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araki\Desktop\"/>
    </mc:Choice>
  </mc:AlternateContent>
  <xr:revisionPtr revIDLastSave="0" documentId="13_ncr:1_{4DCC5A00-CD56-42FF-90AB-1D875C15EA12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timetable" sheetId="1" r:id="rId1"/>
    <sheet name="教授NG日程メモ" sheetId="2" r:id="rId2"/>
    <sheet name="list形式" sheetId="3" r:id="rId3"/>
    <sheet name="Copy of timetable" sheetId="4" r:id="rId4"/>
    <sheet name="MY　編集前" sheetId="5" r:id="rId5"/>
    <sheet name="DTM&amp;H module list" sheetId="6" state="hidden" r:id="rId6"/>
    <sheet name="TTM module list" sheetId="7" state="hidden" r:id="rId7"/>
    <sheet name="Copy of TTM module list" sheetId="8" r:id="rId8"/>
  </sheets>
  <definedNames>
    <definedName name="_xlnm._FilterDatabase" localSheetId="2" hidden="1">list形式!$A$1:$M$2701</definedName>
    <definedName name="_xlnm.Print_Area" localSheetId="0">timetable!$A:$G</definedName>
    <definedName name="Z_DA275C97_755E_43EB_949F_22FA36220DA7_.wvu.FilterData" localSheetId="2" hidden="1">list形式!$A$1:$M$2701</definedName>
  </definedNames>
  <calcPr calcId="191029"/>
  <customWorkbookViews>
    <customWorkbookView name="Filter 1" guid="{DA275C97-755E-43EB-949F-22FA36220DA7}" maximized="1" windowWidth="0" windowHeight="0" activeSheetId="0"/>
  </customWorkbookViews>
</workbook>
</file>

<file path=xl/calcChain.xml><?xml version="1.0" encoding="utf-8"?>
<calcChain xmlns="http://schemas.openxmlformats.org/spreadsheetml/2006/main">
  <c r="B22" i="8" l="1"/>
  <c r="B21" i="8"/>
  <c r="B20" i="8"/>
  <c r="B19" i="8"/>
  <c r="B18" i="8"/>
  <c r="B17" i="8"/>
  <c r="X16" i="8"/>
  <c r="B16" i="8"/>
  <c r="B15" i="8"/>
  <c r="B14" i="8"/>
  <c r="B13" i="8"/>
  <c r="B12" i="8"/>
  <c r="B11" i="8"/>
  <c r="B10" i="8"/>
  <c r="X9" i="8"/>
  <c r="B9" i="8"/>
  <c r="X8" i="8"/>
  <c r="B8" i="8"/>
  <c r="X7" i="8"/>
  <c r="B7" i="8"/>
  <c r="X6" i="8"/>
  <c r="B6" i="8"/>
  <c r="B5" i="8"/>
  <c r="X4" i="8"/>
  <c r="B4" i="8"/>
  <c r="B24" i="8" s="1"/>
  <c r="B22" i="7"/>
  <c r="B15" i="7"/>
  <c r="B10" i="7"/>
  <c r="K1" i="6"/>
  <c r="J1" i="6"/>
  <c r="I1" i="6"/>
  <c r="H1" i="6"/>
  <c r="G1" i="6"/>
  <c r="F1" i="6"/>
  <c r="E1" i="6"/>
  <c r="D1" i="6"/>
  <c r="C1" i="6"/>
  <c r="B1" i="6"/>
  <c r="B25" i="5"/>
  <c r="B24" i="5"/>
  <c r="B23" i="5"/>
  <c r="B21" i="5"/>
  <c r="B20" i="5"/>
  <c r="B19" i="5"/>
  <c r="B18" i="5"/>
  <c r="B17" i="5"/>
  <c r="B16" i="5"/>
  <c r="B22" i="5" s="1"/>
  <c r="B14" i="5"/>
  <c r="B13" i="5"/>
  <c r="B12" i="5"/>
  <c r="B11" i="5"/>
  <c r="B15" i="5" s="1"/>
  <c r="B9" i="5"/>
  <c r="B8" i="5"/>
  <c r="B7" i="5"/>
  <c r="B6" i="5"/>
  <c r="B5" i="5"/>
  <c r="B10" i="5" s="1"/>
  <c r="B27" i="5" s="1"/>
  <c r="B4" i="5"/>
  <c r="J495" i="4"/>
  <c r="N495" i="4" s="1"/>
  <c r="R495" i="4" s="1"/>
  <c r="V495" i="4" s="1"/>
  <c r="F529" i="4" s="1"/>
  <c r="J529" i="4" s="1"/>
  <c r="N529" i="4" s="1"/>
  <c r="R529" i="4" s="1"/>
  <c r="V529" i="4" s="1"/>
  <c r="F563" i="4" s="1"/>
  <c r="J563" i="4" s="1"/>
  <c r="N563" i="4" s="1"/>
  <c r="R563" i="4" s="1"/>
  <c r="V563" i="4" s="1"/>
  <c r="F597" i="4" s="1"/>
  <c r="J597" i="4" s="1"/>
  <c r="N597" i="4" s="1"/>
  <c r="R597" i="4" s="1"/>
  <c r="V597" i="4" s="1"/>
  <c r="F631" i="4" s="1"/>
  <c r="J631" i="4" s="1"/>
  <c r="N631" i="4" s="1"/>
  <c r="R631" i="4" s="1"/>
  <c r="V631" i="4" s="1"/>
  <c r="F665" i="4" s="1"/>
  <c r="J665" i="4" s="1"/>
  <c r="N665" i="4" s="1"/>
  <c r="R665" i="4" s="1"/>
  <c r="V665" i="4" s="1"/>
  <c r="F699" i="4" s="1"/>
  <c r="J699" i="4" s="1"/>
  <c r="N699" i="4" s="1"/>
  <c r="R699" i="4" s="1"/>
  <c r="V699" i="4" s="1"/>
  <c r="F733" i="4" s="1"/>
  <c r="J733" i="4" s="1"/>
  <c r="N733" i="4" s="1"/>
  <c r="R733" i="4" s="1"/>
  <c r="V733" i="4" s="1"/>
  <c r="F767" i="4" s="1"/>
  <c r="J767" i="4" s="1"/>
  <c r="N767" i="4" s="1"/>
  <c r="R767" i="4" s="1"/>
  <c r="V767" i="4" s="1"/>
  <c r="F801" i="4" s="1"/>
  <c r="J801" i="4" s="1"/>
  <c r="N801" i="4" s="1"/>
  <c r="R801" i="4" s="1"/>
  <c r="V801" i="4" s="1"/>
  <c r="F835" i="4" s="1"/>
  <c r="J835" i="4" s="1"/>
  <c r="N835" i="4" s="1"/>
  <c r="R835" i="4" s="1"/>
  <c r="V835" i="4" s="1"/>
  <c r="F869" i="4" s="1"/>
  <c r="J869" i="4" s="1"/>
  <c r="N869" i="4" s="1"/>
  <c r="R869" i="4" s="1"/>
  <c r="V869" i="4" s="1"/>
  <c r="N19" i="4"/>
  <c r="R19" i="4" s="1"/>
  <c r="V19" i="4" s="1"/>
  <c r="F53" i="4" s="1"/>
  <c r="J53" i="4" s="1"/>
  <c r="N53" i="4" s="1"/>
  <c r="R53" i="4" s="1"/>
  <c r="V53" i="4" s="1"/>
  <c r="F87" i="4" s="1"/>
  <c r="J87" i="4" s="1"/>
  <c r="N87" i="4" s="1"/>
  <c r="R87" i="4" s="1"/>
  <c r="V87" i="4" s="1"/>
  <c r="F121" i="4" s="1"/>
  <c r="J121" i="4" s="1"/>
  <c r="N121" i="4" s="1"/>
  <c r="R121" i="4" s="1"/>
  <c r="V121" i="4" s="1"/>
  <c r="F155" i="4" s="1"/>
  <c r="J155" i="4" s="1"/>
  <c r="N155" i="4" s="1"/>
  <c r="R155" i="4" s="1"/>
  <c r="V155" i="4" s="1"/>
  <c r="F189" i="4" s="1"/>
  <c r="J189" i="4" s="1"/>
  <c r="N189" i="4" s="1"/>
  <c r="R189" i="4" s="1"/>
  <c r="V189" i="4" s="1"/>
  <c r="F223" i="4" s="1"/>
  <c r="J223" i="4" s="1"/>
  <c r="N223" i="4" s="1"/>
  <c r="R223" i="4" s="1"/>
  <c r="V223" i="4" s="1"/>
  <c r="F257" i="4" s="1"/>
  <c r="J257" i="4" s="1"/>
  <c r="N257" i="4" s="1"/>
  <c r="R257" i="4" s="1"/>
  <c r="V257" i="4" s="1"/>
  <c r="F291" i="4" s="1"/>
  <c r="J291" i="4" s="1"/>
  <c r="N291" i="4" s="1"/>
  <c r="R291" i="4" s="1"/>
  <c r="V291" i="4" s="1"/>
  <c r="F325" i="4" s="1"/>
  <c r="J325" i="4" s="1"/>
  <c r="N325" i="4" s="1"/>
  <c r="R325" i="4" s="1"/>
  <c r="V325" i="4" s="1"/>
  <c r="F359" i="4" s="1"/>
  <c r="J359" i="4" s="1"/>
  <c r="N359" i="4" s="1"/>
  <c r="R359" i="4" s="1"/>
  <c r="V359" i="4" s="1"/>
  <c r="F393" i="4" s="1"/>
  <c r="J393" i="4" s="1"/>
  <c r="N393" i="4" s="1"/>
  <c r="R393" i="4" s="1"/>
  <c r="V393" i="4" s="1"/>
  <c r="F427" i="4" s="1"/>
  <c r="J427" i="4" s="1"/>
  <c r="N427" i="4" s="1"/>
  <c r="R427" i="4" s="1"/>
  <c r="V427" i="4" s="1"/>
  <c r="F461" i="4" s="1"/>
  <c r="J461" i="4" s="1"/>
  <c r="N461" i="4" s="1"/>
  <c r="R461" i="4" s="1"/>
  <c r="V461" i="4" s="1"/>
  <c r="J19" i="4"/>
  <c r="I2701" i="3"/>
  <c r="H2701" i="3"/>
  <c r="G2701" i="3"/>
  <c r="F2701" i="3"/>
  <c r="E2701" i="3"/>
  <c r="D2701" i="3"/>
  <c r="C2701" i="3"/>
  <c r="I2700" i="3"/>
  <c r="C2700" i="3"/>
  <c r="C2699" i="3"/>
  <c r="C2698" i="3"/>
  <c r="C2697" i="3"/>
  <c r="I2696" i="3"/>
  <c r="H2696" i="3"/>
  <c r="G2696" i="3"/>
  <c r="F2696" i="3"/>
  <c r="E2696" i="3"/>
  <c r="D2696" i="3"/>
  <c r="C2696" i="3"/>
  <c r="I2695" i="3"/>
  <c r="C2695" i="3"/>
  <c r="C2694" i="3"/>
  <c r="C2693" i="3"/>
  <c r="C2692" i="3"/>
  <c r="I2691" i="3"/>
  <c r="H2691" i="3"/>
  <c r="G2691" i="3"/>
  <c r="F2691" i="3"/>
  <c r="E2691" i="3"/>
  <c r="D2691" i="3"/>
  <c r="C2691" i="3"/>
  <c r="I2690" i="3"/>
  <c r="H2690" i="3"/>
  <c r="G2690" i="3"/>
  <c r="F2690" i="3"/>
  <c r="E2690" i="3"/>
  <c r="D2690" i="3"/>
  <c r="C2690" i="3"/>
  <c r="I2689" i="3"/>
  <c r="H2689" i="3"/>
  <c r="G2689" i="3"/>
  <c r="F2689" i="3"/>
  <c r="E2689" i="3"/>
  <c r="D2689" i="3"/>
  <c r="C2689" i="3"/>
  <c r="I2688" i="3"/>
  <c r="H2688" i="3"/>
  <c r="G2688" i="3"/>
  <c r="F2688" i="3"/>
  <c r="E2688" i="3"/>
  <c r="D2688" i="3"/>
  <c r="C2688" i="3"/>
  <c r="I2687" i="3"/>
  <c r="H2687" i="3"/>
  <c r="G2687" i="3"/>
  <c r="F2687" i="3"/>
  <c r="E2687" i="3"/>
  <c r="D2687" i="3"/>
  <c r="C2687" i="3"/>
  <c r="I2686" i="3"/>
  <c r="H2686" i="3"/>
  <c r="G2686" i="3"/>
  <c r="F2686" i="3"/>
  <c r="E2686" i="3"/>
  <c r="D2686" i="3"/>
  <c r="C2686" i="3"/>
  <c r="I2685" i="3"/>
  <c r="H2685" i="3"/>
  <c r="G2685" i="3"/>
  <c r="F2685" i="3"/>
  <c r="E2685" i="3"/>
  <c r="D2685" i="3"/>
  <c r="C2685" i="3"/>
  <c r="I2684" i="3"/>
  <c r="H2684" i="3"/>
  <c r="G2684" i="3"/>
  <c r="F2684" i="3"/>
  <c r="E2684" i="3"/>
  <c r="D2684" i="3"/>
  <c r="C2684" i="3"/>
  <c r="I2683" i="3"/>
  <c r="H2683" i="3"/>
  <c r="G2683" i="3"/>
  <c r="F2683" i="3"/>
  <c r="E2683" i="3"/>
  <c r="D2683" i="3"/>
  <c r="C2683" i="3"/>
  <c r="I2682" i="3"/>
  <c r="H2682" i="3"/>
  <c r="G2682" i="3"/>
  <c r="F2682" i="3"/>
  <c r="E2682" i="3"/>
  <c r="D2682" i="3"/>
  <c r="C2682" i="3"/>
  <c r="I2681" i="3"/>
  <c r="H2681" i="3"/>
  <c r="G2681" i="3"/>
  <c r="F2681" i="3"/>
  <c r="E2681" i="3"/>
  <c r="D2681" i="3"/>
  <c r="C2681" i="3"/>
  <c r="I2680" i="3"/>
  <c r="H2680" i="3"/>
  <c r="G2680" i="3"/>
  <c r="F2680" i="3"/>
  <c r="E2680" i="3"/>
  <c r="D2680" i="3"/>
  <c r="C2680" i="3"/>
  <c r="I2679" i="3"/>
  <c r="H2679" i="3"/>
  <c r="G2679" i="3"/>
  <c r="F2679" i="3"/>
  <c r="E2679" i="3"/>
  <c r="D2679" i="3"/>
  <c r="C2679" i="3"/>
  <c r="I2678" i="3"/>
  <c r="H2678" i="3"/>
  <c r="G2678" i="3"/>
  <c r="F2678" i="3"/>
  <c r="E2678" i="3"/>
  <c r="D2678" i="3"/>
  <c r="C2678" i="3"/>
  <c r="I2677" i="3"/>
  <c r="H2677" i="3"/>
  <c r="G2677" i="3"/>
  <c r="F2677" i="3"/>
  <c r="E2677" i="3"/>
  <c r="D2677" i="3"/>
  <c r="C2677" i="3"/>
  <c r="I2676" i="3"/>
  <c r="H2676" i="3"/>
  <c r="G2676" i="3"/>
  <c r="F2676" i="3"/>
  <c r="E2676" i="3"/>
  <c r="D2676" i="3"/>
  <c r="C2676" i="3"/>
  <c r="I2675" i="3"/>
  <c r="H2675" i="3"/>
  <c r="G2675" i="3"/>
  <c r="F2675" i="3"/>
  <c r="E2675" i="3"/>
  <c r="D2675" i="3"/>
  <c r="C2675" i="3"/>
  <c r="I2674" i="3"/>
  <c r="H2674" i="3"/>
  <c r="G2674" i="3"/>
  <c r="F2674" i="3"/>
  <c r="E2674" i="3"/>
  <c r="D2674" i="3"/>
  <c r="C2674" i="3"/>
  <c r="I2673" i="3"/>
  <c r="H2673" i="3"/>
  <c r="G2673" i="3"/>
  <c r="F2673" i="3"/>
  <c r="E2673" i="3"/>
  <c r="D2673" i="3"/>
  <c r="C2673" i="3"/>
  <c r="I2672" i="3"/>
  <c r="H2672" i="3"/>
  <c r="G2672" i="3"/>
  <c r="F2672" i="3"/>
  <c r="E2672" i="3"/>
  <c r="D2672" i="3"/>
  <c r="C2672" i="3"/>
  <c r="I2671" i="3"/>
  <c r="H2671" i="3"/>
  <c r="G2671" i="3"/>
  <c r="F2671" i="3"/>
  <c r="E2671" i="3"/>
  <c r="D2671" i="3"/>
  <c r="C2671" i="3"/>
  <c r="I2670" i="3"/>
  <c r="H2670" i="3"/>
  <c r="G2670" i="3"/>
  <c r="F2670" i="3"/>
  <c r="E2670" i="3"/>
  <c r="D2670" i="3"/>
  <c r="C2670" i="3"/>
  <c r="I2669" i="3"/>
  <c r="H2669" i="3"/>
  <c r="G2669" i="3"/>
  <c r="F2669" i="3"/>
  <c r="E2669" i="3"/>
  <c r="D2669" i="3"/>
  <c r="C2669" i="3"/>
  <c r="I2668" i="3"/>
  <c r="H2668" i="3"/>
  <c r="G2668" i="3"/>
  <c r="F2668" i="3"/>
  <c r="E2668" i="3"/>
  <c r="D2668" i="3"/>
  <c r="C2668" i="3"/>
  <c r="I2667" i="3"/>
  <c r="H2667" i="3"/>
  <c r="G2667" i="3"/>
  <c r="F2667" i="3"/>
  <c r="E2667" i="3"/>
  <c r="D2667" i="3"/>
  <c r="C2667" i="3"/>
  <c r="I2666" i="3"/>
  <c r="H2666" i="3"/>
  <c r="G2666" i="3"/>
  <c r="F2666" i="3"/>
  <c r="E2666" i="3"/>
  <c r="D2666" i="3"/>
  <c r="C2666" i="3"/>
  <c r="I2665" i="3"/>
  <c r="H2665" i="3"/>
  <c r="G2665" i="3"/>
  <c r="F2665" i="3"/>
  <c r="E2665" i="3"/>
  <c r="D2665" i="3"/>
  <c r="C2665" i="3"/>
  <c r="I2664" i="3"/>
  <c r="H2664" i="3"/>
  <c r="G2664" i="3"/>
  <c r="F2664" i="3"/>
  <c r="E2664" i="3"/>
  <c r="D2664" i="3"/>
  <c r="C2664" i="3"/>
  <c r="I2663" i="3"/>
  <c r="H2663" i="3"/>
  <c r="G2663" i="3"/>
  <c r="F2663" i="3"/>
  <c r="E2663" i="3"/>
  <c r="D2663" i="3"/>
  <c r="C2663" i="3"/>
  <c r="I2662" i="3"/>
  <c r="H2662" i="3"/>
  <c r="G2662" i="3"/>
  <c r="F2662" i="3"/>
  <c r="E2662" i="3"/>
  <c r="D2662" i="3"/>
  <c r="C2662" i="3"/>
  <c r="I2661" i="3"/>
  <c r="H2661" i="3"/>
  <c r="G2661" i="3"/>
  <c r="F2661" i="3"/>
  <c r="E2661" i="3"/>
  <c r="D2661" i="3"/>
  <c r="C2661" i="3"/>
  <c r="I2660" i="3"/>
  <c r="H2660" i="3"/>
  <c r="G2660" i="3"/>
  <c r="F2660" i="3"/>
  <c r="E2660" i="3"/>
  <c r="D2660" i="3"/>
  <c r="C2660" i="3"/>
  <c r="I2659" i="3"/>
  <c r="H2659" i="3"/>
  <c r="G2659" i="3"/>
  <c r="F2659" i="3"/>
  <c r="E2659" i="3"/>
  <c r="D2659" i="3"/>
  <c r="C2659" i="3"/>
  <c r="I2658" i="3"/>
  <c r="H2658" i="3"/>
  <c r="G2658" i="3"/>
  <c r="F2658" i="3"/>
  <c r="E2658" i="3"/>
  <c r="D2658" i="3"/>
  <c r="C2658" i="3"/>
  <c r="I2657" i="3"/>
  <c r="H2657" i="3"/>
  <c r="G2657" i="3"/>
  <c r="F2657" i="3"/>
  <c r="E2657" i="3"/>
  <c r="D2657" i="3"/>
  <c r="C2657" i="3"/>
  <c r="I2656" i="3"/>
  <c r="H2656" i="3"/>
  <c r="G2656" i="3"/>
  <c r="F2656" i="3"/>
  <c r="E2656" i="3"/>
  <c r="D2656" i="3"/>
  <c r="C2656" i="3"/>
  <c r="I2655" i="3"/>
  <c r="H2655" i="3"/>
  <c r="G2655" i="3"/>
  <c r="F2655" i="3"/>
  <c r="E2655" i="3"/>
  <c r="D2655" i="3"/>
  <c r="C2655" i="3"/>
  <c r="I2654" i="3"/>
  <c r="H2654" i="3"/>
  <c r="G2654" i="3"/>
  <c r="F2654" i="3"/>
  <c r="E2654" i="3"/>
  <c r="D2654" i="3"/>
  <c r="C2654" i="3"/>
  <c r="I2653" i="3"/>
  <c r="H2653" i="3"/>
  <c r="G2653" i="3"/>
  <c r="F2653" i="3"/>
  <c r="E2653" i="3"/>
  <c r="D2653" i="3"/>
  <c r="C2653" i="3"/>
  <c r="I2652" i="3"/>
  <c r="H2652" i="3"/>
  <c r="G2652" i="3"/>
  <c r="F2652" i="3"/>
  <c r="E2652" i="3"/>
  <c r="D2652" i="3"/>
  <c r="C2652" i="3"/>
  <c r="I2651" i="3"/>
  <c r="H2651" i="3"/>
  <c r="G2651" i="3"/>
  <c r="F2651" i="3"/>
  <c r="E2651" i="3"/>
  <c r="D2651" i="3"/>
  <c r="C2651" i="3"/>
  <c r="I2650" i="3"/>
  <c r="H2650" i="3"/>
  <c r="G2650" i="3"/>
  <c r="F2650" i="3"/>
  <c r="E2650" i="3"/>
  <c r="D2650" i="3"/>
  <c r="C2650" i="3"/>
  <c r="I2649" i="3"/>
  <c r="H2649" i="3"/>
  <c r="G2649" i="3"/>
  <c r="F2649" i="3"/>
  <c r="E2649" i="3"/>
  <c r="D2649" i="3"/>
  <c r="C2649" i="3"/>
  <c r="I2648" i="3"/>
  <c r="H2648" i="3"/>
  <c r="G2648" i="3"/>
  <c r="F2648" i="3"/>
  <c r="E2648" i="3"/>
  <c r="D2648" i="3"/>
  <c r="C2648" i="3"/>
  <c r="I2647" i="3"/>
  <c r="H2647" i="3"/>
  <c r="G2647" i="3"/>
  <c r="F2647" i="3"/>
  <c r="E2647" i="3"/>
  <c r="D2647" i="3"/>
  <c r="C2647" i="3"/>
  <c r="I2646" i="3"/>
  <c r="H2646" i="3"/>
  <c r="G2646" i="3"/>
  <c r="F2646" i="3"/>
  <c r="E2646" i="3"/>
  <c r="D2646" i="3"/>
  <c r="C2646" i="3"/>
  <c r="I2645" i="3"/>
  <c r="H2645" i="3"/>
  <c r="G2645" i="3"/>
  <c r="F2645" i="3"/>
  <c r="E2645" i="3"/>
  <c r="D2645" i="3"/>
  <c r="C2645" i="3"/>
  <c r="I2644" i="3"/>
  <c r="H2644" i="3"/>
  <c r="G2644" i="3"/>
  <c r="F2644" i="3"/>
  <c r="E2644" i="3"/>
  <c r="D2644" i="3"/>
  <c r="C2644" i="3"/>
  <c r="I2643" i="3"/>
  <c r="H2643" i="3"/>
  <c r="G2643" i="3"/>
  <c r="F2643" i="3"/>
  <c r="E2643" i="3"/>
  <c r="D2643" i="3"/>
  <c r="C2643" i="3"/>
  <c r="I2642" i="3"/>
  <c r="H2642" i="3"/>
  <c r="G2642" i="3"/>
  <c r="F2642" i="3"/>
  <c r="E2642" i="3"/>
  <c r="D2642" i="3"/>
  <c r="C2642" i="3"/>
  <c r="I2641" i="3"/>
  <c r="H2641" i="3"/>
  <c r="G2641" i="3"/>
  <c r="F2641" i="3"/>
  <c r="E2641" i="3"/>
  <c r="D2641" i="3"/>
  <c r="C2641" i="3"/>
  <c r="I2640" i="3"/>
  <c r="H2640" i="3"/>
  <c r="G2640" i="3"/>
  <c r="F2640" i="3"/>
  <c r="E2640" i="3"/>
  <c r="D2640" i="3"/>
  <c r="C2640" i="3"/>
  <c r="I2639" i="3"/>
  <c r="H2639" i="3"/>
  <c r="G2639" i="3"/>
  <c r="F2639" i="3"/>
  <c r="E2639" i="3"/>
  <c r="D2639" i="3"/>
  <c r="C2639" i="3"/>
  <c r="I2638" i="3"/>
  <c r="H2638" i="3"/>
  <c r="G2638" i="3"/>
  <c r="F2638" i="3"/>
  <c r="E2638" i="3"/>
  <c r="D2638" i="3"/>
  <c r="C2638" i="3"/>
  <c r="I2637" i="3"/>
  <c r="H2637" i="3"/>
  <c r="G2637" i="3"/>
  <c r="F2637" i="3"/>
  <c r="E2637" i="3"/>
  <c r="D2637" i="3"/>
  <c r="C2637" i="3"/>
  <c r="I2636" i="3"/>
  <c r="H2636" i="3"/>
  <c r="G2636" i="3"/>
  <c r="F2636" i="3"/>
  <c r="E2636" i="3"/>
  <c r="D2636" i="3"/>
  <c r="C2636" i="3"/>
  <c r="I2635" i="3"/>
  <c r="H2635" i="3"/>
  <c r="G2635" i="3"/>
  <c r="F2635" i="3"/>
  <c r="E2635" i="3"/>
  <c r="D2635" i="3"/>
  <c r="C2635" i="3"/>
  <c r="I2634" i="3"/>
  <c r="H2634" i="3"/>
  <c r="G2634" i="3"/>
  <c r="F2634" i="3"/>
  <c r="E2634" i="3"/>
  <c r="D2634" i="3"/>
  <c r="C2634" i="3"/>
  <c r="I2633" i="3"/>
  <c r="H2633" i="3"/>
  <c r="G2633" i="3"/>
  <c r="F2633" i="3"/>
  <c r="E2633" i="3"/>
  <c r="D2633" i="3"/>
  <c r="C2633" i="3"/>
  <c r="I2632" i="3"/>
  <c r="H2632" i="3"/>
  <c r="G2632" i="3"/>
  <c r="F2632" i="3"/>
  <c r="E2632" i="3"/>
  <c r="D2632" i="3"/>
  <c r="C2632" i="3"/>
  <c r="I2631" i="3"/>
  <c r="H2631" i="3"/>
  <c r="G2631" i="3"/>
  <c r="F2631" i="3"/>
  <c r="E2631" i="3"/>
  <c r="D2631" i="3"/>
  <c r="C2631" i="3"/>
  <c r="I2630" i="3"/>
  <c r="H2630" i="3"/>
  <c r="G2630" i="3"/>
  <c r="F2630" i="3"/>
  <c r="E2630" i="3"/>
  <c r="D2630" i="3"/>
  <c r="C2630" i="3"/>
  <c r="I2629" i="3"/>
  <c r="H2629" i="3"/>
  <c r="G2629" i="3"/>
  <c r="F2629" i="3"/>
  <c r="E2629" i="3"/>
  <c r="D2629" i="3"/>
  <c r="C2629" i="3"/>
  <c r="I2628" i="3"/>
  <c r="H2628" i="3"/>
  <c r="G2628" i="3"/>
  <c r="F2628" i="3"/>
  <c r="E2628" i="3"/>
  <c r="D2628" i="3"/>
  <c r="C2628" i="3"/>
  <c r="I2627" i="3"/>
  <c r="H2627" i="3"/>
  <c r="G2627" i="3"/>
  <c r="F2627" i="3"/>
  <c r="E2627" i="3"/>
  <c r="D2627" i="3"/>
  <c r="C2627" i="3"/>
  <c r="I2626" i="3"/>
  <c r="H2626" i="3"/>
  <c r="G2626" i="3"/>
  <c r="F2626" i="3"/>
  <c r="E2626" i="3"/>
  <c r="D2626" i="3"/>
  <c r="C2626" i="3"/>
  <c r="I2625" i="3"/>
  <c r="H2625" i="3"/>
  <c r="G2625" i="3"/>
  <c r="F2625" i="3"/>
  <c r="E2625" i="3"/>
  <c r="D2625" i="3"/>
  <c r="C2625" i="3"/>
  <c r="I2624" i="3"/>
  <c r="H2624" i="3"/>
  <c r="G2624" i="3"/>
  <c r="F2624" i="3"/>
  <c r="E2624" i="3"/>
  <c r="D2624" i="3"/>
  <c r="C2624" i="3"/>
  <c r="I2623" i="3"/>
  <c r="H2623" i="3"/>
  <c r="G2623" i="3"/>
  <c r="F2623" i="3"/>
  <c r="E2623" i="3"/>
  <c r="D2623" i="3"/>
  <c r="C2623" i="3"/>
  <c r="I2622" i="3"/>
  <c r="H2622" i="3"/>
  <c r="G2622" i="3"/>
  <c r="F2622" i="3"/>
  <c r="E2622" i="3"/>
  <c r="D2622" i="3"/>
  <c r="C2622" i="3"/>
  <c r="I2621" i="3"/>
  <c r="H2621" i="3"/>
  <c r="G2621" i="3"/>
  <c r="F2621" i="3"/>
  <c r="E2621" i="3"/>
  <c r="D2621" i="3"/>
  <c r="C2621" i="3"/>
  <c r="I2620" i="3"/>
  <c r="H2620" i="3"/>
  <c r="G2620" i="3"/>
  <c r="F2620" i="3"/>
  <c r="E2620" i="3"/>
  <c r="D2620" i="3"/>
  <c r="C2620" i="3"/>
  <c r="I2619" i="3"/>
  <c r="H2619" i="3"/>
  <c r="G2619" i="3"/>
  <c r="F2619" i="3"/>
  <c r="E2619" i="3"/>
  <c r="D2619" i="3"/>
  <c r="C2619" i="3"/>
  <c r="I2618" i="3"/>
  <c r="H2618" i="3"/>
  <c r="G2618" i="3"/>
  <c r="F2618" i="3"/>
  <c r="E2618" i="3"/>
  <c r="D2618" i="3"/>
  <c r="C2618" i="3"/>
  <c r="I2617" i="3"/>
  <c r="H2617" i="3"/>
  <c r="G2617" i="3"/>
  <c r="F2617" i="3"/>
  <c r="E2617" i="3"/>
  <c r="D2617" i="3"/>
  <c r="C2617" i="3"/>
  <c r="I2616" i="3"/>
  <c r="H2616" i="3"/>
  <c r="G2616" i="3"/>
  <c r="F2616" i="3"/>
  <c r="E2616" i="3"/>
  <c r="D2616" i="3"/>
  <c r="C2616" i="3"/>
  <c r="I2615" i="3"/>
  <c r="H2615" i="3"/>
  <c r="G2615" i="3"/>
  <c r="F2615" i="3"/>
  <c r="E2615" i="3"/>
  <c r="D2615" i="3"/>
  <c r="C2615" i="3"/>
  <c r="I2614" i="3"/>
  <c r="H2614" i="3"/>
  <c r="G2614" i="3"/>
  <c r="F2614" i="3"/>
  <c r="E2614" i="3"/>
  <c r="D2614" i="3"/>
  <c r="C2614" i="3"/>
  <c r="I2613" i="3"/>
  <c r="H2613" i="3"/>
  <c r="G2613" i="3"/>
  <c r="F2613" i="3"/>
  <c r="E2613" i="3"/>
  <c r="D2613" i="3"/>
  <c r="C2613" i="3"/>
  <c r="I2612" i="3"/>
  <c r="H2612" i="3"/>
  <c r="G2612" i="3"/>
  <c r="F2612" i="3"/>
  <c r="E2612" i="3"/>
  <c r="D2612" i="3"/>
  <c r="C2612" i="3"/>
  <c r="I2611" i="3"/>
  <c r="H2611" i="3"/>
  <c r="G2611" i="3"/>
  <c r="F2611" i="3"/>
  <c r="E2611" i="3"/>
  <c r="D2611" i="3"/>
  <c r="C2611" i="3"/>
  <c r="I2610" i="3"/>
  <c r="H2610" i="3"/>
  <c r="G2610" i="3"/>
  <c r="F2610" i="3"/>
  <c r="E2610" i="3"/>
  <c r="D2610" i="3"/>
  <c r="C2610" i="3"/>
  <c r="I2609" i="3"/>
  <c r="H2609" i="3"/>
  <c r="G2609" i="3"/>
  <c r="F2609" i="3"/>
  <c r="E2609" i="3"/>
  <c r="D2609" i="3"/>
  <c r="C2609" i="3"/>
  <c r="I2608" i="3"/>
  <c r="H2608" i="3"/>
  <c r="G2608" i="3"/>
  <c r="F2608" i="3"/>
  <c r="E2608" i="3"/>
  <c r="D2608" i="3"/>
  <c r="C2608" i="3"/>
  <c r="I2607" i="3"/>
  <c r="H2607" i="3"/>
  <c r="G2607" i="3"/>
  <c r="F2607" i="3"/>
  <c r="E2607" i="3"/>
  <c r="D2607" i="3"/>
  <c r="C2607" i="3"/>
  <c r="I2606" i="3"/>
  <c r="H2606" i="3"/>
  <c r="G2606" i="3"/>
  <c r="F2606" i="3"/>
  <c r="E2606" i="3"/>
  <c r="D2606" i="3"/>
  <c r="C2606" i="3"/>
  <c r="I2605" i="3"/>
  <c r="H2605" i="3"/>
  <c r="G2605" i="3"/>
  <c r="F2605" i="3"/>
  <c r="E2605" i="3"/>
  <c r="D2605" i="3"/>
  <c r="C2605" i="3"/>
  <c r="I2604" i="3"/>
  <c r="H2604" i="3"/>
  <c r="G2604" i="3"/>
  <c r="F2604" i="3"/>
  <c r="E2604" i="3"/>
  <c r="D2604" i="3"/>
  <c r="C2604" i="3"/>
  <c r="I2603" i="3"/>
  <c r="H2603" i="3"/>
  <c r="G2603" i="3"/>
  <c r="F2603" i="3"/>
  <c r="E2603" i="3"/>
  <c r="D2603" i="3"/>
  <c r="C2603" i="3"/>
  <c r="I2602" i="3"/>
  <c r="H2602" i="3"/>
  <c r="G2602" i="3"/>
  <c r="F2602" i="3"/>
  <c r="E2602" i="3"/>
  <c r="D2602" i="3"/>
  <c r="C2602" i="3"/>
  <c r="I2601" i="3"/>
  <c r="H2601" i="3"/>
  <c r="G2601" i="3"/>
  <c r="F2601" i="3"/>
  <c r="E2601" i="3"/>
  <c r="D2601" i="3"/>
  <c r="C2601" i="3"/>
  <c r="I2600" i="3"/>
  <c r="H2600" i="3"/>
  <c r="G2600" i="3"/>
  <c r="F2600" i="3"/>
  <c r="E2600" i="3"/>
  <c r="D2600" i="3"/>
  <c r="C2600" i="3"/>
  <c r="I2599" i="3"/>
  <c r="H2599" i="3"/>
  <c r="G2599" i="3"/>
  <c r="F2599" i="3"/>
  <c r="E2599" i="3"/>
  <c r="D2599" i="3"/>
  <c r="C2599" i="3"/>
  <c r="I2598" i="3"/>
  <c r="H2598" i="3"/>
  <c r="G2598" i="3"/>
  <c r="F2598" i="3"/>
  <c r="E2598" i="3"/>
  <c r="D2598" i="3"/>
  <c r="C2598" i="3"/>
  <c r="I2597" i="3"/>
  <c r="H2597" i="3"/>
  <c r="G2597" i="3"/>
  <c r="F2597" i="3"/>
  <c r="E2597" i="3"/>
  <c r="D2597" i="3"/>
  <c r="C2597" i="3"/>
  <c r="I2596" i="3"/>
  <c r="H2596" i="3"/>
  <c r="G2596" i="3"/>
  <c r="F2596" i="3"/>
  <c r="E2596" i="3"/>
  <c r="D2596" i="3"/>
  <c r="C2596" i="3"/>
  <c r="I2595" i="3"/>
  <c r="H2595" i="3"/>
  <c r="G2595" i="3"/>
  <c r="F2595" i="3"/>
  <c r="E2595" i="3"/>
  <c r="D2595" i="3"/>
  <c r="C2595" i="3"/>
  <c r="I2594" i="3"/>
  <c r="H2594" i="3"/>
  <c r="G2594" i="3"/>
  <c r="F2594" i="3"/>
  <c r="E2594" i="3"/>
  <c r="D2594" i="3"/>
  <c r="C2594" i="3"/>
  <c r="I2593" i="3"/>
  <c r="H2593" i="3"/>
  <c r="G2593" i="3"/>
  <c r="F2593" i="3"/>
  <c r="E2593" i="3"/>
  <c r="D2593" i="3"/>
  <c r="C2593" i="3"/>
  <c r="I2592" i="3"/>
  <c r="H2592" i="3"/>
  <c r="G2592" i="3"/>
  <c r="F2592" i="3"/>
  <c r="E2592" i="3"/>
  <c r="D2592" i="3"/>
  <c r="C2592" i="3"/>
  <c r="I2591" i="3"/>
  <c r="H2591" i="3"/>
  <c r="G2591" i="3"/>
  <c r="F2591" i="3"/>
  <c r="E2591" i="3"/>
  <c r="D2591" i="3"/>
  <c r="C2591" i="3"/>
  <c r="I2590" i="3"/>
  <c r="H2590" i="3"/>
  <c r="G2590" i="3"/>
  <c r="F2590" i="3"/>
  <c r="E2590" i="3"/>
  <c r="D2590" i="3"/>
  <c r="C2590" i="3"/>
  <c r="I2589" i="3"/>
  <c r="H2589" i="3"/>
  <c r="G2589" i="3"/>
  <c r="F2589" i="3"/>
  <c r="E2589" i="3"/>
  <c r="D2589" i="3"/>
  <c r="C2589" i="3"/>
  <c r="I2588" i="3"/>
  <c r="H2588" i="3"/>
  <c r="G2588" i="3"/>
  <c r="F2588" i="3"/>
  <c r="E2588" i="3"/>
  <c r="D2588" i="3"/>
  <c r="C2588" i="3"/>
  <c r="I2587" i="3"/>
  <c r="H2587" i="3"/>
  <c r="G2587" i="3"/>
  <c r="F2587" i="3"/>
  <c r="E2587" i="3"/>
  <c r="D2587" i="3"/>
  <c r="C2587" i="3"/>
  <c r="I2586" i="3"/>
  <c r="H2586" i="3"/>
  <c r="G2586" i="3"/>
  <c r="F2586" i="3"/>
  <c r="E2586" i="3"/>
  <c r="D2586" i="3"/>
  <c r="C2586" i="3"/>
  <c r="I2585" i="3"/>
  <c r="H2585" i="3"/>
  <c r="G2585" i="3"/>
  <c r="F2585" i="3"/>
  <c r="E2585" i="3"/>
  <c r="D2585" i="3"/>
  <c r="C2585" i="3"/>
  <c r="I2584" i="3"/>
  <c r="H2584" i="3"/>
  <c r="G2584" i="3"/>
  <c r="F2584" i="3"/>
  <c r="E2584" i="3"/>
  <c r="D2584" i="3"/>
  <c r="C2584" i="3"/>
  <c r="I2583" i="3"/>
  <c r="H2583" i="3"/>
  <c r="G2583" i="3"/>
  <c r="F2583" i="3"/>
  <c r="E2583" i="3"/>
  <c r="D2583" i="3"/>
  <c r="C2583" i="3"/>
  <c r="I2582" i="3"/>
  <c r="H2582" i="3"/>
  <c r="G2582" i="3"/>
  <c r="F2582" i="3"/>
  <c r="E2582" i="3"/>
  <c r="D2582" i="3"/>
  <c r="C2582" i="3"/>
  <c r="I2581" i="3"/>
  <c r="H2581" i="3"/>
  <c r="G2581" i="3"/>
  <c r="F2581" i="3"/>
  <c r="E2581" i="3"/>
  <c r="D2581" i="3"/>
  <c r="C2581" i="3"/>
  <c r="I2580" i="3"/>
  <c r="H2580" i="3"/>
  <c r="G2580" i="3"/>
  <c r="F2580" i="3"/>
  <c r="E2580" i="3"/>
  <c r="D2580" i="3"/>
  <c r="C2580" i="3"/>
  <c r="I2579" i="3"/>
  <c r="H2579" i="3"/>
  <c r="G2579" i="3"/>
  <c r="F2579" i="3"/>
  <c r="E2579" i="3"/>
  <c r="D2579" i="3"/>
  <c r="C2579" i="3"/>
  <c r="I2578" i="3"/>
  <c r="H2578" i="3"/>
  <c r="G2578" i="3"/>
  <c r="F2578" i="3"/>
  <c r="E2578" i="3"/>
  <c r="D2578" i="3"/>
  <c r="C2578" i="3"/>
  <c r="I2577" i="3"/>
  <c r="H2577" i="3"/>
  <c r="G2577" i="3"/>
  <c r="F2577" i="3"/>
  <c r="E2577" i="3"/>
  <c r="D2577" i="3"/>
  <c r="C2577" i="3"/>
  <c r="I2576" i="3"/>
  <c r="H2576" i="3"/>
  <c r="G2576" i="3"/>
  <c r="F2576" i="3"/>
  <c r="E2576" i="3"/>
  <c r="D2576" i="3"/>
  <c r="C2576" i="3"/>
  <c r="I2575" i="3"/>
  <c r="H2575" i="3"/>
  <c r="G2575" i="3"/>
  <c r="F2575" i="3"/>
  <c r="E2575" i="3"/>
  <c r="D2575" i="3"/>
  <c r="C2575" i="3"/>
  <c r="I2574" i="3"/>
  <c r="H2574" i="3"/>
  <c r="G2574" i="3"/>
  <c r="F2574" i="3"/>
  <c r="E2574" i="3"/>
  <c r="D2574" i="3"/>
  <c r="C2574" i="3"/>
  <c r="I2573" i="3"/>
  <c r="H2573" i="3"/>
  <c r="G2573" i="3"/>
  <c r="F2573" i="3"/>
  <c r="E2573" i="3"/>
  <c r="D2573" i="3"/>
  <c r="C2573" i="3"/>
  <c r="I2572" i="3"/>
  <c r="H2572" i="3"/>
  <c r="G2572" i="3"/>
  <c r="F2572" i="3"/>
  <c r="E2572" i="3"/>
  <c r="D2572" i="3"/>
  <c r="C2572" i="3"/>
  <c r="I2571" i="3"/>
  <c r="H2571" i="3"/>
  <c r="G2571" i="3"/>
  <c r="F2571" i="3"/>
  <c r="E2571" i="3"/>
  <c r="D2571" i="3"/>
  <c r="C2571" i="3"/>
  <c r="I2570" i="3"/>
  <c r="H2570" i="3"/>
  <c r="G2570" i="3"/>
  <c r="F2570" i="3"/>
  <c r="E2570" i="3"/>
  <c r="D2570" i="3"/>
  <c r="C2570" i="3"/>
  <c r="I2569" i="3"/>
  <c r="H2569" i="3"/>
  <c r="G2569" i="3"/>
  <c r="F2569" i="3"/>
  <c r="E2569" i="3"/>
  <c r="D2569" i="3"/>
  <c r="C2569" i="3"/>
  <c r="I2568" i="3"/>
  <c r="H2568" i="3"/>
  <c r="G2568" i="3"/>
  <c r="F2568" i="3"/>
  <c r="E2568" i="3"/>
  <c r="D2568" i="3"/>
  <c r="C2568" i="3"/>
  <c r="I2567" i="3"/>
  <c r="H2567" i="3"/>
  <c r="G2567" i="3"/>
  <c r="F2567" i="3"/>
  <c r="E2567" i="3"/>
  <c r="D2567" i="3"/>
  <c r="C2567" i="3"/>
  <c r="I2566" i="3"/>
  <c r="H2566" i="3"/>
  <c r="G2566" i="3"/>
  <c r="F2566" i="3"/>
  <c r="E2566" i="3"/>
  <c r="D2566" i="3"/>
  <c r="C2566" i="3"/>
  <c r="I2565" i="3"/>
  <c r="H2565" i="3"/>
  <c r="G2565" i="3"/>
  <c r="F2565" i="3"/>
  <c r="E2565" i="3"/>
  <c r="D2565" i="3"/>
  <c r="C2565" i="3"/>
  <c r="I2564" i="3"/>
  <c r="H2564" i="3"/>
  <c r="G2564" i="3"/>
  <c r="F2564" i="3"/>
  <c r="E2564" i="3"/>
  <c r="D2564" i="3"/>
  <c r="C2564" i="3"/>
  <c r="I2563" i="3"/>
  <c r="H2563" i="3"/>
  <c r="G2563" i="3"/>
  <c r="F2563" i="3"/>
  <c r="E2563" i="3"/>
  <c r="D2563" i="3"/>
  <c r="C2563" i="3"/>
  <c r="I2562" i="3"/>
  <c r="H2562" i="3"/>
  <c r="G2562" i="3"/>
  <c r="F2562" i="3"/>
  <c r="E2562" i="3"/>
  <c r="D2562" i="3"/>
  <c r="C2562" i="3"/>
  <c r="I2561" i="3"/>
  <c r="H2561" i="3"/>
  <c r="G2561" i="3"/>
  <c r="F2561" i="3"/>
  <c r="E2561" i="3"/>
  <c r="D2561" i="3"/>
  <c r="C2561" i="3"/>
  <c r="I2560" i="3"/>
  <c r="H2560" i="3"/>
  <c r="G2560" i="3"/>
  <c r="F2560" i="3"/>
  <c r="E2560" i="3"/>
  <c r="D2560" i="3"/>
  <c r="C2560" i="3"/>
  <c r="I2559" i="3"/>
  <c r="H2559" i="3"/>
  <c r="G2559" i="3"/>
  <c r="F2559" i="3"/>
  <c r="E2559" i="3"/>
  <c r="D2559" i="3"/>
  <c r="C2559" i="3"/>
  <c r="I2558" i="3"/>
  <c r="H2558" i="3"/>
  <c r="G2558" i="3"/>
  <c r="F2558" i="3"/>
  <c r="E2558" i="3"/>
  <c r="D2558" i="3"/>
  <c r="C2558" i="3"/>
  <c r="I2557" i="3"/>
  <c r="H2557" i="3"/>
  <c r="G2557" i="3"/>
  <c r="F2557" i="3"/>
  <c r="E2557" i="3"/>
  <c r="D2557" i="3"/>
  <c r="C2557" i="3"/>
  <c r="I2556" i="3"/>
  <c r="H2556" i="3"/>
  <c r="G2556" i="3"/>
  <c r="F2556" i="3"/>
  <c r="E2556" i="3"/>
  <c r="D2556" i="3"/>
  <c r="C2556" i="3"/>
  <c r="I2555" i="3"/>
  <c r="H2555" i="3"/>
  <c r="G2555" i="3"/>
  <c r="F2555" i="3"/>
  <c r="E2555" i="3"/>
  <c r="D2555" i="3"/>
  <c r="C2555" i="3"/>
  <c r="I2554" i="3"/>
  <c r="H2554" i="3"/>
  <c r="G2554" i="3"/>
  <c r="F2554" i="3"/>
  <c r="E2554" i="3"/>
  <c r="D2554" i="3"/>
  <c r="C2554" i="3"/>
  <c r="I2553" i="3"/>
  <c r="H2553" i="3"/>
  <c r="G2553" i="3"/>
  <c r="F2553" i="3"/>
  <c r="E2553" i="3"/>
  <c r="D2553" i="3"/>
  <c r="C2553" i="3"/>
  <c r="I2552" i="3"/>
  <c r="H2552" i="3"/>
  <c r="G2552" i="3"/>
  <c r="F2552" i="3"/>
  <c r="E2552" i="3"/>
  <c r="D2552" i="3"/>
  <c r="C2552" i="3"/>
  <c r="I2551" i="3"/>
  <c r="H2551" i="3"/>
  <c r="G2551" i="3"/>
  <c r="F2551" i="3"/>
  <c r="E2551" i="3"/>
  <c r="D2551" i="3"/>
  <c r="C2551" i="3"/>
  <c r="I2550" i="3"/>
  <c r="H2550" i="3"/>
  <c r="G2550" i="3"/>
  <c r="F2550" i="3"/>
  <c r="E2550" i="3"/>
  <c r="D2550" i="3"/>
  <c r="C2550" i="3"/>
  <c r="I2549" i="3"/>
  <c r="H2549" i="3"/>
  <c r="G2549" i="3"/>
  <c r="F2549" i="3"/>
  <c r="E2549" i="3"/>
  <c r="D2549" i="3"/>
  <c r="C2549" i="3"/>
  <c r="I2548" i="3"/>
  <c r="H2548" i="3"/>
  <c r="G2548" i="3"/>
  <c r="F2548" i="3"/>
  <c r="E2548" i="3"/>
  <c r="D2548" i="3"/>
  <c r="C2548" i="3"/>
  <c r="I2547" i="3"/>
  <c r="H2547" i="3"/>
  <c r="G2547" i="3"/>
  <c r="F2547" i="3"/>
  <c r="E2547" i="3"/>
  <c r="D2547" i="3"/>
  <c r="C2547" i="3"/>
  <c r="I2546" i="3"/>
  <c r="H2546" i="3"/>
  <c r="G2546" i="3"/>
  <c r="F2546" i="3"/>
  <c r="E2546" i="3"/>
  <c r="D2546" i="3"/>
  <c r="C2546" i="3"/>
  <c r="I2545" i="3"/>
  <c r="H2545" i="3"/>
  <c r="G2545" i="3"/>
  <c r="F2545" i="3"/>
  <c r="E2545" i="3"/>
  <c r="D2545" i="3"/>
  <c r="C2545" i="3"/>
  <c r="I2544" i="3"/>
  <c r="H2544" i="3"/>
  <c r="G2544" i="3"/>
  <c r="F2544" i="3"/>
  <c r="E2544" i="3"/>
  <c r="D2544" i="3"/>
  <c r="C2544" i="3"/>
  <c r="I2543" i="3"/>
  <c r="H2543" i="3"/>
  <c r="G2543" i="3"/>
  <c r="F2543" i="3"/>
  <c r="E2543" i="3"/>
  <c r="D2543" i="3"/>
  <c r="C2543" i="3"/>
  <c r="I2542" i="3"/>
  <c r="H2542" i="3"/>
  <c r="G2542" i="3"/>
  <c r="F2542" i="3"/>
  <c r="E2542" i="3"/>
  <c r="D2542" i="3"/>
  <c r="C2542" i="3"/>
  <c r="I2541" i="3"/>
  <c r="H2541" i="3"/>
  <c r="G2541" i="3"/>
  <c r="F2541" i="3"/>
  <c r="E2541" i="3"/>
  <c r="D2541" i="3"/>
  <c r="C2541" i="3"/>
  <c r="I2540" i="3"/>
  <c r="H2540" i="3"/>
  <c r="G2540" i="3"/>
  <c r="F2540" i="3"/>
  <c r="E2540" i="3"/>
  <c r="D2540" i="3"/>
  <c r="C2540" i="3"/>
  <c r="I2539" i="3"/>
  <c r="H2539" i="3"/>
  <c r="G2539" i="3"/>
  <c r="F2539" i="3"/>
  <c r="E2539" i="3"/>
  <c r="D2539" i="3"/>
  <c r="C2539" i="3"/>
  <c r="I2538" i="3"/>
  <c r="H2538" i="3"/>
  <c r="G2538" i="3"/>
  <c r="F2538" i="3"/>
  <c r="E2538" i="3"/>
  <c r="D2538" i="3"/>
  <c r="C2538" i="3"/>
  <c r="I2537" i="3"/>
  <c r="H2537" i="3"/>
  <c r="G2537" i="3"/>
  <c r="F2537" i="3"/>
  <c r="E2537" i="3"/>
  <c r="D2537" i="3"/>
  <c r="C2537" i="3"/>
  <c r="I2536" i="3"/>
  <c r="H2536" i="3"/>
  <c r="G2536" i="3"/>
  <c r="F2536" i="3"/>
  <c r="E2536" i="3"/>
  <c r="D2536" i="3"/>
  <c r="C2536" i="3"/>
  <c r="I2535" i="3"/>
  <c r="H2535" i="3"/>
  <c r="G2535" i="3"/>
  <c r="F2535" i="3"/>
  <c r="E2535" i="3"/>
  <c r="D2535" i="3"/>
  <c r="C2535" i="3"/>
  <c r="I2534" i="3"/>
  <c r="H2534" i="3"/>
  <c r="G2534" i="3"/>
  <c r="F2534" i="3"/>
  <c r="E2534" i="3"/>
  <c r="D2534" i="3"/>
  <c r="C2534" i="3"/>
  <c r="I2533" i="3"/>
  <c r="H2533" i="3"/>
  <c r="G2533" i="3"/>
  <c r="F2533" i="3"/>
  <c r="E2533" i="3"/>
  <c r="D2533" i="3"/>
  <c r="C2533" i="3"/>
  <c r="I2532" i="3"/>
  <c r="H2532" i="3"/>
  <c r="G2532" i="3"/>
  <c r="F2532" i="3"/>
  <c r="E2532" i="3"/>
  <c r="D2532" i="3"/>
  <c r="C2532" i="3"/>
  <c r="I2531" i="3"/>
  <c r="H2531" i="3"/>
  <c r="G2531" i="3"/>
  <c r="F2531" i="3"/>
  <c r="E2531" i="3"/>
  <c r="D2531" i="3"/>
  <c r="C2531" i="3"/>
  <c r="I2530" i="3"/>
  <c r="H2530" i="3"/>
  <c r="G2530" i="3"/>
  <c r="F2530" i="3"/>
  <c r="E2530" i="3"/>
  <c r="D2530" i="3"/>
  <c r="C2530" i="3"/>
  <c r="I2529" i="3"/>
  <c r="H2529" i="3"/>
  <c r="G2529" i="3"/>
  <c r="F2529" i="3"/>
  <c r="E2529" i="3"/>
  <c r="D2529" i="3"/>
  <c r="C2529" i="3"/>
  <c r="I2528" i="3"/>
  <c r="H2528" i="3"/>
  <c r="G2528" i="3"/>
  <c r="F2528" i="3"/>
  <c r="E2528" i="3"/>
  <c r="D2528" i="3"/>
  <c r="C2528" i="3"/>
  <c r="I2527" i="3"/>
  <c r="H2527" i="3"/>
  <c r="G2527" i="3"/>
  <c r="F2527" i="3"/>
  <c r="E2527" i="3"/>
  <c r="D2527" i="3"/>
  <c r="C2527" i="3"/>
  <c r="I2526" i="3"/>
  <c r="H2526" i="3"/>
  <c r="G2526" i="3"/>
  <c r="F2526" i="3"/>
  <c r="E2526" i="3"/>
  <c r="D2526" i="3"/>
  <c r="C2526" i="3"/>
  <c r="I2525" i="3"/>
  <c r="H2525" i="3"/>
  <c r="G2525" i="3"/>
  <c r="F2525" i="3"/>
  <c r="E2525" i="3"/>
  <c r="D2525" i="3"/>
  <c r="C2525" i="3"/>
  <c r="I2524" i="3"/>
  <c r="H2524" i="3"/>
  <c r="G2524" i="3"/>
  <c r="F2524" i="3"/>
  <c r="E2524" i="3"/>
  <c r="D2524" i="3"/>
  <c r="C2524" i="3"/>
  <c r="I2523" i="3"/>
  <c r="H2523" i="3"/>
  <c r="G2523" i="3"/>
  <c r="F2523" i="3"/>
  <c r="E2523" i="3"/>
  <c r="D2523" i="3"/>
  <c r="C2523" i="3"/>
  <c r="I2522" i="3"/>
  <c r="H2522" i="3"/>
  <c r="G2522" i="3"/>
  <c r="F2522" i="3"/>
  <c r="E2522" i="3"/>
  <c r="D2522" i="3"/>
  <c r="C2522" i="3"/>
  <c r="I2521" i="3"/>
  <c r="H2521" i="3"/>
  <c r="G2521" i="3"/>
  <c r="F2521" i="3"/>
  <c r="E2521" i="3"/>
  <c r="D2521" i="3"/>
  <c r="C2521" i="3"/>
  <c r="I2520" i="3"/>
  <c r="H2520" i="3"/>
  <c r="G2520" i="3"/>
  <c r="F2520" i="3"/>
  <c r="E2520" i="3"/>
  <c r="D2520" i="3"/>
  <c r="C2520" i="3"/>
  <c r="I2519" i="3"/>
  <c r="H2519" i="3"/>
  <c r="G2519" i="3"/>
  <c r="F2519" i="3"/>
  <c r="E2519" i="3"/>
  <c r="D2519" i="3"/>
  <c r="C2519" i="3"/>
  <c r="I2518" i="3"/>
  <c r="H2518" i="3"/>
  <c r="G2518" i="3"/>
  <c r="F2518" i="3"/>
  <c r="E2518" i="3"/>
  <c r="D2518" i="3"/>
  <c r="C2518" i="3"/>
  <c r="I2517" i="3"/>
  <c r="H2517" i="3"/>
  <c r="G2517" i="3"/>
  <c r="F2517" i="3"/>
  <c r="E2517" i="3"/>
  <c r="D2517" i="3"/>
  <c r="C2517" i="3"/>
  <c r="I2516" i="3"/>
  <c r="H2516" i="3"/>
  <c r="G2516" i="3"/>
  <c r="F2516" i="3"/>
  <c r="E2516" i="3"/>
  <c r="D2516" i="3"/>
  <c r="C2516" i="3"/>
  <c r="I2515" i="3"/>
  <c r="H2515" i="3"/>
  <c r="G2515" i="3"/>
  <c r="F2515" i="3"/>
  <c r="E2515" i="3"/>
  <c r="D2515" i="3"/>
  <c r="C2515" i="3"/>
  <c r="I2514" i="3"/>
  <c r="H2514" i="3"/>
  <c r="G2514" i="3"/>
  <c r="F2514" i="3"/>
  <c r="E2514" i="3"/>
  <c r="D2514" i="3"/>
  <c r="C2514" i="3"/>
  <c r="I2513" i="3"/>
  <c r="H2513" i="3"/>
  <c r="G2513" i="3"/>
  <c r="F2513" i="3"/>
  <c r="E2513" i="3"/>
  <c r="D2513" i="3"/>
  <c r="C2513" i="3"/>
  <c r="I2512" i="3"/>
  <c r="H2512" i="3"/>
  <c r="G2512" i="3"/>
  <c r="F2512" i="3"/>
  <c r="E2512" i="3"/>
  <c r="D2512" i="3"/>
  <c r="C2512" i="3"/>
  <c r="I2511" i="3"/>
  <c r="H2511" i="3"/>
  <c r="G2511" i="3"/>
  <c r="F2511" i="3"/>
  <c r="E2511" i="3"/>
  <c r="D2511" i="3"/>
  <c r="C2511" i="3"/>
  <c r="I2510" i="3"/>
  <c r="H2510" i="3"/>
  <c r="G2510" i="3"/>
  <c r="F2510" i="3"/>
  <c r="E2510" i="3"/>
  <c r="D2510" i="3"/>
  <c r="C2510" i="3"/>
  <c r="I2509" i="3"/>
  <c r="H2509" i="3"/>
  <c r="G2509" i="3"/>
  <c r="F2509" i="3"/>
  <c r="E2509" i="3"/>
  <c r="D2509" i="3"/>
  <c r="C2509" i="3"/>
  <c r="I2508" i="3"/>
  <c r="H2508" i="3"/>
  <c r="G2508" i="3"/>
  <c r="F2508" i="3"/>
  <c r="E2508" i="3"/>
  <c r="D2508" i="3"/>
  <c r="C2508" i="3"/>
  <c r="I2507" i="3"/>
  <c r="H2507" i="3"/>
  <c r="G2507" i="3"/>
  <c r="F2507" i="3"/>
  <c r="E2507" i="3"/>
  <c r="D2507" i="3"/>
  <c r="C2507" i="3"/>
  <c r="I2506" i="3"/>
  <c r="H2506" i="3"/>
  <c r="G2506" i="3"/>
  <c r="F2506" i="3"/>
  <c r="E2506" i="3"/>
  <c r="D2506" i="3"/>
  <c r="C2506" i="3"/>
  <c r="I2505" i="3"/>
  <c r="H2505" i="3"/>
  <c r="G2505" i="3"/>
  <c r="F2505" i="3"/>
  <c r="E2505" i="3"/>
  <c r="D2505" i="3"/>
  <c r="C2505" i="3"/>
  <c r="I2504" i="3"/>
  <c r="H2504" i="3"/>
  <c r="G2504" i="3"/>
  <c r="F2504" i="3"/>
  <c r="E2504" i="3"/>
  <c r="D2504" i="3"/>
  <c r="C2504" i="3"/>
  <c r="I2503" i="3"/>
  <c r="H2503" i="3"/>
  <c r="G2503" i="3"/>
  <c r="F2503" i="3"/>
  <c r="E2503" i="3"/>
  <c r="D2503" i="3"/>
  <c r="C2503" i="3"/>
  <c r="I2502" i="3"/>
  <c r="H2502" i="3"/>
  <c r="G2502" i="3"/>
  <c r="F2502" i="3"/>
  <c r="E2502" i="3"/>
  <c r="D2502" i="3"/>
  <c r="C2502" i="3"/>
  <c r="I2501" i="3"/>
  <c r="H2501" i="3"/>
  <c r="G2501" i="3"/>
  <c r="F2501" i="3"/>
  <c r="E2501" i="3"/>
  <c r="D2501" i="3"/>
  <c r="C2501" i="3"/>
  <c r="I2500" i="3"/>
  <c r="H2500" i="3"/>
  <c r="G2500" i="3"/>
  <c r="F2500" i="3"/>
  <c r="E2500" i="3"/>
  <c r="D2500" i="3"/>
  <c r="C2500" i="3"/>
  <c r="I2499" i="3"/>
  <c r="H2499" i="3"/>
  <c r="G2499" i="3"/>
  <c r="F2499" i="3"/>
  <c r="E2499" i="3"/>
  <c r="D2499" i="3"/>
  <c r="C2499" i="3"/>
  <c r="I2498" i="3"/>
  <c r="H2498" i="3"/>
  <c r="G2498" i="3"/>
  <c r="F2498" i="3"/>
  <c r="E2498" i="3"/>
  <c r="D2498" i="3"/>
  <c r="C2498" i="3"/>
  <c r="I2497" i="3"/>
  <c r="H2497" i="3"/>
  <c r="G2497" i="3"/>
  <c r="F2497" i="3"/>
  <c r="E2497" i="3"/>
  <c r="D2497" i="3"/>
  <c r="C2497" i="3"/>
  <c r="I2496" i="3"/>
  <c r="H2496" i="3"/>
  <c r="G2496" i="3"/>
  <c r="F2496" i="3"/>
  <c r="E2496" i="3"/>
  <c r="D2496" i="3"/>
  <c r="C2496" i="3"/>
  <c r="I2495" i="3"/>
  <c r="H2495" i="3"/>
  <c r="G2495" i="3"/>
  <c r="F2495" i="3"/>
  <c r="E2495" i="3"/>
  <c r="D2495" i="3"/>
  <c r="C2495" i="3"/>
  <c r="I2494" i="3"/>
  <c r="H2494" i="3"/>
  <c r="G2494" i="3"/>
  <c r="F2494" i="3"/>
  <c r="E2494" i="3"/>
  <c r="D2494" i="3"/>
  <c r="C2494" i="3"/>
  <c r="I2493" i="3"/>
  <c r="H2493" i="3"/>
  <c r="G2493" i="3"/>
  <c r="F2493" i="3"/>
  <c r="E2493" i="3"/>
  <c r="D2493" i="3"/>
  <c r="C2493" i="3"/>
  <c r="I2492" i="3"/>
  <c r="H2492" i="3"/>
  <c r="G2492" i="3"/>
  <c r="F2492" i="3"/>
  <c r="E2492" i="3"/>
  <c r="D2492" i="3"/>
  <c r="C2492" i="3"/>
  <c r="I2491" i="3"/>
  <c r="H2491" i="3"/>
  <c r="G2491" i="3"/>
  <c r="F2491" i="3"/>
  <c r="E2491" i="3"/>
  <c r="D2491" i="3"/>
  <c r="C2491" i="3"/>
  <c r="I2490" i="3"/>
  <c r="H2490" i="3"/>
  <c r="G2490" i="3"/>
  <c r="F2490" i="3"/>
  <c r="E2490" i="3"/>
  <c r="D2490" i="3"/>
  <c r="C2490" i="3"/>
  <c r="I2489" i="3"/>
  <c r="H2489" i="3"/>
  <c r="G2489" i="3"/>
  <c r="F2489" i="3"/>
  <c r="E2489" i="3"/>
  <c r="D2489" i="3"/>
  <c r="C2489" i="3"/>
  <c r="I2488" i="3"/>
  <c r="H2488" i="3"/>
  <c r="G2488" i="3"/>
  <c r="F2488" i="3"/>
  <c r="E2488" i="3"/>
  <c r="D2488" i="3"/>
  <c r="C2488" i="3"/>
  <c r="I2487" i="3"/>
  <c r="H2487" i="3"/>
  <c r="G2487" i="3"/>
  <c r="F2487" i="3"/>
  <c r="E2487" i="3"/>
  <c r="D2487" i="3"/>
  <c r="C2487" i="3"/>
  <c r="I2486" i="3"/>
  <c r="H2486" i="3"/>
  <c r="G2486" i="3"/>
  <c r="F2486" i="3"/>
  <c r="E2486" i="3"/>
  <c r="D2486" i="3"/>
  <c r="C2486" i="3"/>
  <c r="I2485" i="3"/>
  <c r="H2485" i="3"/>
  <c r="G2485" i="3"/>
  <c r="F2485" i="3"/>
  <c r="E2485" i="3"/>
  <c r="D2485" i="3"/>
  <c r="C2485" i="3"/>
  <c r="I2484" i="3"/>
  <c r="H2484" i="3"/>
  <c r="G2484" i="3"/>
  <c r="F2484" i="3"/>
  <c r="E2484" i="3"/>
  <c r="D2484" i="3"/>
  <c r="C2484" i="3"/>
  <c r="I2483" i="3"/>
  <c r="H2483" i="3"/>
  <c r="G2483" i="3"/>
  <c r="F2483" i="3"/>
  <c r="E2483" i="3"/>
  <c r="D2483" i="3"/>
  <c r="C2483" i="3"/>
  <c r="I2482" i="3"/>
  <c r="H2482" i="3"/>
  <c r="G2482" i="3"/>
  <c r="F2482" i="3"/>
  <c r="E2482" i="3"/>
  <c r="D2482" i="3"/>
  <c r="C2482" i="3"/>
  <c r="I2481" i="3"/>
  <c r="H2481" i="3"/>
  <c r="G2481" i="3"/>
  <c r="F2481" i="3"/>
  <c r="E2481" i="3"/>
  <c r="D2481" i="3"/>
  <c r="C2481" i="3"/>
  <c r="I2480" i="3"/>
  <c r="H2480" i="3"/>
  <c r="G2480" i="3"/>
  <c r="F2480" i="3"/>
  <c r="E2480" i="3"/>
  <c r="D2480" i="3"/>
  <c r="C2480" i="3"/>
  <c r="I2479" i="3"/>
  <c r="H2479" i="3"/>
  <c r="G2479" i="3"/>
  <c r="F2479" i="3"/>
  <c r="E2479" i="3"/>
  <c r="D2479" i="3"/>
  <c r="C2479" i="3"/>
  <c r="I2478" i="3"/>
  <c r="H2478" i="3"/>
  <c r="G2478" i="3"/>
  <c r="F2478" i="3"/>
  <c r="E2478" i="3"/>
  <c r="D2478" i="3"/>
  <c r="C2478" i="3"/>
  <c r="I2477" i="3"/>
  <c r="H2477" i="3"/>
  <c r="G2477" i="3"/>
  <c r="F2477" i="3"/>
  <c r="E2477" i="3"/>
  <c r="D2477" i="3"/>
  <c r="C2477" i="3"/>
  <c r="I2476" i="3"/>
  <c r="H2476" i="3"/>
  <c r="G2476" i="3"/>
  <c r="F2476" i="3"/>
  <c r="E2476" i="3"/>
  <c r="D2476" i="3"/>
  <c r="C2476" i="3"/>
  <c r="I2475" i="3"/>
  <c r="H2475" i="3"/>
  <c r="G2475" i="3"/>
  <c r="F2475" i="3"/>
  <c r="E2475" i="3"/>
  <c r="D2475" i="3"/>
  <c r="C2475" i="3"/>
  <c r="I2474" i="3"/>
  <c r="H2474" i="3"/>
  <c r="G2474" i="3"/>
  <c r="F2474" i="3"/>
  <c r="E2474" i="3"/>
  <c r="D2474" i="3"/>
  <c r="C2474" i="3"/>
  <c r="I2473" i="3"/>
  <c r="H2473" i="3"/>
  <c r="G2473" i="3"/>
  <c r="F2473" i="3"/>
  <c r="E2473" i="3"/>
  <c r="D2473" i="3"/>
  <c r="C2473" i="3"/>
  <c r="I2472" i="3"/>
  <c r="H2472" i="3"/>
  <c r="G2472" i="3"/>
  <c r="F2472" i="3"/>
  <c r="E2472" i="3"/>
  <c r="D2472" i="3"/>
  <c r="C2472" i="3"/>
  <c r="I2471" i="3"/>
  <c r="H2471" i="3"/>
  <c r="G2471" i="3"/>
  <c r="F2471" i="3"/>
  <c r="E2471" i="3"/>
  <c r="D2471" i="3"/>
  <c r="C2471" i="3"/>
  <c r="I2470" i="3"/>
  <c r="H2470" i="3"/>
  <c r="G2470" i="3"/>
  <c r="F2470" i="3"/>
  <c r="E2470" i="3"/>
  <c r="D2470" i="3"/>
  <c r="C2470" i="3"/>
  <c r="I2469" i="3"/>
  <c r="H2469" i="3"/>
  <c r="G2469" i="3"/>
  <c r="F2469" i="3"/>
  <c r="E2469" i="3"/>
  <c r="D2469" i="3"/>
  <c r="C2469" i="3"/>
  <c r="I2468" i="3"/>
  <c r="H2468" i="3"/>
  <c r="G2468" i="3"/>
  <c r="F2468" i="3"/>
  <c r="E2468" i="3"/>
  <c r="D2468" i="3"/>
  <c r="C2468" i="3"/>
  <c r="I2467" i="3"/>
  <c r="H2467" i="3"/>
  <c r="G2467" i="3"/>
  <c r="F2467" i="3"/>
  <c r="E2467" i="3"/>
  <c r="D2467" i="3"/>
  <c r="C2467" i="3"/>
  <c r="I2466" i="3"/>
  <c r="H2466" i="3"/>
  <c r="G2466" i="3"/>
  <c r="F2466" i="3"/>
  <c r="E2466" i="3"/>
  <c r="D2466" i="3"/>
  <c r="C2466" i="3"/>
  <c r="I2465" i="3"/>
  <c r="H2465" i="3"/>
  <c r="G2465" i="3"/>
  <c r="F2465" i="3"/>
  <c r="E2465" i="3"/>
  <c r="D2465" i="3"/>
  <c r="C2465" i="3"/>
  <c r="I2464" i="3"/>
  <c r="H2464" i="3"/>
  <c r="G2464" i="3"/>
  <c r="F2464" i="3"/>
  <c r="E2464" i="3"/>
  <c r="D2464" i="3"/>
  <c r="C2464" i="3"/>
  <c r="I2463" i="3"/>
  <c r="H2463" i="3"/>
  <c r="G2463" i="3"/>
  <c r="F2463" i="3"/>
  <c r="E2463" i="3"/>
  <c r="D2463" i="3"/>
  <c r="C2463" i="3"/>
  <c r="I2462" i="3"/>
  <c r="H2462" i="3"/>
  <c r="G2462" i="3"/>
  <c r="F2462" i="3"/>
  <c r="E2462" i="3"/>
  <c r="D2462" i="3"/>
  <c r="C2462" i="3"/>
  <c r="I2461" i="3"/>
  <c r="H2461" i="3"/>
  <c r="G2461" i="3"/>
  <c r="F2461" i="3"/>
  <c r="E2461" i="3"/>
  <c r="D2461" i="3"/>
  <c r="C2461" i="3"/>
  <c r="I2460" i="3"/>
  <c r="H2460" i="3"/>
  <c r="G2460" i="3"/>
  <c r="F2460" i="3"/>
  <c r="E2460" i="3"/>
  <c r="D2460" i="3"/>
  <c r="C2460" i="3"/>
  <c r="I2459" i="3"/>
  <c r="H2459" i="3"/>
  <c r="G2459" i="3"/>
  <c r="F2459" i="3"/>
  <c r="E2459" i="3"/>
  <c r="D2459" i="3"/>
  <c r="C2459" i="3"/>
  <c r="I2458" i="3"/>
  <c r="H2458" i="3"/>
  <c r="G2458" i="3"/>
  <c r="F2458" i="3"/>
  <c r="E2458" i="3"/>
  <c r="D2458" i="3"/>
  <c r="C2458" i="3"/>
  <c r="I2457" i="3"/>
  <c r="H2457" i="3"/>
  <c r="G2457" i="3"/>
  <c r="F2457" i="3"/>
  <c r="E2457" i="3"/>
  <c r="D2457" i="3"/>
  <c r="C2457" i="3"/>
  <c r="I2456" i="3"/>
  <c r="H2456" i="3"/>
  <c r="G2456" i="3"/>
  <c r="F2456" i="3"/>
  <c r="E2456" i="3"/>
  <c r="D2456" i="3"/>
  <c r="C2456" i="3"/>
  <c r="I2455" i="3"/>
  <c r="H2455" i="3"/>
  <c r="G2455" i="3"/>
  <c r="F2455" i="3"/>
  <c r="E2455" i="3"/>
  <c r="D2455" i="3"/>
  <c r="C2455" i="3"/>
  <c r="I2454" i="3"/>
  <c r="H2454" i="3"/>
  <c r="G2454" i="3"/>
  <c r="F2454" i="3"/>
  <c r="E2454" i="3"/>
  <c r="D2454" i="3"/>
  <c r="C2454" i="3"/>
  <c r="I2453" i="3"/>
  <c r="H2453" i="3"/>
  <c r="G2453" i="3"/>
  <c r="F2453" i="3"/>
  <c r="E2453" i="3"/>
  <c r="D2453" i="3"/>
  <c r="C2453" i="3"/>
  <c r="I2452" i="3"/>
  <c r="H2452" i="3"/>
  <c r="G2452" i="3"/>
  <c r="F2452" i="3"/>
  <c r="E2452" i="3"/>
  <c r="D2452" i="3"/>
  <c r="C2452" i="3"/>
  <c r="I2451" i="3"/>
  <c r="H2451" i="3"/>
  <c r="G2451" i="3"/>
  <c r="F2451" i="3"/>
  <c r="E2451" i="3"/>
  <c r="D2451" i="3"/>
  <c r="C2451" i="3"/>
  <c r="I2450" i="3"/>
  <c r="H2450" i="3"/>
  <c r="G2450" i="3"/>
  <c r="F2450" i="3"/>
  <c r="E2450" i="3"/>
  <c r="D2450" i="3"/>
  <c r="C2450" i="3"/>
  <c r="I2449" i="3"/>
  <c r="H2449" i="3"/>
  <c r="G2449" i="3"/>
  <c r="F2449" i="3"/>
  <c r="E2449" i="3"/>
  <c r="D2449" i="3"/>
  <c r="C2449" i="3"/>
  <c r="I2448" i="3"/>
  <c r="H2448" i="3"/>
  <c r="G2448" i="3"/>
  <c r="F2448" i="3"/>
  <c r="E2448" i="3"/>
  <c r="D2448" i="3"/>
  <c r="C2448" i="3"/>
  <c r="I2447" i="3"/>
  <c r="H2447" i="3"/>
  <c r="G2447" i="3"/>
  <c r="F2447" i="3"/>
  <c r="E2447" i="3"/>
  <c r="D2447" i="3"/>
  <c r="C2447" i="3"/>
  <c r="I2446" i="3"/>
  <c r="H2446" i="3"/>
  <c r="G2446" i="3"/>
  <c r="F2446" i="3"/>
  <c r="E2446" i="3"/>
  <c r="D2446" i="3"/>
  <c r="C2446" i="3"/>
  <c r="I2445" i="3"/>
  <c r="H2445" i="3"/>
  <c r="G2445" i="3"/>
  <c r="F2445" i="3"/>
  <c r="E2445" i="3"/>
  <c r="D2445" i="3"/>
  <c r="C2445" i="3"/>
  <c r="I2444" i="3"/>
  <c r="H2444" i="3"/>
  <c r="G2444" i="3"/>
  <c r="F2444" i="3"/>
  <c r="E2444" i="3"/>
  <c r="D2444" i="3"/>
  <c r="C2444" i="3"/>
  <c r="I2443" i="3"/>
  <c r="H2443" i="3"/>
  <c r="G2443" i="3"/>
  <c r="F2443" i="3"/>
  <c r="E2443" i="3"/>
  <c r="D2443" i="3"/>
  <c r="C2443" i="3"/>
  <c r="I2442" i="3"/>
  <c r="H2442" i="3"/>
  <c r="G2442" i="3"/>
  <c r="F2442" i="3"/>
  <c r="E2442" i="3"/>
  <c r="D2442" i="3"/>
  <c r="C2442" i="3"/>
  <c r="I2441" i="3"/>
  <c r="H2441" i="3"/>
  <c r="G2441" i="3"/>
  <c r="F2441" i="3"/>
  <c r="E2441" i="3"/>
  <c r="D2441" i="3"/>
  <c r="C2441" i="3"/>
  <c r="I2440" i="3"/>
  <c r="H2440" i="3"/>
  <c r="G2440" i="3"/>
  <c r="F2440" i="3"/>
  <c r="E2440" i="3"/>
  <c r="D2440" i="3"/>
  <c r="C2440" i="3"/>
  <c r="I2439" i="3"/>
  <c r="H2439" i="3"/>
  <c r="G2439" i="3"/>
  <c r="F2439" i="3"/>
  <c r="E2439" i="3"/>
  <c r="D2439" i="3"/>
  <c r="C2439" i="3"/>
  <c r="I2438" i="3"/>
  <c r="H2438" i="3"/>
  <c r="G2438" i="3"/>
  <c r="F2438" i="3"/>
  <c r="E2438" i="3"/>
  <c r="D2438" i="3"/>
  <c r="C2438" i="3"/>
  <c r="I2437" i="3"/>
  <c r="H2437" i="3"/>
  <c r="G2437" i="3"/>
  <c r="F2437" i="3"/>
  <c r="E2437" i="3"/>
  <c r="D2437" i="3"/>
  <c r="C2437" i="3"/>
  <c r="I2436" i="3"/>
  <c r="H2436" i="3"/>
  <c r="G2436" i="3"/>
  <c r="F2436" i="3"/>
  <c r="E2436" i="3"/>
  <c r="D2436" i="3"/>
  <c r="C2436" i="3"/>
  <c r="I2435" i="3"/>
  <c r="H2435" i="3"/>
  <c r="G2435" i="3"/>
  <c r="F2435" i="3"/>
  <c r="E2435" i="3"/>
  <c r="D2435" i="3"/>
  <c r="C2435" i="3"/>
  <c r="I2434" i="3"/>
  <c r="H2434" i="3"/>
  <c r="G2434" i="3"/>
  <c r="F2434" i="3"/>
  <c r="E2434" i="3"/>
  <c r="D2434" i="3"/>
  <c r="C2434" i="3"/>
  <c r="I2433" i="3"/>
  <c r="H2433" i="3"/>
  <c r="G2433" i="3"/>
  <c r="F2433" i="3"/>
  <c r="E2433" i="3"/>
  <c r="D2433" i="3"/>
  <c r="C2433" i="3"/>
  <c r="I2432" i="3"/>
  <c r="H2432" i="3"/>
  <c r="G2432" i="3"/>
  <c r="F2432" i="3"/>
  <c r="E2432" i="3"/>
  <c r="D2432" i="3"/>
  <c r="C2432" i="3"/>
  <c r="I2431" i="3"/>
  <c r="H2431" i="3"/>
  <c r="G2431" i="3"/>
  <c r="F2431" i="3"/>
  <c r="E2431" i="3"/>
  <c r="D2431" i="3"/>
  <c r="C2431" i="3"/>
  <c r="I2430" i="3"/>
  <c r="H2430" i="3"/>
  <c r="G2430" i="3"/>
  <c r="F2430" i="3"/>
  <c r="E2430" i="3"/>
  <c r="D2430" i="3"/>
  <c r="C2430" i="3"/>
  <c r="I2429" i="3"/>
  <c r="H2429" i="3"/>
  <c r="G2429" i="3"/>
  <c r="F2429" i="3"/>
  <c r="E2429" i="3"/>
  <c r="D2429" i="3"/>
  <c r="C2429" i="3"/>
  <c r="I2428" i="3"/>
  <c r="H2428" i="3"/>
  <c r="G2428" i="3"/>
  <c r="F2428" i="3"/>
  <c r="E2428" i="3"/>
  <c r="D2428" i="3"/>
  <c r="C2428" i="3"/>
  <c r="I2427" i="3"/>
  <c r="H2427" i="3"/>
  <c r="G2427" i="3"/>
  <c r="F2427" i="3"/>
  <c r="E2427" i="3"/>
  <c r="D2427" i="3"/>
  <c r="C2427" i="3"/>
  <c r="I2426" i="3"/>
  <c r="H2426" i="3"/>
  <c r="G2426" i="3"/>
  <c r="F2426" i="3"/>
  <c r="E2426" i="3"/>
  <c r="D2426" i="3"/>
  <c r="C2426" i="3"/>
  <c r="I2425" i="3"/>
  <c r="H2425" i="3"/>
  <c r="G2425" i="3"/>
  <c r="F2425" i="3"/>
  <c r="E2425" i="3"/>
  <c r="D2425" i="3"/>
  <c r="C2425" i="3"/>
  <c r="I2424" i="3"/>
  <c r="H2424" i="3"/>
  <c r="G2424" i="3"/>
  <c r="F2424" i="3"/>
  <c r="E2424" i="3"/>
  <c r="D2424" i="3"/>
  <c r="C2424" i="3"/>
  <c r="I2423" i="3"/>
  <c r="H2423" i="3"/>
  <c r="G2423" i="3"/>
  <c r="F2423" i="3"/>
  <c r="E2423" i="3"/>
  <c r="D2423" i="3"/>
  <c r="C2423" i="3"/>
  <c r="I2422" i="3"/>
  <c r="H2422" i="3"/>
  <c r="G2422" i="3"/>
  <c r="F2422" i="3"/>
  <c r="E2422" i="3"/>
  <c r="D2422" i="3"/>
  <c r="C2422" i="3"/>
  <c r="I2421" i="3"/>
  <c r="H2421" i="3"/>
  <c r="G2421" i="3"/>
  <c r="F2421" i="3"/>
  <c r="E2421" i="3"/>
  <c r="D2421" i="3"/>
  <c r="C2421" i="3"/>
  <c r="I2420" i="3"/>
  <c r="H2420" i="3"/>
  <c r="G2420" i="3"/>
  <c r="F2420" i="3"/>
  <c r="E2420" i="3"/>
  <c r="D2420" i="3"/>
  <c r="C2420" i="3"/>
  <c r="I2419" i="3"/>
  <c r="H2419" i="3"/>
  <c r="G2419" i="3"/>
  <c r="F2419" i="3"/>
  <c r="E2419" i="3"/>
  <c r="D2419" i="3"/>
  <c r="C2419" i="3"/>
  <c r="I2418" i="3"/>
  <c r="H2418" i="3"/>
  <c r="G2418" i="3"/>
  <c r="F2418" i="3"/>
  <c r="E2418" i="3"/>
  <c r="D2418" i="3"/>
  <c r="C2418" i="3"/>
  <c r="I2417" i="3"/>
  <c r="H2417" i="3"/>
  <c r="G2417" i="3"/>
  <c r="F2417" i="3"/>
  <c r="E2417" i="3"/>
  <c r="D2417" i="3"/>
  <c r="C2417" i="3"/>
  <c r="I2416" i="3"/>
  <c r="H2416" i="3"/>
  <c r="G2416" i="3"/>
  <c r="F2416" i="3"/>
  <c r="E2416" i="3"/>
  <c r="D2416" i="3"/>
  <c r="C2416" i="3"/>
  <c r="I2415" i="3"/>
  <c r="H2415" i="3"/>
  <c r="G2415" i="3"/>
  <c r="F2415" i="3"/>
  <c r="E2415" i="3"/>
  <c r="D2415" i="3"/>
  <c r="C2415" i="3"/>
  <c r="I2414" i="3"/>
  <c r="H2414" i="3"/>
  <c r="G2414" i="3"/>
  <c r="F2414" i="3"/>
  <c r="E2414" i="3"/>
  <c r="D2414" i="3"/>
  <c r="C2414" i="3"/>
  <c r="I2413" i="3"/>
  <c r="H2413" i="3"/>
  <c r="G2413" i="3"/>
  <c r="F2413" i="3"/>
  <c r="E2413" i="3"/>
  <c r="D2413" i="3"/>
  <c r="C2413" i="3"/>
  <c r="I2412" i="3"/>
  <c r="H2412" i="3"/>
  <c r="G2412" i="3"/>
  <c r="F2412" i="3"/>
  <c r="E2412" i="3"/>
  <c r="D2412" i="3"/>
  <c r="C2412" i="3"/>
  <c r="I2411" i="3"/>
  <c r="H2411" i="3"/>
  <c r="G2411" i="3"/>
  <c r="F2411" i="3"/>
  <c r="E2411" i="3"/>
  <c r="D2411" i="3"/>
  <c r="C2411" i="3"/>
  <c r="I2410" i="3"/>
  <c r="H2410" i="3"/>
  <c r="G2410" i="3"/>
  <c r="F2410" i="3"/>
  <c r="E2410" i="3"/>
  <c r="D2410" i="3"/>
  <c r="C2410" i="3"/>
  <c r="I2409" i="3"/>
  <c r="H2409" i="3"/>
  <c r="G2409" i="3"/>
  <c r="F2409" i="3"/>
  <c r="E2409" i="3"/>
  <c r="D2409" i="3"/>
  <c r="C2409" i="3"/>
  <c r="I2408" i="3"/>
  <c r="H2408" i="3"/>
  <c r="G2408" i="3"/>
  <c r="F2408" i="3"/>
  <c r="E2408" i="3"/>
  <c r="D2408" i="3"/>
  <c r="C2408" i="3"/>
  <c r="I2407" i="3"/>
  <c r="H2407" i="3"/>
  <c r="G2407" i="3"/>
  <c r="F2407" i="3"/>
  <c r="E2407" i="3"/>
  <c r="D2407" i="3"/>
  <c r="C2407" i="3"/>
  <c r="I2406" i="3"/>
  <c r="H2406" i="3"/>
  <c r="G2406" i="3"/>
  <c r="F2406" i="3"/>
  <c r="E2406" i="3"/>
  <c r="D2406" i="3"/>
  <c r="C2406" i="3"/>
  <c r="I2405" i="3"/>
  <c r="H2405" i="3"/>
  <c r="G2405" i="3"/>
  <c r="F2405" i="3"/>
  <c r="E2405" i="3"/>
  <c r="D2405" i="3"/>
  <c r="C2405" i="3"/>
  <c r="I2404" i="3"/>
  <c r="H2404" i="3"/>
  <c r="G2404" i="3"/>
  <c r="F2404" i="3"/>
  <c r="E2404" i="3"/>
  <c r="D2404" i="3"/>
  <c r="C2404" i="3"/>
  <c r="I2403" i="3"/>
  <c r="H2403" i="3"/>
  <c r="G2403" i="3"/>
  <c r="F2403" i="3"/>
  <c r="E2403" i="3"/>
  <c r="D2403" i="3"/>
  <c r="C2403" i="3"/>
  <c r="I2402" i="3"/>
  <c r="H2402" i="3"/>
  <c r="G2402" i="3"/>
  <c r="F2402" i="3"/>
  <c r="E2402" i="3"/>
  <c r="D2402" i="3"/>
  <c r="C2402" i="3"/>
  <c r="I2401" i="3"/>
  <c r="H2401" i="3"/>
  <c r="G2401" i="3"/>
  <c r="F2401" i="3"/>
  <c r="E2401" i="3"/>
  <c r="D2401" i="3"/>
  <c r="C2401" i="3"/>
  <c r="I2400" i="3"/>
  <c r="H2400" i="3"/>
  <c r="G2400" i="3"/>
  <c r="F2400" i="3"/>
  <c r="E2400" i="3"/>
  <c r="D2400" i="3"/>
  <c r="C2400" i="3"/>
  <c r="I2399" i="3"/>
  <c r="H2399" i="3"/>
  <c r="G2399" i="3"/>
  <c r="F2399" i="3"/>
  <c r="E2399" i="3"/>
  <c r="D2399" i="3"/>
  <c r="C2399" i="3"/>
  <c r="I2398" i="3"/>
  <c r="H2398" i="3"/>
  <c r="G2398" i="3"/>
  <c r="F2398" i="3"/>
  <c r="E2398" i="3"/>
  <c r="D2398" i="3"/>
  <c r="C2398" i="3"/>
  <c r="I2397" i="3"/>
  <c r="H2397" i="3"/>
  <c r="G2397" i="3"/>
  <c r="F2397" i="3"/>
  <c r="E2397" i="3"/>
  <c r="D2397" i="3"/>
  <c r="C2397" i="3"/>
  <c r="I2396" i="3"/>
  <c r="H2396" i="3"/>
  <c r="G2396" i="3"/>
  <c r="F2396" i="3"/>
  <c r="E2396" i="3"/>
  <c r="D2396" i="3"/>
  <c r="C2396" i="3"/>
  <c r="I2395" i="3"/>
  <c r="H2395" i="3"/>
  <c r="G2395" i="3"/>
  <c r="F2395" i="3"/>
  <c r="E2395" i="3"/>
  <c r="D2395" i="3"/>
  <c r="C2395" i="3"/>
  <c r="I2394" i="3"/>
  <c r="H2394" i="3"/>
  <c r="G2394" i="3"/>
  <c r="F2394" i="3"/>
  <c r="E2394" i="3"/>
  <c r="D2394" i="3"/>
  <c r="C2394" i="3"/>
  <c r="I2393" i="3"/>
  <c r="H2393" i="3"/>
  <c r="G2393" i="3"/>
  <c r="F2393" i="3"/>
  <c r="E2393" i="3"/>
  <c r="D2393" i="3"/>
  <c r="C2393" i="3"/>
  <c r="I2392" i="3"/>
  <c r="H2392" i="3"/>
  <c r="G2392" i="3"/>
  <c r="F2392" i="3"/>
  <c r="E2392" i="3"/>
  <c r="D2392" i="3"/>
  <c r="C2392" i="3"/>
  <c r="I2391" i="3"/>
  <c r="H2391" i="3"/>
  <c r="G2391" i="3"/>
  <c r="F2391" i="3"/>
  <c r="E2391" i="3"/>
  <c r="D2391" i="3"/>
  <c r="C2391" i="3"/>
  <c r="I2390" i="3"/>
  <c r="H2390" i="3"/>
  <c r="G2390" i="3"/>
  <c r="F2390" i="3"/>
  <c r="E2390" i="3"/>
  <c r="D2390" i="3"/>
  <c r="C2390" i="3"/>
  <c r="I2389" i="3"/>
  <c r="H2389" i="3"/>
  <c r="G2389" i="3"/>
  <c r="F2389" i="3"/>
  <c r="E2389" i="3"/>
  <c r="D2389" i="3"/>
  <c r="C2389" i="3"/>
  <c r="I2388" i="3"/>
  <c r="H2388" i="3"/>
  <c r="G2388" i="3"/>
  <c r="F2388" i="3"/>
  <c r="E2388" i="3"/>
  <c r="D2388" i="3"/>
  <c r="C2388" i="3"/>
  <c r="I2387" i="3"/>
  <c r="H2387" i="3"/>
  <c r="G2387" i="3"/>
  <c r="F2387" i="3"/>
  <c r="E2387" i="3"/>
  <c r="D2387" i="3"/>
  <c r="C2387" i="3"/>
  <c r="I2386" i="3"/>
  <c r="H2386" i="3"/>
  <c r="G2386" i="3"/>
  <c r="F2386" i="3"/>
  <c r="E2386" i="3"/>
  <c r="D2386" i="3"/>
  <c r="C2386" i="3"/>
  <c r="I2385" i="3"/>
  <c r="H2385" i="3"/>
  <c r="G2385" i="3"/>
  <c r="F2385" i="3"/>
  <c r="E2385" i="3"/>
  <c r="D2385" i="3"/>
  <c r="C2385" i="3"/>
  <c r="I2384" i="3"/>
  <c r="H2384" i="3"/>
  <c r="G2384" i="3"/>
  <c r="F2384" i="3"/>
  <c r="E2384" i="3"/>
  <c r="D2384" i="3"/>
  <c r="C2384" i="3"/>
  <c r="I2383" i="3"/>
  <c r="H2383" i="3"/>
  <c r="G2383" i="3"/>
  <c r="F2383" i="3"/>
  <c r="E2383" i="3"/>
  <c r="D2383" i="3"/>
  <c r="C2383" i="3"/>
  <c r="I2382" i="3"/>
  <c r="H2382" i="3"/>
  <c r="G2382" i="3"/>
  <c r="F2382" i="3"/>
  <c r="E2382" i="3"/>
  <c r="D2382" i="3"/>
  <c r="C2382" i="3"/>
  <c r="I2381" i="3"/>
  <c r="H2381" i="3"/>
  <c r="G2381" i="3"/>
  <c r="F2381" i="3"/>
  <c r="E2381" i="3"/>
  <c r="D2381" i="3"/>
  <c r="C2381" i="3"/>
  <c r="I2380" i="3"/>
  <c r="H2380" i="3"/>
  <c r="G2380" i="3"/>
  <c r="F2380" i="3"/>
  <c r="E2380" i="3"/>
  <c r="D2380" i="3"/>
  <c r="C2380" i="3"/>
  <c r="I2379" i="3"/>
  <c r="H2379" i="3"/>
  <c r="G2379" i="3"/>
  <c r="F2379" i="3"/>
  <c r="E2379" i="3"/>
  <c r="D2379" i="3"/>
  <c r="C2379" i="3"/>
  <c r="I2378" i="3"/>
  <c r="H2378" i="3"/>
  <c r="G2378" i="3"/>
  <c r="F2378" i="3"/>
  <c r="E2378" i="3"/>
  <c r="D2378" i="3"/>
  <c r="C2378" i="3"/>
  <c r="I2377" i="3"/>
  <c r="H2377" i="3"/>
  <c r="G2377" i="3"/>
  <c r="F2377" i="3"/>
  <c r="E2377" i="3"/>
  <c r="D2377" i="3"/>
  <c r="C2377" i="3"/>
  <c r="I2376" i="3"/>
  <c r="H2376" i="3"/>
  <c r="G2376" i="3"/>
  <c r="F2376" i="3"/>
  <c r="E2376" i="3"/>
  <c r="D2376" i="3"/>
  <c r="C2376" i="3"/>
  <c r="I2375" i="3"/>
  <c r="H2375" i="3"/>
  <c r="G2375" i="3"/>
  <c r="F2375" i="3"/>
  <c r="E2375" i="3"/>
  <c r="D2375" i="3"/>
  <c r="C2375" i="3"/>
  <c r="I2374" i="3"/>
  <c r="H2374" i="3"/>
  <c r="G2374" i="3"/>
  <c r="F2374" i="3"/>
  <c r="E2374" i="3"/>
  <c r="D2374" i="3"/>
  <c r="C2374" i="3"/>
  <c r="I2373" i="3"/>
  <c r="H2373" i="3"/>
  <c r="G2373" i="3"/>
  <c r="F2373" i="3"/>
  <c r="E2373" i="3"/>
  <c r="D2373" i="3"/>
  <c r="C2373" i="3"/>
  <c r="I2372" i="3"/>
  <c r="H2372" i="3"/>
  <c r="G2372" i="3"/>
  <c r="F2372" i="3"/>
  <c r="E2372" i="3"/>
  <c r="D2372" i="3"/>
  <c r="C2372" i="3"/>
  <c r="I2371" i="3"/>
  <c r="H2371" i="3"/>
  <c r="G2371" i="3"/>
  <c r="F2371" i="3"/>
  <c r="E2371" i="3"/>
  <c r="D2371" i="3"/>
  <c r="C2371" i="3"/>
  <c r="I2370" i="3"/>
  <c r="H2370" i="3"/>
  <c r="G2370" i="3"/>
  <c r="F2370" i="3"/>
  <c r="E2370" i="3"/>
  <c r="D2370" i="3"/>
  <c r="C2370" i="3"/>
  <c r="I2369" i="3"/>
  <c r="H2369" i="3"/>
  <c r="G2369" i="3"/>
  <c r="F2369" i="3"/>
  <c r="E2369" i="3"/>
  <c r="D2369" i="3"/>
  <c r="C2369" i="3"/>
  <c r="I2368" i="3"/>
  <c r="H2368" i="3"/>
  <c r="G2368" i="3"/>
  <c r="F2368" i="3"/>
  <c r="E2368" i="3"/>
  <c r="D2368" i="3"/>
  <c r="C2368" i="3"/>
  <c r="I2367" i="3"/>
  <c r="H2367" i="3"/>
  <c r="G2367" i="3"/>
  <c r="F2367" i="3"/>
  <c r="E2367" i="3"/>
  <c r="D2367" i="3"/>
  <c r="C2367" i="3"/>
  <c r="I2366" i="3"/>
  <c r="H2366" i="3"/>
  <c r="G2366" i="3"/>
  <c r="F2366" i="3"/>
  <c r="E2366" i="3"/>
  <c r="D2366" i="3"/>
  <c r="C2366" i="3"/>
  <c r="I2365" i="3"/>
  <c r="H2365" i="3"/>
  <c r="G2365" i="3"/>
  <c r="F2365" i="3"/>
  <c r="E2365" i="3"/>
  <c r="D2365" i="3"/>
  <c r="C2365" i="3"/>
  <c r="I2364" i="3"/>
  <c r="H2364" i="3"/>
  <c r="G2364" i="3"/>
  <c r="F2364" i="3"/>
  <c r="E2364" i="3"/>
  <c r="D2364" i="3"/>
  <c r="C2364" i="3"/>
  <c r="I2363" i="3"/>
  <c r="H2363" i="3"/>
  <c r="G2363" i="3"/>
  <c r="F2363" i="3"/>
  <c r="E2363" i="3"/>
  <c r="D2363" i="3"/>
  <c r="C2363" i="3"/>
  <c r="I2362" i="3"/>
  <c r="H2362" i="3"/>
  <c r="G2362" i="3"/>
  <c r="F2362" i="3"/>
  <c r="E2362" i="3"/>
  <c r="D2362" i="3"/>
  <c r="C2362" i="3"/>
  <c r="I2361" i="3"/>
  <c r="H2361" i="3"/>
  <c r="G2361" i="3"/>
  <c r="F2361" i="3"/>
  <c r="E2361" i="3"/>
  <c r="D2361" i="3"/>
  <c r="C2361" i="3"/>
  <c r="I2360" i="3"/>
  <c r="H2360" i="3"/>
  <c r="G2360" i="3"/>
  <c r="F2360" i="3"/>
  <c r="E2360" i="3"/>
  <c r="D2360" i="3"/>
  <c r="C2360" i="3"/>
  <c r="I2359" i="3"/>
  <c r="H2359" i="3"/>
  <c r="G2359" i="3"/>
  <c r="F2359" i="3"/>
  <c r="E2359" i="3"/>
  <c r="D2359" i="3"/>
  <c r="C2359" i="3"/>
  <c r="I2358" i="3"/>
  <c r="H2358" i="3"/>
  <c r="G2358" i="3"/>
  <c r="F2358" i="3"/>
  <c r="E2358" i="3"/>
  <c r="D2358" i="3"/>
  <c r="C2358" i="3"/>
  <c r="I2357" i="3"/>
  <c r="H2357" i="3"/>
  <c r="G2357" i="3"/>
  <c r="F2357" i="3"/>
  <c r="E2357" i="3"/>
  <c r="D2357" i="3"/>
  <c r="C2357" i="3"/>
  <c r="I2356" i="3"/>
  <c r="H2356" i="3"/>
  <c r="G2356" i="3"/>
  <c r="F2356" i="3"/>
  <c r="E2356" i="3"/>
  <c r="D2356" i="3"/>
  <c r="C2356" i="3"/>
  <c r="I2355" i="3"/>
  <c r="H2355" i="3"/>
  <c r="G2355" i="3"/>
  <c r="F2355" i="3"/>
  <c r="E2355" i="3"/>
  <c r="D2355" i="3"/>
  <c r="C2355" i="3"/>
  <c r="I2354" i="3"/>
  <c r="H2354" i="3"/>
  <c r="G2354" i="3"/>
  <c r="F2354" i="3"/>
  <c r="E2354" i="3"/>
  <c r="D2354" i="3"/>
  <c r="C2354" i="3"/>
  <c r="I2353" i="3"/>
  <c r="H2353" i="3"/>
  <c r="G2353" i="3"/>
  <c r="F2353" i="3"/>
  <c r="E2353" i="3"/>
  <c r="D2353" i="3"/>
  <c r="C2353" i="3"/>
  <c r="I2352" i="3"/>
  <c r="H2352" i="3"/>
  <c r="G2352" i="3"/>
  <c r="F2352" i="3"/>
  <c r="E2352" i="3"/>
  <c r="D2352" i="3"/>
  <c r="C2352" i="3"/>
  <c r="I2351" i="3"/>
  <c r="H2351" i="3"/>
  <c r="G2351" i="3"/>
  <c r="F2351" i="3"/>
  <c r="E2351" i="3"/>
  <c r="D2351" i="3"/>
  <c r="C2351" i="3"/>
  <c r="I2350" i="3"/>
  <c r="H2350" i="3"/>
  <c r="G2350" i="3"/>
  <c r="F2350" i="3"/>
  <c r="E2350" i="3"/>
  <c r="D2350" i="3"/>
  <c r="C2350" i="3"/>
  <c r="I2349" i="3"/>
  <c r="H2349" i="3"/>
  <c r="G2349" i="3"/>
  <c r="F2349" i="3"/>
  <c r="E2349" i="3"/>
  <c r="D2349" i="3"/>
  <c r="C2349" i="3"/>
  <c r="I2348" i="3"/>
  <c r="H2348" i="3"/>
  <c r="G2348" i="3"/>
  <c r="F2348" i="3"/>
  <c r="E2348" i="3"/>
  <c r="D2348" i="3"/>
  <c r="C2348" i="3"/>
  <c r="I2347" i="3"/>
  <c r="H2347" i="3"/>
  <c r="G2347" i="3"/>
  <c r="F2347" i="3"/>
  <c r="E2347" i="3"/>
  <c r="D2347" i="3"/>
  <c r="C2347" i="3"/>
  <c r="I2346" i="3"/>
  <c r="H2346" i="3"/>
  <c r="G2346" i="3"/>
  <c r="F2346" i="3"/>
  <c r="E2346" i="3"/>
  <c r="D2346" i="3"/>
  <c r="C2346" i="3"/>
  <c r="I2345" i="3"/>
  <c r="H2345" i="3"/>
  <c r="G2345" i="3"/>
  <c r="F2345" i="3"/>
  <c r="E2345" i="3"/>
  <c r="D2345" i="3"/>
  <c r="C2345" i="3"/>
  <c r="I2344" i="3"/>
  <c r="H2344" i="3"/>
  <c r="G2344" i="3"/>
  <c r="F2344" i="3"/>
  <c r="E2344" i="3"/>
  <c r="D2344" i="3"/>
  <c r="C2344" i="3"/>
  <c r="I2343" i="3"/>
  <c r="H2343" i="3"/>
  <c r="G2343" i="3"/>
  <c r="F2343" i="3"/>
  <c r="E2343" i="3"/>
  <c r="D2343" i="3"/>
  <c r="C2343" i="3"/>
  <c r="I2342" i="3"/>
  <c r="H2342" i="3"/>
  <c r="G2342" i="3"/>
  <c r="F2342" i="3"/>
  <c r="E2342" i="3"/>
  <c r="D2342" i="3"/>
  <c r="C2342" i="3"/>
  <c r="I2341" i="3"/>
  <c r="H2341" i="3"/>
  <c r="G2341" i="3"/>
  <c r="F2341" i="3"/>
  <c r="E2341" i="3"/>
  <c r="D2341" i="3"/>
  <c r="C2341" i="3"/>
  <c r="I2340" i="3"/>
  <c r="H2340" i="3"/>
  <c r="G2340" i="3"/>
  <c r="F2340" i="3"/>
  <c r="E2340" i="3"/>
  <c r="D2340" i="3"/>
  <c r="C2340" i="3"/>
  <c r="I2339" i="3"/>
  <c r="H2339" i="3"/>
  <c r="G2339" i="3"/>
  <c r="F2339" i="3"/>
  <c r="E2339" i="3"/>
  <c r="D2339" i="3"/>
  <c r="C2339" i="3"/>
  <c r="I2338" i="3"/>
  <c r="H2338" i="3"/>
  <c r="G2338" i="3"/>
  <c r="F2338" i="3"/>
  <c r="E2338" i="3"/>
  <c r="D2338" i="3"/>
  <c r="C2338" i="3"/>
  <c r="I2337" i="3"/>
  <c r="H2337" i="3"/>
  <c r="G2337" i="3"/>
  <c r="F2337" i="3"/>
  <c r="E2337" i="3"/>
  <c r="D2337" i="3"/>
  <c r="C2337" i="3"/>
  <c r="I2336" i="3"/>
  <c r="H2336" i="3"/>
  <c r="G2336" i="3"/>
  <c r="F2336" i="3"/>
  <c r="E2336" i="3"/>
  <c r="D2336" i="3"/>
  <c r="C2336" i="3"/>
  <c r="I2335" i="3"/>
  <c r="H2335" i="3"/>
  <c r="G2335" i="3"/>
  <c r="F2335" i="3"/>
  <c r="E2335" i="3"/>
  <c r="D2335" i="3"/>
  <c r="C2335" i="3"/>
  <c r="I2334" i="3"/>
  <c r="H2334" i="3"/>
  <c r="G2334" i="3"/>
  <c r="F2334" i="3"/>
  <c r="E2334" i="3"/>
  <c r="D2334" i="3"/>
  <c r="C2334" i="3"/>
  <c r="I2333" i="3"/>
  <c r="H2333" i="3"/>
  <c r="G2333" i="3"/>
  <c r="F2333" i="3"/>
  <c r="E2333" i="3"/>
  <c r="D2333" i="3"/>
  <c r="C2333" i="3"/>
  <c r="I2332" i="3"/>
  <c r="H2332" i="3"/>
  <c r="G2332" i="3"/>
  <c r="F2332" i="3"/>
  <c r="E2332" i="3"/>
  <c r="D2332" i="3"/>
  <c r="C2332" i="3"/>
  <c r="I2331" i="3"/>
  <c r="H2331" i="3"/>
  <c r="G2331" i="3"/>
  <c r="F2331" i="3"/>
  <c r="E2331" i="3"/>
  <c r="D2331" i="3"/>
  <c r="C2331" i="3"/>
  <c r="I2330" i="3"/>
  <c r="H2330" i="3"/>
  <c r="G2330" i="3"/>
  <c r="F2330" i="3"/>
  <c r="E2330" i="3"/>
  <c r="D2330" i="3"/>
  <c r="C2330" i="3"/>
  <c r="I2329" i="3"/>
  <c r="H2329" i="3"/>
  <c r="G2329" i="3"/>
  <c r="F2329" i="3"/>
  <c r="E2329" i="3"/>
  <c r="D2329" i="3"/>
  <c r="C2329" i="3"/>
  <c r="I2328" i="3"/>
  <c r="H2328" i="3"/>
  <c r="G2328" i="3"/>
  <c r="F2328" i="3"/>
  <c r="E2328" i="3"/>
  <c r="D2328" i="3"/>
  <c r="C2328" i="3"/>
  <c r="I2327" i="3"/>
  <c r="H2327" i="3"/>
  <c r="G2327" i="3"/>
  <c r="F2327" i="3"/>
  <c r="E2327" i="3"/>
  <c r="D2327" i="3"/>
  <c r="C2327" i="3"/>
  <c r="I2326" i="3"/>
  <c r="H2326" i="3"/>
  <c r="G2326" i="3"/>
  <c r="F2326" i="3"/>
  <c r="E2326" i="3"/>
  <c r="D2326" i="3"/>
  <c r="C2326" i="3"/>
  <c r="I2325" i="3"/>
  <c r="H2325" i="3"/>
  <c r="G2325" i="3"/>
  <c r="F2325" i="3"/>
  <c r="E2325" i="3"/>
  <c r="D2325" i="3"/>
  <c r="C2325" i="3"/>
  <c r="I2324" i="3"/>
  <c r="H2324" i="3"/>
  <c r="G2324" i="3"/>
  <c r="F2324" i="3"/>
  <c r="E2324" i="3"/>
  <c r="D2324" i="3"/>
  <c r="C2324" i="3"/>
  <c r="I2323" i="3"/>
  <c r="H2323" i="3"/>
  <c r="G2323" i="3"/>
  <c r="F2323" i="3"/>
  <c r="E2323" i="3"/>
  <c r="D2323" i="3"/>
  <c r="C2323" i="3"/>
  <c r="I2322" i="3"/>
  <c r="H2322" i="3"/>
  <c r="G2322" i="3"/>
  <c r="F2322" i="3"/>
  <c r="E2322" i="3"/>
  <c r="D2322" i="3"/>
  <c r="C2322" i="3"/>
  <c r="I2321" i="3"/>
  <c r="H2321" i="3"/>
  <c r="G2321" i="3"/>
  <c r="F2321" i="3"/>
  <c r="E2321" i="3"/>
  <c r="D2321" i="3"/>
  <c r="C2321" i="3"/>
  <c r="I2320" i="3"/>
  <c r="H2320" i="3"/>
  <c r="G2320" i="3"/>
  <c r="F2320" i="3"/>
  <c r="E2320" i="3"/>
  <c r="D2320" i="3"/>
  <c r="C2320" i="3"/>
  <c r="I2319" i="3"/>
  <c r="H2319" i="3"/>
  <c r="G2319" i="3"/>
  <c r="F2319" i="3"/>
  <c r="E2319" i="3"/>
  <c r="D2319" i="3"/>
  <c r="C2319" i="3"/>
  <c r="I2318" i="3"/>
  <c r="H2318" i="3"/>
  <c r="G2318" i="3"/>
  <c r="F2318" i="3"/>
  <c r="E2318" i="3"/>
  <c r="D2318" i="3"/>
  <c r="C2318" i="3"/>
  <c r="I2317" i="3"/>
  <c r="H2317" i="3"/>
  <c r="G2317" i="3"/>
  <c r="F2317" i="3"/>
  <c r="E2317" i="3"/>
  <c r="D2317" i="3"/>
  <c r="C2317" i="3"/>
  <c r="I2316" i="3"/>
  <c r="H2316" i="3"/>
  <c r="G2316" i="3"/>
  <c r="F2316" i="3"/>
  <c r="E2316" i="3"/>
  <c r="D2316" i="3"/>
  <c r="C2316" i="3"/>
  <c r="I2315" i="3"/>
  <c r="H2315" i="3"/>
  <c r="G2315" i="3"/>
  <c r="F2315" i="3"/>
  <c r="E2315" i="3"/>
  <c r="D2315" i="3"/>
  <c r="C2315" i="3"/>
  <c r="I2314" i="3"/>
  <c r="H2314" i="3"/>
  <c r="G2314" i="3"/>
  <c r="F2314" i="3"/>
  <c r="E2314" i="3"/>
  <c r="D2314" i="3"/>
  <c r="C2314" i="3"/>
  <c r="I2313" i="3"/>
  <c r="H2313" i="3"/>
  <c r="G2313" i="3"/>
  <c r="F2313" i="3"/>
  <c r="E2313" i="3"/>
  <c r="D2313" i="3"/>
  <c r="C2313" i="3"/>
  <c r="I2312" i="3"/>
  <c r="H2312" i="3"/>
  <c r="G2312" i="3"/>
  <c r="F2312" i="3"/>
  <c r="E2312" i="3"/>
  <c r="D2312" i="3"/>
  <c r="C2312" i="3"/>
  <c r="I2311" i="3"/>
  <c r="H2311" i="3"/>
  <c r="G2311" i="3"/>
  <c r="F2311" i="3"/>
  <c r="E2311" i="3"/>
  <c r="D2311" i="3"/>
  <c r="C2311" i="3"/>
  <c r="I2310" i="3"/>
  <c r="H2310" i="3"/>
  <c r="G2310" i="3"/>
  <c r="F2310" i="3"/>
  <c r="E2310" i="3"/>
  <c r="D2310" i="3"/>
  <c r="C2310" i="3"/>
  <c r="I2309" i="3"/>
  <c r="H2309" i="3"/>
  <c r="G2309" i="3"/>
  <c r="F2309" i="3"/>
  <c r="E2309" i="3"/>
  <c r="D2309" i="3"/>
  <c r="C2309" i="3"/>
  <c r="I2308" i="3"/>
  <c r="H2308" i="3"/>
  <c r="G2308" i="3"/>
  <c r="F2308" i="3"/>
  <c r="E2308" i="3"/>
  <c r="D2308" i="3"/>
  <c r="C2308" i="3"/>
  <c r="I2307" i="3"/>
  <c r="H2307" i="3"/>
  <c r="G2307" i="3"/>
  <c r="F2307" i="3"/>
  <c r="E2307" i="3"/>
  <c r="D2307" i="3"/>
  <c r="C2307" i="3"/>
  <c r="I2306" i="3"/>
  <c r="H2306" i="3"/>
  <c r="G2306" i="3"/>
  <c r="F2306" i="3"/>
  <c r="E2306" i="3"/>
  <c r="D2306" i="3"/>
  <c r="C2306" i="3"/>
  <c r="I2305" i="3"/>
  <c r="H2305" i="3"/>
  <c r="G2305" i="3"/>
  <c r="F2305" i="3"/>
  <c r="E2305" i="3"/>
  <c r="D2305" i="3"/>
  <c r="C2305" i="3"/>
  <c r="I2304" i="3"/>
  <c r="H2304" i="3"/>
  <c r="G2304" i="3"/>
  <c r="F2304" i="3"/>
  <c r="E2304" i="3"/>
  <c r="D2304" i="3"/>
  <c r="C2304" i="3"/>
  <c r="I2303" i="3"/>
  <c r="H2303" i="3"/>
  <c r="G2303" i="3"/>
  <c r="F2303" i="3"/>
  <c r="E2303" i="3"/>
  <c r="D2303" i="3"/>
  <c r="C2303" i="3"/>
  <c r="I2302" i="3"/>
  <c r="H2302" i="3"/>
  <c r="G2302" i="3"/>
  <c r="F2302" i="3"/>
  <c r="E2302" i="3"/>
  <c r="D2302" i="3"/>
  <c r="C2302" i="3"/>
  <c r="I2301" i="3"/>
  <c r="H2301" i="3"/>
  <c r="G2301" i="3"/>
  <c r="F2301" i="3"/>
  <c r="E2301" i="3"/>
  <c r="D2301" i="3"/>
  <c r="C2301" i="3"/>
  <c r="I2300" i="3"/>
  <c r="H2300" i="3"/>
  <c r="G2300" i="3"/>
  <c r="F2300" i="3"/>
  <c r="E2300" i="3"/>
  <c r="D2300" i="3"/>
  <c r="C2300" i="3"/>
  <c r="I2299" i="3"/>
  <c r="H2299" i="3"/>
  <c r="G2299" i="3"/>
  <c r="F2299" i="3"/>
  <c r="E2299" i="3"/>
  <c r="D2299" i="3"/>
  <c r="C2299" i="3"/>
  <c r="I2298" i="3"/>
  <c r="H2298" i="3"/>
  <c r="G2298" i="3"/>
  <c r="F2298" i="3"/>
  <c r="E2298" i="3"/>
  <c r="D2298" i="3"/>
  <c r="C2298" i="3"/>
  <c r="I2297" i="3"/>
  <c r="H2297" i="3"/>
  <c r="G2297" i="3"/>
  <c r="F2297" i="3"/>
  <c r="E2297" i="3"/>
  <c r="D2297" i="3"/>
  <c r="C2297" i="3"/>
  <c r="I2296" i="3"/>
  <c r="H2296" i="3"/>
  <c r="G2296" i="3"/>
  <c r="F2296" i="3"/>
  <c r="E2296" i="3"/>
  <c r="D2296" i="3"/>
  <c r="C2296" i="3"/>
  <c r="I2295" i="3"/>
  <c r="H2295" i="3"/>
  <c r="G2295" i="3"/>
  <c r="F2295" i="3"/>
  <c r="E2295" i="3"/>
  <c r="D2295" i="3"/>
  <c r="C2295" i="3"/>
  <c r="I2294" i="3"/>
  <c r="H2294" i="3"/>
  <c r="G2294" i="3"/>
  <c r="F2294" i="3"/>
  <c r="E2294" i="3"/>
  <c r="D2294" i="3"/>
  <c r="C2294" i="3"/>
  <c r="I2293" i="3"/>
  <c r="H2293" i="3"/>
  <c r="G2293" i="3"/>
  <c r="F2293" i="3"/>
  <c r="E2293" i="3"/>
  <c r="D2293" i="3"/>
  <c r="C2293" i="3"/>
  <c r="I2292" i="3"/>
  <c r="H2292" i="3"/>
  <c r="G2292" i="3"/>
  <c r="F2292" i="3"/>
  <c r="E2292" i="3"/>
  <c r="D2292" i="3"/>
  <c r="C2292" i="3"/>
  <c r="I2291" i="3"/>
  <c r="H2291" i="3"/>
  <c r="G2291" i="3"/>
  <c r="F2291" i="3"/>
  <c r="E2291" i="3"/>
  <c r="D2291" i="3"/>
  <c r="C2291" i="3"/>
  <c r="I2290" i="3"/>
  <c r="H2290" i="3"/>
  <c r="G2290" i="3"/>
  <c r="F2290" i="3"/>
  <c r="E2290" i="3"/>
  <c r="D2290" i="3"/>
  <c r="C2290" i="3"/>
  <c r="I2289" i="3"/>
  <c r="H2289" i="3"/>
  <c r="G2289" i="3"/>
  <c r="F2289" i="3"/>
  <c r="E2289" i="3"/>
  <c r="D2289" i="3"/>
  <c r="C2289" i="3"/>
  <c r="I2288" i="3"/>
  <c r="H2288" i="3"/>
  <c r="G2288" i="3"/>
  <c r="F2288" i="3"/>
  <c r="E2288" i="3"/>
  <c r="D2288" i="3"/>
  <c r="C2288" i="3"/>
  <c r="I2287" i="3"/>
  <c r="H2287" i="3"/>
  <c r="G2287" i="3"/>
  <c r="F2287" i="3"/>
  <c r="E2287" i="3"/>
  <c r="D2287" i="3"/>
  <c r="C2287" i="3"/>
  <c r="I2286" i="3"/>
  <c r="H2286" i="3"/>
  <c r="G2286" i="3"/>
  <c r="F2286" i="3"/>
  <c r="E2286" i="3"/>
  <c r="D2286" i="3"/>
  <c r="C2286" i="3"/>
  <c r="I2285" i="3"/>
  <c r="H2285" i="3"/>
  <c r="G2285" i="3"/>
  <c r="F2285" i="3"/>
  <c r="E2285" i="3"/>
  <c r="D2285" i="3"/>
  <c r="C2285" i="3"/>
  <c r="I2284" i="3"/>
  <c r="H2284" i="3"/>
  <c r="G2284" i="3"/>
  <c r="F2284" i="3"/>
  <c r="E2284" i="3"/>
  <c r="D2284" i="3"/>
  <c r="C2284" i="3"/>
  <c r="I2283" i="3"/>
  <c r="H2283" i="3"/>
  <c r="G2283" i="3"/>
  <c r="F2283" i="3"/>
  <c r="E2283" i="3"/>
  <c r="D2283" i="3"/>
  <c r="C2283" i="3"/>
  <c r="I2282" i="3"/>
  <c r="H2282" i="3"/>
  <c r="G2282" i="3"/>
  <c r="F2282" i="3"/>
  <c r="E2282" i="3"/>
  <c r="D2282" i="3"/>
  <c r="C2282" i="3"/>
  <c r="I2281" i="3"/>
  <c r="H2281" i="3"/>
  <c r="G2281" i="3"/>
  <c r="F2281" i="3"/>
  <c r="E2281" i="3"/>
  <c r="D2281" i="3"/>
  <c r="C2281" i="3"/>
  <c r="I2280" i="3"/>
  <c r="H2280" i="3"/>
  <c r="G2280" i="3"/>
  <c r="F2280" i="3"/>
  <c r="E2280" i="3"/>
  <c r="D2280" i="3"/>
  <c r="C2280" i="3"/>
  <c r="I2279" i="3"/>
  <c r="H2279" i="3"/>
  <c r="G2279" i="3"/>
  <c r="F2279" i="3"/>
  <c r="E2279" i="3"/>
  <c r="D2279" i="3"/>
  <c r="C2279" i="3"/>
  <c r="I2278" i="3"/>
  <c r="H2278" i="3"/>
  <c r="G2278" i="3"/>
  <c r="F2278" i="3"/>
  <c r="E2278" i="3"/>
  <c r="D2278" i="3"/>
  <c r="C2278" i="3"/>
  <c r="I2277" i="3"/>
  <c r="H2277" i="3"/>
  <c r="G2277" i="3"/>
  <c r="F2277" i="3"/>
  <c r="E2277" i="3"/>
  <c r="D2277" i="3"/>
  <c r="C2277" i="3"/>
  <c r="I2276" i="3"/>
  <c r="H2276" i="3"/>
  <c r="G2276" i="3"/>
  <c r="F2276" i="3"/>
  <c r="E2276" i="3"/>
  <c r="D2276" i="3"/>
  <c r="C2276" i="3"/>
  <c r="I2275" i="3"/>
  <c r="H2275" i="3"/>
  <c r="G2275" i="3"/>
  <c r="F2275" i="3"/>
  <c r="E2275" i="3"/>
  <c r="D2275" i="3"/>
  <c r="C2275" i="3"/>
  <c r="I2274" i="3"/>
  <c r="H2274" i="3"/>
  <c r="G2274" i="3"/>
  <c r="F2274" i="3"/>
  <c r="E2274" i="3"/>
  <c r="D2274" i="3"/>
  <c r="C2274" i="3"/>
  <c r="I2273" i="3"/>
  <c r="H2273" i="3"/>
  <c r="G2273" i="3"/>
  <c r="F2273" i="3"/>
  <c r="E2273" i="3"/>
  <c r="D2273" i="3"/>
  <c r="C2273" i="3"/>
  <c r="I2272" i="3"/>
  <c r="H2272" i="3"/>
  <c r="G2272" i="3"/>
  <c r="F2272" i="3"/>
  <c r="E2272" i="3"/>
  <c r="D2272" i="3"/>
  <c r="C2272" i="3"/>
  <c r="I2271" i="3"/>
  <c r="H2271" i="3"/>
  <c r="G2271" i="3"/>
  <c r="F2271" i="3"/>
  <c r="E2271" i="3"/>
  <c r="D2271" i="3"/>
  <c r="C2271" i="3"/>
  <c r="I2270" i="3"/>
  <c r="H2270" i="3"/>
  <c r="G2270" i="3"/>
  <c r="F2270" i="3"/>
  <c r="E2270" i="3"/>
  <c r="D2270" i="3"/>
  <c r="C2270" i="3"/>
  <c r="I2269" i="3"/>
  <c r="H2269" i="3"/>
  <c r="G2269" i="3"/>
  <c r="F2269" i="3"/>
  <c r="E2269" i="3"/>
  <c r="D2269" i="3"/>
  <c r="C2269" i="3"/>
  <c r="I2268" i="3"/>
  <c r="H2268" i="3"/>
  <c r="G2268" i="3"/>
  <c r="F2268" i="3"/>
  <c r="E2268" i="3"/>
  <c r="D2268" i="3"/>
  <c r="C2268" i="3"/>
  <c r="I2267" i="3"/>
  <c r="H2267" i="3"/>
  <c r="G2267" i="3"/>
  <c r="F2267" i="3"/>
  <c r="E2267" i="3"/>
  <c r="D2267" i="3"/>
  <c r="C2267" i="3"/>
  <c r="I2266" i="3"/>
  <c r="H2266" i="3"/>
  <c r="G2266" i="3"/>
  <c r="F2266" i="3"/>
  <c r="E2266" i="3"/>
  <c r="D2266" i="3"/>
  <c r="C2266" i="3"/>
  <c r="I2265" i="3"/>
  <c r="H2265" i="3"/>
  <c r="G2265" i="3"/>
  <c r="F2265" i="3"/>
  <c r="E2265" i="3"/>
  <c r="D2265" i="3"/>
  <c r="C2265" i="3"/>
  <c r="I2264" i="3"/>
  <c r="H2264" i="3"/>
  <c r="G2264" i="3"/>
  <c r="F2264" i="3"/>
  <c r="E2264" i="3"/>
  <c r="D2264" i="3"/>
  <c r="C2264" i="3"/>
  <c r="I2263" i="3"/>
  <c r="H2263" i="3"/>
  <c r="G2263" i="3"/>
  <c r="F2263" i="3"/>
  <c r="E2263" i="3"/>
  <c r="D2263" i="3"/>
  <c r="C2263" i="3"/>
  <c r="I2262" i="3"/>
  <c r="H2262" i="3"/>
  <c r="G2262" i="3"/>
  <c r="F2262" i="3"/>
  <c r="E2262" i="3"/>
  <c r="D2262" i="3"/>
  <c r="C2262" i="3"/>
  <c r="I2261" i="3"/>
  <c r="H2261" i="3"/>
  <c r="G2261" i="3"/>
  <c r="F2261" i="3"/>
  <c r="E2261" i="3"/>
  <c r="D2261" i="3"/>
  <c r="C2261" i="3"/>
  <c r="I2260" i="3"/>
  <c r="H2260" i="3"/>
  <c r="G2260" i="3"/>
  <c r="F2260" i="3"/>
  <c r="E2260" i="3"/>
  <c r="D2260" i="3"/>
  <c r="C2260" i="3"/>
  <c r="I2259" i="3"/>
  <c r="H2259" i="3"/>
  <c r="G2259" i="3"/>
  <c r="F2259" i="3"/>
  <c r="E2259" i="3"/>
  <c r="D2259" i="3"/>
  <c r="C2259" i="3"/>
  <c r="I2258" i="3"/>
  <c r="H2258" i="3"/>
  <c r="G2258" i="3"/>
  <c r="F2258" i="3"/>
  <c r="E2258" i="3"/>
  <c r="D2258" i="3"/>
  <c r="C2258" i="3"/>
  <c r="I2257" i="3"/>
  <c r="H2257" i="3"/>
  <c r="G2257" i="3"/>
  <c r="F2257" i="3"/>
  <c r="E2257" i="3"/>
  <c r="D2257" i="3"/>
  <c r="C2257" i="3"/>
  <c r="I2256" i="3"/>
  <c r="H2256" i="3"/>
  <c r="G2256" i="3"/>
  <c r="F2256" i="3"/>
  <c r="E2256" i="3"/>
  <c r="D2256" i="3"/>
  <c r="C2256" i="3"/>
  <c r="I2255" i="3"/>
  <c r="H2255" i="3"/>
  <c r="G2255" i="3"/>
  <c r="F2255" i="3"/>
  <c r="E2255" i="3"/>
  <c r="D2255" i="3"/>
  <c r="C2255" i="3"/>
  <c r="I2254" i="3"/>
  <c r="H2254" i="3"/>
  <c r="G2254" i="3"/>
  <c r="F2254" i="3"/>
  <c r="E2254" i="3"/>
  <c r="D2254" i="3"/>
  <c r="C2254" i="3"/>
  <c r="I2253" i="3"/>
  <c r="H2253" i="3"/>
  <c r="G2253" i="3"/>
  <c r="F2253" i="3"/>
  <c r="E2253" i="3"/>
  <c r="D2253" i="3"/>
  <c r="C2253" i="3"/>
  <c r="I2252" i="3"/>
  <c r="H2252" i="3"/>
  <c r="G2252" i="3"/>
  <c r="F2252" i="3"/>
  <c r="E2252" i="3"/>
  <c r="D2252" i="3"/>
  <c r="C2252" i="3"/>
  <c r="I2251" i="3"/>
  <c r="H2251" i="3"/>
  <c r="G2251" i="3"/>
  <c r="F2251" i="3"/>
  <c r="E2251" i="3"/>
  <c r="D2251" i="3"/>
  <c r="C2251" i="3"/>
  <c r="I2250" i="3"/>
  <c r="H2250" i="3"/>
  <c r="G2250" i="3"/>
  <c r="F2250" i="3"/>
  <c r="E2250" i="3"/>
  <c r="D2250" i="3"/>
  <c r="C2250" i="3"/>
  <c r="I2249" i="3"/>
  <c r="H2249" i="3"/>
  <c r="G2249" i="3"/>
  <c r="F2249" i="3"/>
  <c r="E2249" i="3"/>
  <c r="D2249" i="3"/>
  <c r="C2249" i="3"/>
  <c r="I2248" i="3"/>
  <c r="H2248" i="3"/>
  <c r="G2248" i="3"/>
  <c r="F2248" i="3"/>
  <c r="E2248" i="3"/>
  <c r="D2248" i="3"/>
  <c r="C2248" i="3"/>
  <c r="I2247" i="3"/>
  <c r="H2247" i="3"/>
  <c r="G2247" i="3"/>
  <c r="F2247" i="3"/>
  <c r="E2247" i="3"/>
  <c r="D2247" i="3"/>
  <c r="C2247" i="3"/>
  <c r="I2246" i="3"/>
  <c r="H2246" i="3"/>
  <c r="G2246" i="3"/>
  <c r="F2246" i="3"/>
  <c r="E2246" i="3"/>
  <c r="D2246" i="3"/>
  <c r="C2246" i="3"/>
  <c r="I2245" i="3"/>
  <c r="H2245" i="3"/>
  <c r="G2245" i="3"/>
  <c r="F2245" i="3"/>
  <c r="E2245" i="3"/>
  <c r="D2245" i="3"/>
  <c r="C2245" i="3"/>
  <c r="I2244" i="3"/>
  <c r="H2244" i="3"/>
  <c r="G2244" i="3"/>
  <c r="F2244" i="3"/>
  <c r="E2244" i="3"/>
  <c r="D2244" i="3"/>
  <c r="C2244" i="3"/>
  <c r="I2243" i="3"/>
  <c r="H2243" i="3"/>
  <c r="G2243" i="3"/>
  <c r="F2243" i="3"/>
  <c r="E2243" i="3"/>
  <c r="D2243" i="3"/>
  <c r="C2243" i="3"/>
  <c r="I2242" i="3"/>
  <c r="H2242" i="3"/>
  <c r="G2242" i="3"/>
  <c r="F2242" i="3"/>
  <c r="E2242" i="3"/>
  <c r="D2242" i="3"/>
  <c r="C2242" i="3"/>
  <c r="I2241" i="3"/>
  <c r="H2241" i="3"/>
  <c r="G2241" i="3"/>
  <c r="F2241" i="3"/>
  <c r="E2241" i="3"/>
  <c r="D2241" i="3"/>
  <c r="C2241" i="3"/>
  <c r="I2240" i="3"/>
  <c r="H2240" i="3"/>
  <c r="G2240" i="3"/>
  <c r="F2240" i="3"/>
  <c r="E2240" i="3"/>
  <c r="D2240" i="3"/>
  <c r="C2240" i="3"/>
  <c r="I2239" i="3"/>
  <c r="H2239" i="3"/>
  <c r="G2239" i="3"/>
  <c r="F2239" i="3"/>
  <c r="E2239" i="3"/>
  <c r="D2239" i="3"/>
  <c r="C2239" i="3"/>
  <c r="I2238" i="3"/>
  <c r="H2238" i="3"/>
  <c r="G2238" i="3"/>
  <c r="F2238" i="3"/>
  <c r="E2238" i="3"/>
  <c r="D2238" i="3"/>
  <c r="C2238" i="3"/>
  <c r="I2237" i="3"/>
  <c r="H2237" i="3"/>
  <c r="G2237" i="3"/>
  <c r="F2237" i="3"/>
  <c r="E2237" i="3"/>
  <c r="D2237" i="3"/>
  <c r="C2237" i="3"/>
  <c r="I2236" i="3"/>
  <c r="H2236" i="3"/>
  <c r="G2236" i="3"/>
  <c r="F2236" i="3"/>
  <c r="E2236" i="3"/>
  <c r="D2236" i="3"/>
  <c r="C2236" i="3"/>
  <c r="I2235" i="3"/>
  <c r="H2235" i="3"/>
  <c r="G2235" i="3"/>
  <c r="F2235" i="3"/>
  <c r="E2235" i="3"/>
  <c r="D2235" i="3"/>
  <c r="C2235" i="3"/>
  <c r="I2234" i="3"/>
  <c r="H2234" i="3"/>
  <c r="G2234" i="3"/>
  <c r="F2234" i="3"/>
  <c r="E2234" i="3"/>
  <c r="D2234" i="3"/>
  <c r="C2234" i="3"/>
  <c r="I2233" i="3"/>
  <c r="H2233" i="3"/>
  <c r="G2233" i="3"/>
  <c r="F2233" i="3"/>
  <c r="E2233" i="3"/>
  <c r="D2233" i="3"/>
  <c r="C2233" i="3"/>
  <c r="I2232" i="3"/>
  <c r="H2232" i="3"/>
  <c r="G2232" i="3"/>
  <c r="F2232" i="3"/>
  <c r="E2232" i="3"/>
  <c r="D2232" i="3"/>
  <c r="C2232" i="3"/>
  <c r="I2231" i="3"/>
  <c r="H2231" i="3"/>
  <c r="G2231" i="3"/>
  <c r="F2231" i="3"/>
  <c r="E2231" i="3"/>
  <c r="D2231" i="3"/>
  <c r="C2231" i="3"/>
  <c r="I2230" i="3"/>
  <c r="H2230" i="3"/>
  <c r="G2230" i="3"/>
  <c r="F2230" i="3"/>
  <c r="E2230" i="3"/>
  <c r="D2230" i="3"/>
  <c r="C2230" i="3"/>
  <c r="I2229" i="3"/>
  <c r="H2229" i="3"/>
  <c r="G2229" i="3"/>
  <c r="F2229" i="3"/>
  <c r="E2229" i="3"/>
  <c r="D2229" i="3"/>
  <c r="C2229" i="3"/>
  <c r="I2228" i="3"/>
  <c r="H2228" i="3"/>
  <c r="G2228" i="3"/>
  <c r="F2228" i="3"/>
  <c r="E2228" i="3"/>
  <c r="D2228" i="3"/>
  <c r="C2228" i="3"/>
  <c r="I2227" i="3"/>
  <c r="H2227" i="3"/>
  <c r="G2227" i="3"/>
  <c r="F2227" i="3"/>
  <c r="E2227" i="3"/>
  <c r="D2227" i="3"/>
  <c r="C2227" i="3"/>
  <c r="I2226" i="3"/>
  <c r="H2226" i="3"/>
  <c r="G2226" i="3"/>
  <c r="F2226" i="3"/>
  <c r="E2226" i="3"/>
  <c r="D2226" i="3"/>
  <c r="C2226" i="3"/>
  <c r="I2225" i="3"/>
  <c r="H2225" i="3"/>
  <c r="G2225" i="3"/>
  <c r="F2225" i="3"/>
  <c r="E2225" i="3"/>
  <c r="D2225" i="3"/>
  <c r="C2225" i="3"/>
  <c r="I2224" i="3"/>
  <c r="H2224" i="3"/>
  <c r="G2224" i="3"/>
  <c r="F2224" i="3"/>
  <c r="E2224" i="3"/>
  <c r="D2224" i="3"/>
  <c r="C2224" i="3"/>
  <c r="I2223" i="3"/>
  <c r="H2223" i="3"/>
  <c r="G2223" i="3"/>
  <c r="F2223" i="3"/>
  <c r="E2223" i="3"/>
  <c r="D2223" i="3"/>
  <c r="C2223" i="3"/>
  <c r="I2222" i="3"/>
  <c r="H2222" i="3"/>
  <c r="G2222" i="3"/>
  <c r="F2222" i="3"/>
  <c r="E2222" i="3"/>
  <c r="D2222" i="3"/>
  <c r="C2222" i="3"/>
  <c r="I2221" i="3"/>
  <c r="H2221" i="3"/>
  <c r="G2221" i="3"/>
  <c r="F2221" i="3"/>
  <c r="E2221" i="3"/>
  <c r="D2221" i="3"/>
  <c r="C2221" i="3"/>
  <c r="I2220" i="3"/>
  <c r="H2220" i="3"/>
  <c r="G2220" i="3"/>
  <c r="F2220" i="3"/>
  <c r="E2220" i="3"/>
  <c r="D2220" i="3"/>
  <c r="C2220" i="3"/>
  <c r="I2219" i="3"/>
  <c r="H2219" i="3"/>
  <c r="G2219" i="3"/>
  <c r="F2219" i="3"/>
  <c r="E2219" i="3"/>
  <c r="D2219" i="3"/>
  <c r="C2219" i="3"/>
  <c r="I2218" i="3"/>
  <c r="H2218" i="3"/>
  <c r="G2218" i="3"/>
  <c r="F2218" i="3"/>
  <c r="E2218" i="3"/>
  <c r="D2218" i="3"/>
  <c r="C2218" i="3"/>
  <c r="I2217" i="3"/>
  <c r="H2217" i="3"/>
  <c r="G2217" i="3"/>
  <c r="F2217" i="3"/>
  <c r="E2217" i="3"/>
  <c r="D2217" i="3"/>
  <c r="C2217" i="3"/>
  <c r="I2216" i="3"/>
  <c r="H2216" i="3"/>
  <c r="G2216" i="3"/>
  <c r="F2216" i="3"/>
  <c r="E2216" i="3"/>
  <c r="D2216" i="3"/>
  <c r="C2216" i="3"/>
  <c r="I2215" i="3"/>
  <c r="H2215" i="3"/>
  <c r="G2215" i="3"/>
  <c r="F2215" i="3"/>
  <c r="E2215" i="3"/>
  <c r="D2215" i="3"/>
  <c r="C2215" i="3"/>
  <c r="I2214" i="3"/>
  <c r="H2214" i="3"/>
  <c r="G2214" i="3"/>
  <c r="F2214" i="3"/>
  <c r="E2214" i="3"/>
  <c r="D2214" i="3"/>
  <c r="C2214" i="3"/>
  <c r="I2213" i="3"/>
  <c r="H2213" i="3"/>
  <c r="G2213" i="3"/>
  <c r="F2213" i="3"/>
  <c r="E2213" i="3"/>
  <c r="D2213" i="3"/>
  <c r="C2213" i="3"/>
  <c r="I2212" i="3"/>
  <c r="H2212" i="3"/>
  <c r="G2212" i="3"/>
  <c r="F2212" i="3"/>
  <c r="E2212" i="3"/>
  <c r="D2212" i="3"/>
  <c r="C2212" i="3"/>
  <c r="I2211" i="3"/>
  <c r="H2211" i="3"/>
  <c r="G2211" i="3"/>
  <c r="F2211" i="3"/>
  <c r="E2211" i="3"/>
  <c r="D2211" i="3"/>
  <c r="C2211" i="3"/>
  <c r="I2210" i="3"/>
  <c r="H2210" i="3"/>
  <c r="G2210" i="3"/>
  <c r="F2210" i="3"/>
  <c r="E2210" i="3"/>
  <c r="D2210" i="3"/>
  <c r="C2210" i="3"/>
  <c r="I2209" i="3"/>
  <c r="H2209" i="3"/>
  <c r="G2209" i="3"/>
  <c r="F2209" i="3"/>
  <c r="E2209" i="3"/>
  <c r="D2209" i="3"/>
  <c r="C2209" i="3"/>
  <c r="I2208" i="3"/>
  <c r="H2208" i="3"/>
  <c r="G2208" i="3"/>
  <c r="F2208" i="3"/>
  <c r="E2208" i="3"/>
  <c r="D2208" i="3"/>
  <c r="C2208" i="3"/>
  <c r="I2207" i="3"/>
  <c r="H2207" i="3"/>
  <c r="G2207" i="3"/>
  <c r="F2207" i="3"/>
  <c r="E2207" i="3"/>
  <c r="D2207" i="3"/>
  <c r="C2207" i="3"/>
  <c r="I2206" i="3"/>
  <c r="H2206" i="3"/>
  <c r="G2206" i="3"/>
  <c r="F2206" i="3"/>
  <c r="E2206" i="3"/>
  <c r="D2206" i="3"/>
  <c r="C2206" i="3"/>
  <c r="I2205" i="3"/>
  <c r="H2205" i="3"/>
  <c r="G2205" i="3"/>
  <c r="F2205" i="3"/>
  <c r="E2205" i="3"/>
  <c r="D2205" i="3"/>
  <c r="C2205" i="3"/>
  <c r="I2204" i="3"/>
  <c r="H2204" i="3"/>
  <c r="G2204" i="3"/>
  <c r="F2204" i="3"/>
  <c r="E2204" i="3"/>
  <c r="D2204" i="3"/>
  <c r="C2204" i="3"/>
  <c r="I2203" i="3"/>
  <c r="H2203" i="3"/>
  <c r="G2203" i="3"/>
  <c r="F2203" i="3"/>
  <c r="E2203" i="3"/>
  <c r="D2203" i="3"/>
  <c r="C2203" i="3"/>
  <c r="I2202" i="3"/>
  <c r="H2202" i="3"/>
  <c r="G2202" i="3"/>
  <c r="F2202" i="3"/>
  <c r="E2202" i="3"/>
  <c r="D2202" i="3"/>
  <c r="C2202" i="3"/>
  <c r="I2201" i="3"/>
  <c r="H2201" i="3"/>
  <c r="G2201" i="3"/>
  <c r="F2201" i="3"/>
  <c r="E2201" i="3"/>
  <c r="D2201" i="3"/>
  <c r="C2201" i="3"/>
  <c r="I2200" i="3"/>
  <c r="H2200" i="3"/>
  <c r="G2200" i="3"/>
  <c r="F2200" i="3"/>
  <c r="E2200" i="3"/>
  <c r="D2200" i="3"/>
  <c r="C2200" i="3"/>
  <c r="I2199" i="3"/>
  <c r="H2199" i="3"/>
  <c r="G2199" i="3"/>
  <c r="F2199" i="3"/>
  <c r="E2199" i="3"/>
  <c r="D2199" i="3"/>
  <c r="C2199" i="3"/>
  <c r="I2198" i="3"/>
  <c r="H2198" i="3"/>
  <c r="G2198" i="3"/>
  <c r="F2198" i="3"/>
  <c r="E2198" i="3"/>
  <c r="D2198" i="3"/>
  <c r="C2198" i="3"/>
  <c r="I2197" i="3"/>
  <c r="H2197" i="3"/>
  <c r="G2197" i="3"/>
  <c r="F2197" i="3"/>
  <c r="E2197" i="3"/>
  <c r="D2197" i="3"/>
  <c r="C2197" i="3"/>
  <c r="I2196" i="3"/>
  <c r="H2196" i="3"/>
  <c r="G2196" i="3"/>
  <c r="F2196" i="3"/>
  <c r="E2196" i="3"/>
  <c r="D2196" i="3"/>
  <c r="C2196" i="3"/>
  <c r="I2195" i="3"/>
  <c r="H2195" i="3"/>
  <c r="G2195" i="3"/>
  <c r="F2195" i="3"/>
  <c r="E2195" i="3"/>
  <c r="D2195" i="3"/>
  <c r="C2195" i="3"/>
  <c r="I2194" i="3"/>
  <c r="H2194" i="3"/>
  <c r="G2194" i="3"/>
  <c r="F2194" i="3"/>
  <c r="E2194" i="3"/>
  <c r="D2194" i="3"/>
  <c r="C2194" i="3"/>
  <c r="I2193" i="3"/>
  <c r="H2193" i="3"/>
  <c r="G2193" i="3"/>
  <c r="F2193" i="3"/>
  <c r="E2193" i="3"/>
  <c r="D2193" i="3"/>
  <c r="C2193" i="3"/>
  <c r="I2192" i="3"/>
  <c r="H2192" i="3"/>
  <c r="G2192" i="3"/>
  <c r="F2192" i="3"/>
  <c r="E2192" i="3"/>
  <c r="D2192" i="3"/>
  <c r="C2192" i="3"/>
  <c r="I2191" i="3"/>
  <c r="H2191" i="3"/>
  <c r="G2191" i="3"/>
  <c r="F2191" i="3"/>
  <c r="E2191" i="3"/>
  <c r="D2191" i="3"/>
  <c r="C2191" i="3"/>
  <c r="I2190" i="3"/>
  <c r="H2190" i="3"/>
  <c r="G2190" i="3"/>
  <c r="F2190" i="3"/>
  <c r="E2190" i="3"/>
  <c r="D2190" i="3"/>
  <c r="C2190" i="3"/>
  <c r="I2189" i="3"/>
  <c r="H2189" i="3"/>
  <c r="G2189" i="3"/>
  <c r="F2189" i="3"/>
  <c r="E2189" i="3"/>
  <c r="D2189" i="3"/>
  <c r="C2189" i="3"/>
  <c r="I2188" i="3"/>
  <c r="H2188" i="3"/>
  <c r="G2188" i="3"/>
  <c r="F2188" i="3"/>
  <c r="E2188" i="3"/>
  <c r="D2188" i="3"/>
  <c r="C2188" i="3"/>
  <c r="I2187" i="3"/>
  <c r="H2187" i="3"/>
  <c r="G2187" i="3"/>
  <c r="F2187" i="3"/>
  <c r="E2187" i="3"/>
  <c r="D2187" i="3"/>
  <c r="C2187" i="3"/>
  <c r="I2186" i="3"/>
  <c r="H2186" i="3"/>
  <c r="G2186" i="3"/>
  <c r="F2186" i="3"/>
  <c r="E2186" i="3"/>
  <c r="D2186" i="3"/>
  <c r="C2186" i="3"/>
  <c r="I2185" i="3"/>
  <c r="H2185" i="3"/>
  <c r="G2185" i="3"/>
  <c r="F2185" i="3"/>
  <c r="E2185" i="3"/>
  <c r="D2185" i="3"/>
  <c r="C2185" i="3"/>
  <c r="I2184" i="3"/>
  <c r="H2184" i="3"/>
  <c r="G2184" i="3"/>
  <c r="F2184" i="3"/>
  <c r="E2184" i="3"/>
  <c r="D2184" i="3"/>
  <c r="C2184" i="3"/>
  <c r="I2183" i="3"/>
  <c r="H2183" i="3"/>
  <c r="G2183" i="3"/>
  <c r="F2183" i="3"/>
  <c r="E2183" i="3"/>
  <c r="D2183" i="3"/>
  <c r="C2183" i="3"/>
  <c r="I2182" i="3"/>
  <c r="H2182" i="3"/>
  <c r="G2182" i="3"/>
  <c r="F2182" i="3"/>
  <c r="E2182" i="3"/>
  <c r="D2182" i="3"/>
  <c r="C2182" i="3"/>
  <c r="I2181" i="3"/>
  <c r="H2181" i="3"/>
  <c r="G2181" i="3"/>
  <c r="F2181" i="3"/>
  <c r="E2181" i="3"/>
  <c r="D2181" i="3"/>
  <c r="C2181" i="3"/>
  <c r="I2180" i="3"/>
  <c r="H2180" i="3"/>
  <c r="G2180" i="3"/>
  <c r="F2180" i="3"/>
  <c r="E2180" i="3"/>
  <c r="D2180" i="3"/>
  <c r="C2180" i="3"/>
  <c r="I2179" i="3"/>
  <c r="H2179" i="3"/>
  <c r="G2179" i="3"/>
  <c r="F2179" i="3"/>
  <c r="E2179" i="3"/>
  <c r="D2179" i="3"/>
  <c r="C2179" i="3"/>
  <c r="I2178" i="3"/>
  <c r="H2178" i="3"/>
  <c r="G2178" i="3"/>
  <c r="F2178" i="3"/>
  <c r="E2178" i="3"/>
  <c r="D2178" i="3"/>
  <c r="C2178" i="3"/>
  <c r="I2177" i="3"/>
  <c r="H2177" i="3"/>
  <c r="G2177" i="3"/>
  <c r="F2177" i="3"/>
  <c r="E2177" i="3"/>
  <c r="D2177" i="3"/>
  <c r="C2177" i="3"/>
  <c r="I2176" i="3"/>
  <c r="H2176" i="3"/>
  <c r="G2176" i="3"/>
  <c r="F2176" i="3"/>
  <c r="E2176" i="3"/>
  <c r="D2176" i="3"/>
  <c r="C2176" i="3"/>
  <c r="I2175" i="3"/>
  <c r="H2175" i="3"/>
  <c r="G2175" i="3"/>
  <c r="F2175" i="3"/>
  <c r="E2175" i="3"/>
  <c r="D2175" i="3"/>
  <c r="C2175" i="3"/>
  <c r="I2174" i="3"/>
  <c r="H2174" i="3"/>
  <c r="G2174" i="3"/>
  <c r="F2174" i="3"/>
  <c r="E2174" i="3"/>
  <c r="D2174" i="3"/>
  <c r="C2174" i="3"/>
  <c r="I2173" i="3"/>
  <c r="H2173" i="3"/>
  <c r="G2173" i="3"/>
  <c r="F2173" i="3"/>
  <c r="E2173" i="3"/>
  <c r="D2173" i="3"/>
  <c r="C2173" i="3"/>
  <c r="I2172" i="3"/>
  <c r="H2172" i="3"/>
  <c r="G2172" i="3"/>
  <c r="F2172" i="3"/>
  <c r="E2172" i="3"/>
  <c r="D2172" i="3"/>
  <c r="C2172" i="3"/>
  <c r="I2171" i="3"/>
  <c r="H2171" i="3"/>
  <c r="G2171" i="3"/>
  <c r="F2171" i="3"/>
  <c r="E2171" i="3"/>
  <c r="D2171" i="3"/>
  <c r="C2171" i="3"/>
  <c r="I2170" i="3"/>
  <c r="H2170" i="3"/>
  <c r="G2170" i="3"/>
  <c r="F2170" i="3"/>
  <c r="E2170" i="3"/>
  <c r="D2170" i="3"/>
  <c r="C2170" i="3"/>
  <c r="I2169" i="3"/>
  <c r="H2169" i="3"/>
  <c r="G2169" i="3"/>
  <c r="F2169" i="3"/>
  <c r="E2169" i="3"/>
  <c r="D2169" i="3"/>
  <c r="C2169" i="3"/>
  <c r="I2168" i="3"/>
  <c r="H2168" i="3"/>
  <c r="G2168" i="3"/>
  <c r="F2168" i="3"/>
  <c r="E2168" i="3"/>
  <c r="D2168" i="3"/>
  <c r="C2168" i="3"/>
  <c r="I2167" i="3"/>
  <c r="H2167" i="3"/>
  <c r="G2167" i="3"/>
  <c r="F2167" i="3"/>
  <c r="E2167" i="3"/>
  <c r="D2167" i="3"/>
  <c r="C2167" i="3"/>
  <c r="I2166" i="3"/>
  <c r="H2166" i="3"/>
  <c r="G2166" i="3"/>
  <c r="F2166" i="3"/>
  <c r="E2166" i="3"/>
  <c r="D2166" i="3"/>
  <c r="C2166" i="3"/>
  <c r="I2165" i="3"/>
  <c r="H2165" i="3"/>
  <c r="G2165" i="3"/>
  <c r="F2165" i="3"/>
  <c r="E2165" i="3"/>
  <c r="D2165" i="3"/>
  <c r="C2165" i="3"/>
  <c r="I2164" i="3"/>
  <c r="H2164" i="3"/>
  <c r="G2164" i="3"/>
  <c r="F2164" i="3"/>
  <c r="E2164" i="3"/>
  <c r="D2164" i="3"/>
  <c r="C2164" i="3"/>
  <c r="I2163" i="3"/>
  <c r="H2163" i="3"/>
  <c r="G2163" i="3"/>
  <c r="F2163" i="3"/>
  <c r="E2163" i="3"/>
  <c r="D2163" i="3"/>
  <c r="C2163" i="3"/>
  <c r="I2162" i="3"/>
  <c r="H2162" i="3"/>
  <c r="G2162" i="3"/>
  <c r="F2162" i="3"/>
  <c r="E2162" i="3"/>
  <c r="D2162" i="3"/>
  <c r="C2162" i="3"/>
  <c r="I2161" i="3"/>
  <c r="H2161" i="3"/>
  <c r="G2161" i="3"/>
  <c r="F2161" i="3"/>
  <c r="E2161" i="3"/>
  <c r="D2161" i="3"/>
  <c r="C2161" i="3"/>
  <c r="I2160" i="3"/>
  <c r="H2160" i="3"/>
  <c r="G2160" i="3"/>
  <c r="F2160" i="3"/>
  <c r="E2160" i="3"/>
  <c r="D2160" i="3"/>
  <c r="C2160" i="3"/>
  <c r="I2159" i="3"/>
  <c r="H2159" i="3"/>
  <c r="G2159" i="3"/>
  <c r="F2159" i="3"/>
  <c r="E2159" i="3"/>
  <c r="D2159" i="3"/>
  <c r="C2159" i="3"/>
  <c r="I2158" i="3"/>
  <c r="H2158" i="3"/>
  <c r="G2158" i="3"/>
  <c r="F2158" i="3"/>
  <c r="E2158" i="3"/>
  <c r="D2158" i="3"/>
  <c r="C2158" i="3"/>
  <c r="I2157" i="3"/>
  <c r="H2157" i="3"/>
  <c r="G2157" i="3"/>
  <c r="F2157" i="3"/>
  <c r="E2157" i="3"/>
  <c r="D2157" i="3"/>
  <c r="C2157" i="3"/>
  <c r="I2156" i="3"/>
  <c r="H2156" i="3"/>
  <c r="G2156" i="3"/>
  <c r="F2156" i="3"/>
  <c r="E2156" i="3"/>
  <c r="D2156" i="3"/>
  <c r="C2156" i="3"/>
  <c r="I2155" i="3"/>
  <c r="H2155" i="3"/>
  <c r="G2155" i="3"/>
  <c r="F2155" i="3"/>
  <c r="E2155" i="3"/>
  <c r="D2155" i="3"/>
  <c r="C2155" i="3"/>
  <c r="I2154" i="3"/>
  <c r="H2154" i="3"/>
  <c r="G2154" i="3"/>
  <c r="F2154" i="3"/>
  <c r="E2154" i="3"/>
  <c r="D2154" i="3"/>
  <c r="C2154" i="3"/>
  <c r="I2153" i="3"/>
  <c r="H2153" i="3"/>
  <c r="G2153" i="3"/>
  <c r="F2153" i="3"/>
  <c r="E2153" i="3"/>
  <c r="D2153" i="3"/>
  <c r="C2153" i="3"/>
  <c r="I2152" i="3"/>
  <c r="H2152" i="3"/>
  <c r="G2152" i="3"/>
  <c r="F2152" i="3"/>
  <c r="E2152" i="3"/>
  <c r="D2152" i="3"/>
  <c r="C2152" i="3"/>
  <c r="I2151" i="3"/>
  <c r="H2151" i="3"/>
  <c r="G2151" i="3"/>
  <c r="F2151" i="3"/>
  <c r="E2151" i="3"/>
  <c r="D2151" i="3"/>
  <c r="C2151" i="3"/>
  <c r="I2150" i="3"/>
  <c r="H2150" i="3"/>
  <c r="G2150" i="3"/>
  <c r="F2150" i="3"/>
  <c r="E2150" i="3"/>
  <c r="D2150" i="3"/>
  <c r="C2150" i="3"/>
  <c r="I2149" i="3"/>
  <c r="H2149" i="3"/>
  <c r="G2149" i="3"/>
  <c r="F2149" i="3"/>
  <c r="E2149" i="3"/>
  <c r="D2149" i="3"/>
  <c r="C2149" i="3"/>
  <c r="I2148" i="3"/>
  <c r="H2148" i="3"/>
  <c r="G2148" i="3"/>
  <c r="F2148" i="3"/>
  <c r="E2148" i="3"/>
  <c r="D2148" i="3"/>
  <c r="C2148" i="3"/>
  <c r="I2147" i="3"/>
  <c r="H2147" i="3"/>
  <c r="G2147" i="3"/>
  <c r="F2147" i="3"/>
  <c r="E2147" i="3"/>
  <c r="D2147" i="3"/>
  <c r="C2147" i="3"/>
  <c r="I2146" i="3"/>
  <c r="H2146" i="3"/>
  <c r="G2146" i="3"/>
  <c r="F2146" i="3"/>
  <c r="E2146" i="3"/>
  <c r="D2146" i="3"/>
  <c r="C2146" i="3"/>
  <c r="I2145" i="3"/>
  <c r="H2145" i="3"/>
  <c r="G2145" i="3"/>
  <c r="F2145" i="3"/>
  <c r="E2145" i="3"/>
  <c r="D2145" i="3"/>
  <c r="C2145" i="3"/>
  <c r="I2144" i="3"/>
  <c r="H2144" i="3"/>
  <c r="G2144" i="3"/>
  <c r="F2144" i="3"/>
  <c r="E2144" i="3"/>
  <c r="D2144" i="3"/>
  <c r="C2144" i="3"/>
  <c r="I2143" i="3"/>
  <c r="H2143" i="3"/>
  <c r="G2143" i="3"/>
  <c r="F2143" i="3"/>
  <c r="E2143" i="3"/>
  <c r="D2143" i="3"/>
  <c r="C2143" i="3"/>
  <c r="I2142" i="3"/>
  <c r="H2142" i="3"/>
  <c r="G2142" i="3"/>
  <c r="F2142" i="3"/>
  <c r="E2142" i="3"/>
  <c r="D2142" i="3"/>
  <c r="C2142" i="3"/>
  <c r="I2141" i="3"/>
  <c r="H2141" i="3"/>
  <c r="G2141" i="3"/>
  <c r="F2141" i="3"/>
  <c r="E2141" i="3"/>
  <c r="D2141" i="3"/>
  <c r="C2141" i="3"/>
  <c r="I2140" i="3"/>
  <c r="H2140" i="3"/>
  <c r="G2140" i="3"/>
  <c r="F2140" i="3"/>
  <c r="E2140" i="3"/>
  <c r="D2140" i="3"/>
  <c r="C2140" i="3"/>
  <c r="I2139" i="3"/>
  <c r="H2139" i="3"/>
  <c r="G2139" i="3"/>
  <c r="F2139" i="3"/>
  <c r="E2139" i="3"/>
  <c r="D2139" i="3"/>
  <c r="C2139" i="3"/>
  <c r="I2138" i="3"/>
  <c r="H2138" i="3"/>
  <c r="G2138" i="3"/>
  <c r="F2138" i="3"/>
  <c r="E2138" i="3"/>
  <c r="D2138" i="3"/>
  <c r="C2138" i="3"/>
  <c r="I2137" i="3"/>
  <c r="H2137" i="3"/>
  <c r="G2137" i="3"/>
  <c r="F2137" i="3"/>
  <c r="E2137" i="3"/>
  <c r="D2137" i="3"/>
  <c r="C2137" i="3"/>
  <c r="I2136" i="3"/>
  <c r="H2136" i="3"/>
  <c r="G2136" i="3"/>
  <c r="F2136" i="3"/>
  <c r="E2136" i="3"/>
  <c r="D2136" i="3"/>
  <c r="C2136" i="3"/>
  <c r="I2135" i="3"/>
  <c r="H2135" i="3"/>
  <c r="G2135" i="3"/>
  <c r="F2135" i="3"/>
  <c r="E2135" i="3"/>
  <c r="D2135" i="3"/>
  <c r="C2135" i="3"/>
  <c r="I2134" i="3"/>
  <c r="H2134" i="3"/>
  <c r="G2134" i="3"/>
  <c r="F2134" i="3"/>
  <c r="E2134" i="3"/>
  <c r="D2134" i="3"/>
  <c r="C2134" i="3"/>
  <c r="I2133" i="3"/>
  <c r="H2133" i="3"/>
  <c r="G2133" i="3"/>
  <c r="F2133" i="3"/>
  <c r="E2133" i="3"/>
  <c r="D2133" i="3"/>
  <c r="C2133" i="3"/>
  <c r="I2132" i="3"/>
  <c r="H2132" i="3"/>
  <c r="G2132" i="3"/>
  <c r="F2132" i="3"/>
  <c r="E2132" i="3"/>
  <c r="D2132" i="3"/>
  <c r="C2132" i="3"/>
  <c r="I2131" i="3"/>
  <c r="H2131" i="3"/>
  <c r="G2131" i="3"/>
  <c r="F2131" i="3"/>
  <c r="E2131" i="3"/>
  <c r="D2131" i="3"/>
  <c r="C2131" i="3"/>
  <c r="I2130" i="3"/>
  <c r="H2130" i="3"/>
  <c r="G2130" i="3"/>
  <c r="F2130" i="3"/>
  <c r="E2130" i="3"/>
  <c r="D2130" i="3"/>
  <c r="C2130" i="3"/>
  <c r="I2129" i="3"/>
  <c r="H2129" i="3"/>
  <c r="G2129" i="3"/>
  <c r="F2129" i="3"/>
  <c r="E2129" i="3"/>
  <c r="D2129" i="3"/>
  <c r="C2129" i="3"/>
  <c r="I2128" i="3"/>
  <c r="H2128" i="3"/>
  <c r="G2128" i="3"/>
  <c r="F2128" i="3"/>
  <c r="E2128" i="3"/>
  <c r="D2128" i="3"/>
  <c r="C2128" i="3"/>
  <c r="I2127" i="3"/>
  <c r="H2127" i="3"/>
  <c r="G2127" i="3"/>
  <c r="F2127" i="3"/>
  <c r="E2127" i="3"/>
  <c r="D2127" i="3"/>
  <c r="C2127" i="3"/>
  <c r="I2126" i="3"/>
  <c r="H2126" i="3"/>
  <c r="G2126" i="3"/>
  <c r="F2126" i="3"/>
  <c r="E2126" i="3"/>
  <c r="D2126" i="3"/>
  <c r="C2126" i="3"/>
  <c r="I2125" i="3"/>
  <c r="H2125" i="3"/>
  <c r="G2125" i="3"/>
  <c r="F2125" i="3"/>
  <c r="E2125" i="3"/>
  <c r="D2125" i="3"/>
  <c r="C2125" i="3"/>
  <c r="I2124" i="3"/>
  <c r="H2124" i="3"/>
  <c r="G2124" i="3"/>
  <c r="F2124" i="3"/>
  <c r="E2124" i="3"/>
  <c r="D2124" i="3"/>
  <c r="C2124" i="3"/>
  <c r="I2123" i="3"/>
  <c r="H2123" i="3"/>
  <c r="G2123" i="3"/>
  <c r="F2123" i="3"/>
  <c r="E2123" i="3"/>
  <c r="D2123" i="3"/>
  <c r="C2123" i="3"/>
  <c r="I2122" i="3"/>
  <c r="H2122" i="3"/>
  <c r="G2122" i="3"/>
  <c r="F2122" i="3"/>
  <c r="E2122" i="3"/>
  <c r="D2122" i="3"/>
  <c r="C2122" i="3"/>
  <c r="I2121" i="3"/>
  <c r="H2121" i="3"/>
  <c r="G2121" i="3"/>
  <c r="F2121" i="3"/>
  <c r="E2121" i="3"/>
  <c r="D2121" i="3"/>
  <c r="C2121" i="3"/>
  <c r="I2120" i="3"/>
  <c r="H2120" i="3"/>
  <c r="G2120" i="3"/>
  <c r="F2120" i="3"/>
  <c r="E2120" i="3"/>
  <c r="D2120" i="3"/>
  <c r="C2120" i="3"/>
  <c r="I2119" i="3"/>
  <c r="H2119" i="3"/>
  <c r="G2119" i="3"/>
  <c r="F2119" i="3"/>
  <c r="E2119" i="3"/>
  <c r="D2119" i="3"/>
  <c r="C2119" i="3"/>
  <c r="I2118" i="3"/>
  <c r="H2118" i="3"/>
  <c r="G2118" i="3"/>
  <c r="F2118" i="3"/>
  <c r="E2118" i="3"/>
  <c r="D2118" i="3"/>
  <c r="C2118" i="3"/>
  <c r="I2117" i="3"/>
  <c r="H2117" i="3"/>
  <c r="G2117" i="3"/>
  <c r="F2117" i="3"/>
  <c r="E2117" i="3"/>
  <c r="D2117" i="3"/>
  <c r="C2117" i="3"/>
  <c r="I2116" i="3"/>
  <c r="H2116" i="3"/>
  <c r="G2116" i="3"/>
  <c r="F2116" i="3"/>
  <c r="E2116" i="3"/>
  <c r="D2116" i="3"/>
  <c r="C2116" i="3"/>
  <c r="I2115" i="3"/>
  <c r="H2115" i="3"/>
  <c r="G2115" i="3"/>
  <c r="F2115" i="3"/>
  <c r="E2115" i="3"/>
  <c r="D2115" i="3"/>
  <c r="C2115" i="3"/>
  <c r="I2114" i="3"/>
  <c r="H2114" i="3"/>
  <c r="G2114" i="3"/>
  <c r="F2114" i="3"/>
  <c r="E2114" i="3"/>
  <c r="D2114" i="3"/>
  <c r="C2114" i="3"/>
  <c r="I2113" i="3"/>
  <c r="H2113" i="3"/>
  <c r="G2113" i="3"/>
  <c r="F2113" i="3"/>
  <c r="E2113" i="3"/>
  <c r="D2113" i="3"/>
  <c r="C2113" i="3"/>
  <c r="I2112" i="3"/>
  <c r="H2112" i="3"/>
  <c r="G2112" i="3"/>
  <c r="F2112" i="3"/>
  <c r="E2112" i="3"/>
  <c r="D2112" i="3"/>
  <c r="C2112" i="3"/>
  <c r="I2111" i="3"/>
  <c r="H2111" i="3"/>
  <c r="G2111" i="3"/>
  <c r="F2111" i="3"/>
  <c r="E2111" i="3"/>
  <c r="D2111" i="3"/>
  <c r="C2111" i="3"/>
  <c r="I2110" i="3"/>
  <c r="H2110" i="3"/>
  <c r="G2110" i="3"/>
  <c r="F2110" i="3"/>
  <c r="E2110" i="3"/>
  <c r="D2110" i="3"/>
  <c r="C2110" i="3"/>
  <c r="I2109" i="3"/>
  <c r="H2109" i="3"/>
  <c r="G2109" i="3"/>
  <c r="F2109" i="3"/>
  <c r="E2109" i="3"/>
  <c r="D2109" i="3"/>
  <c r="C2109" i="3"/>
  <c r="I2108" i="3"/>
  <c r="H2108" i="3"/>
  <c r="G2108" i="3"/>
  <c r="F2108" i="3"/>
  <c r="E2108" i="3"/>
  <c r="D2108" i="3"/>
  <c r="C2108" i="3"/>
  <c r="I2107" i="3"/>
  <c r="H2107" i="3"/>
  <c r="G2107" i="3"/>
  <c r="F2107" i="3"/>
  <c r="E2107" i="3"/>
  <c r="D2107" i="3"/>
  <c r="C2107" i="3"/>
  <c r="I2106" i="3"/>
  <c r="H2106" i="3"/>
  <c r="G2106" i="3"/>
  <c r="F2106" i="3"/>
  <c r="E2106" i="3"/>
  <c r="D2106" i="3"/>
  <c r="C2106" i="3"/>
  <c r="I2105" i="3"/>
  <c r="H2105" i="3"/>
  <c r="G2105" i="3"/>
  <c r="F2105" i="3"/>
  <c r="E2105" i="3"/>
  <c r="D2105" i="3"/>
  <c r="C2105" i="3"/>
  <c r="I2104" i="3"/>
  <c r="H2104" i="3"/>
  <c r="G2104" i="3"/>
  <c r="F2104" i="3"/>
  <c r="E2104" i="3"/>
  <c r="D2104" i="3"/>
  <c r="C2104" i="3"/>
  <c r="I2103" i="3"/>
  <c r="H2103" i="3"/>
  <c r="G2103" i="3"/>
  <c r="F2103" i="3"/>
  <c r="E2103" i="3"/>
  <c r="D2103" i="3"/>
  <c r="C2103" i="3"/>
  <c r="I2102" i="3"/>
  <c r="H2102" i="3"/>
  <c r="G2102" i="3"/>
  <c r="F2102" i="3"/>
  <c r="E2102" i="3"/>
  <c r="D2102" i="3"/>
  <c r="C2102" i="3"/>
  <c r="I2101" i="3"/>
  <c r="H2101" i="3"/>
  <c r="G2101" i="3"/>
  <c r="F2101" i="3"/>
  <c r="E2101" i="3"/>
  <c r="D2101" i="3"/>
  <c r="C2101" i="3"/>
  <c r="I2100" i="3"/>
  <c r="H2100" i="3"/>
  <c r="G2100" i="3"/>
  <c r="F2100" i="3"/>
  <c r="E2100" i="3"/>
  <c r="D2100" i="3"/>
  <c r="C2100" i="3"/>
  <c r="I2099" i="3"/>
  <c r="H2099" i="3"/>
  <c r="G2099" i="3"/>
  <c r="F2099" i="3"/>
  <c r="E2099" i="3"/>
  <c r="D2099" i="3"/>
  <c r="C2099" i="3"/>
  <c r="I2098" i="3"/>
  <c r="H2098" i="3"/>
  <c r="G2098" i="3"/>
  <c r="F2098" i="3"/>
  <c r="E2098" i="3"/>
  <c r="D2098" i="3"/>
  <c r="C2098" i="3"/>
  <c r="I2097" i="3"/>
  <c r="H2097" i="3"/>
  <c r="G2097" i="3"/>
  <c r="F2097" i="3"/>
  <c r="E2097" i="3"/>
  <c r="D2097" i="3"/>
  <c r="C2097" i="3"/>
  <c r="I2096" i="3"/>
  <c r="H2096" i="3"/>
  <c r="G2096" i="3"/>
  <c r="F2096" i="3"/>
  <c r="E2096" i="3"/>
  <c r="D2096" i="3"/>
  <c r="C2096" i="3"/>
  <c r="I2095" i="3"/>
  <c r="H2095" i="3"/>
  <c r="G2095" i="3"/>
  <c r="F2095" i="3"/>
  <c r="E2095" i="3"/>
  <c r="D2095" i="3"/>
  <c r="C2095" i="3"/>
  <c r="I2094" i="3"/>
  <c r="H2094" i="3"/>
  <c r="G2094" i="3"/>
  <c r="F2094" i="3"/>
  <c r="E2094" i="3"/>
  <c r="D2094" i="3"/>
  <c r="C2094" i="3"/>
  <c r="I2093" i="3"/>
  <c r="H2093" i="3"/>
  <c r="G2093" i="3"/>
  <c r="F2093" i="3"/>
  <c r="E2093" i="3"/>
  <c r="D2093" i="3"/>
  <c r="C2093" i="3"/>
  <c r="I2092" i="3"/>
  <c r="H2092" i="3"/>
  <c r="G2092" i="3"/>
  <c r="F2092" i="3"/>
  <c r="E2092" i="3"/>
  <c r="D2092" i="3"/>
  <c r="C2092" i="3"/>
  <c r="I2091" i="3"/>
  <c r="H2091" i="3"/>
  <c r="G2091" i="3"/>
  <c r="F2091" i="3"/>
  <c r="E2091" i="3"/>
  <c r="D2091" i="3"/>
  <c r="C2091" i="3"/>
  <c r="I2090" i="3"/>
  <c r="H2090" i="3"/>
  <c r="G2090" i="3"/>
  <c r="F2090" i="3"/>
  <c r="E2090" i="3"/>
  <c r="D2090" i="3"/>
  <c r="C2090" i="3"/>
  <c r="I2089" i="3"/>
  <c r="H2089" i="3"/>
  <c r="G2089" i="3"/>
  <c r="F2089" i="3"/>
  <c r="E2089" i="3"/>
  <c r="D2089" i="3"/>
  <c r="C2089" i="3"/>
  <c r="I2088" i="3"/>
  <c r="H2088" i="3"/>
  <c r="G2088" i="3"/>
  <c r="F2088" i="3"/>
  <c r="E2088" i="3"/>
  <c r="D2088" i="3"/>
  <c r="C2088" i="3"/>
  <c r="I2087" i="3"/>
  <c r="H2087" i="3"/>
  <c r="G2087" i="3"/>
  <c r="F2087" i="3"/>
  <c r="E2087" i="3"/>
  <c r="D2087" i="3"/>
  <c r="C2087" i="3"/>
  <c r="I2086" i="3"/>
  <c r="H2086" i="3"/>
  <c r="G2086" i="3"/>
  <c r="F2086" i="3"/>
  <c r="E2086" i="3"/>
  <c r="D2086" i="3"/>
  <c r="C2086" i="3"/>
  <c r="I2085" i="3"/>
  <c r="H2085" i="3"/>
  <c r="G2085" i="3"/>
  <c r="F2085" i="3"/>
  <c r="E2085" i="3"/>
  <c r="D2085" i="3"/>
  <c r="C2085" i="3"/>
  <c r="I2084" i="3"/>
  <c r="H2084" i="3"/>
  <c r="G2084" i="3"/>
  <c r="F2084" i="3"/>
  <c r="E2084" i="3"/>
  <c r="D2084" i="3"/>
  <c r="C2084" i="3"/>
  <c r="I2083" i="3"/>
  <c r="H2083" i="3"/>
  <c r="G2083" i="3"/>
  <c r="F2083" i="3"/>
  <c r="E2083" i="3"/>
  <c r="D2083" i="3"/>
  <c r="C2083" i="3"/>
  <c r="I2082" i="3"/>
  <c r="H2082" i="3"/>
  <c r="G2082" i="3"/>
  <c r="F2082" i="3"/>
  <c r="E2082" i="3"/>
  <c r="D2082" i="3"/>
  <c r="C2082" i="3"/>
  <c r="I2081" i="3"/>
  <c r="H2081" i="3"/>
  <c r="G2081" i="3"/>
  <c r="F2081" i="3"/>
  <c r="E2081" i="3"/>
  <c r="D2081" i="3"/>
  <c r="C2081" i="3"/>
  <c r="I2080" i="3"/>
  <c r="H2080" i="3"/>
  <c r="G2080" i="3"/>
  <c r="F2080" i="3"/>
  <c r="E2080" i="3"/>
  <c r="D2080" i="3"/>
  <c r="C2080" i="3"/>
  <c r="I2079" i="3"/>
  <c r="H2079" i="3"/>
  <c r="G2079" i="3"/>
  <c r="F2079" i="3"/>
  <c r="E2079" i="3"/>
  <c r="D2079" i="3"/>
  <c r="C2079" i="3"/>
  <c r="I2078" i="3"/>
  <c r="H2078" i="3"/>
  <c r="G2078" i="3"/>
  <c r="F2078" i="3"/>
  <c r="E2078" i="3"/>
  <c r="D2078" i="3"/>
  <c r="C2078" i="3"/>
  <c r="I2077" i="3"/>
  <c r="H2077" i="3"/>
  <c r="G2077" i="3"/>
  <c r="F2077" i="3"/>
  <c r="E2077" i="3"/>
  <c r="D2077" i="3"/>
  <c r="C2077" i="3"/>
  <c r="I2076" i="3"/>
  <c r="H2076" i="3"/>
  <c r="G2076" i="3"/>
  <c r="F2076" i="3"/>
  <c r="E2076" i="3"/>
  <c r="D2076" i="3"/>
  <c r="C2076" i="3"/>
  <c r="I2075" i="3"/>
  <c r="H2075" i="3"/>
  <c r="G2075" i="3"/>
  <c r="F2075" i="3"/>
  <c r="E2075" i="3"/>
  <c r="D2075" i="3"/>
  <c r="C2075" i="3"/>
  <c r="I2074" i="3"/>
  <c r="H2074" i="3"/>
  <c r="G2074" i="3"/>
  <c r="F2074" i="3"/>
  <c r="E2074" i="3"/>
  <c r="D2074" i="3"/>
  <c r="C2074" i="3"/>
  <c r="I2073" i="3"/>
  <c r="H2073" i="3"/>
  <c r="G2073" i="3"/>
  <c r="F2073" i="3"/>
  <c r="E2073" i="3"/>
  <c r="D2073" i="3"/>
  <c r="C2073" i="3"/>
  <c r="I2072" i="3"/>
  <c r="H2072" i="3"/>
  <c r="G2072" i="3"/>
  <c r="F2072" i="3"/>
  <c r="E2072" i="3"/>
  <c r="D2072" i="3"/>
  <c r="C2072" i="3"/>
  <c r="I2071" i="3"/>
  <c r="H2071" i="3"/>
  <c r="G2071" i="3"/>
  <c r="F2071" i="3"/>
  <c r="E2071" i="3"/>
  <c r="D2071" i="3"/>
  <c r="C2071" i="3"/>
  <c r="I2070" i="3"/>
  <c r="H2070" i="3"/>
  <c r="G2070" i="3"/>
  <c r="F2070" i="3"/>
  <c r="E2070" i="3"/>
  <c r="D2070" i="3"/>
  <c r="C2070" i="3"/>
  <c r="I2069" i="3"/>
  <c r="H2069" i="3"/>
  <c r="G2069" i="3"/>
  <c r="F2069" i="3"/>
  <c r="E2069" i="3"/>
  <c r="D2069" i="3"/>
  <c r="C2069" i="3"/>
  <c r="I2068" i="3"/>
  <c r="H2068" i="3"/>
  <c r="G2068" i="3"/>
  <c r="F2068" i="3"/>
  <c r="E2068" i="3"/>
  <c r="D2068" i="3"/>
  <c r="C2068" i="3"/>
  <c r="I2067" i="3"/>
  <c r="H2067" i="3"/>
  <c r="G2067" i="3"/>
  <c r="F2067" i="3"/>
  <c r="E2067" i="3"/>
  <c r="D2067" i="3"/>
  <c r="C2067" i="3"/>
  <c r="I2066" i="3"/>
  <c r="H2066" i="3"/>
  <c r="G2066" i="3"/>
  <c r="F2066" i="3"/>
  <c r="E2066" i="3"/>
  <c r="D2066" i="3"/>
  <c r="C2066" i="3"/>
  <c r="I2065" i="3"/>
  <c r="H2065" i="3"/>
  <c r="G2065" i="3"/>
  <c r="F2065" i="3"/>
  <c r="E2065" i="3"/>
  <c r="D2065" i="3"/>
  <c r="C2065" i="3"/>
  <c r="I2064" i="3"/>
  <c r="H2064" i="3"/>
  <c r="G2064" i="3"/>
  <c r="F2064" i="3"/>
  <c r="E2064" i="3"/>
  <c r="D2064" i="3"/>
  <c r="C2064" i="3"/>
  <c r="I2063" i="3"/>
  <c r="H2063" i="3"/>
  <c r="G2063" i="3"/>
  <c r="F2063" i="3"/>
  <c r="E2063" i="3"/>
  <c r="D2063" i="3"/>
  <c r="C2063" i="3"/>
  <c r="I2062" i="3"/>
  <c r="H2062" i="3"/>
  <c r="G2062" i="3"/>
  <c r="F2062" i="3"/>
  <c r="E2062" i="3"/>
  <c r="D2062" i="3"/>
  <c r="C2062" i="3"/>
  <c r="I2061" i="3"/>
  <c r="H2061" i="3"/>
  <c r="G2061" i="3"/>
  <c r="F2061" i="3"/>
  <c r="E2061" i="3"/>
  <c r="D2061" i="3"/>
  <c r="C2061" i="3"/>
  <c r="I2060" i="3"/>
  <c r="H2060" i="3"/>
  <c r="G2060" i="3"/>
  <c r="F2060" i="3"/>
  <c r="E2060" i="3"/>
  <c r="D2060" i="3"/>
  <c r="C2060" i="3"/>
  <c r="I2059" i="3"/>
  <c r="H2059" i="3"/>
  <c r="G2059" i="3"/>
  <c r="F2059" i="3"/>
  <c r="E2059" i="3"/>
  <c r="D2059" i="3"/>
  <c r="C2059" i="3"/>
  <c r="I2058" i="3"/>
  <c r="H2058" i="3"/>
  <c r="G2058" i="3"/>
  <c r="F2058" i="3"/>
  <c r="E2058" i="3"/>
  <c r="D2058" i="3"/>
  <c r="C2058" i="3"/>
  <c r="I2057" i="3"/>
  <c r="H2057" i="3"/>
  <c r="G2057" i="3"/>
  <c r="F2057" i="3"/>
  <c r="E2057" i="3"/>
  <c r="D2057" i="3"/>
  <c r="C2057" i="3"/>
  <c r="I2056" i="3"/>
  <c r="H2056" i="3"/>
  <c r="G2056" i="3"/>
  <c r="F2056" i="3"/>
  <c r="E2056" i="3"/>
  <c r="D2056" i="3"/>
  <c r="C2056" i="3"/>
  <c r="I2055" i="3"/>
  <c r="H2055" i="3"/>
  <c r="G2055" i="3"/>
  <c r="F2055" i="3"/>
  <c r="E2055" i="3"/>
  <c r="D2055" i="3"/>
  <c r="C2055" i="3"/>
  <c r="I2054" i="3"/>
  <c r="H2054" i="3"/>
  <c r="G2054" i="3"/>
  <c r="F2054" i="3"/>
  <c r="E2054" i="3"/>
  <c r="D2054" i="3"/>
  <c r="C2054" i="3"/>
  <c r="I2053" i="3"/>
  <c r="H2053" i="3"/>
  <c r="G2053" i="3"/>
  <c r="F2053" i="3"/>
  <c r="E2053" i="3"/>
  <c r="D2053" i="3"/>
  <c r="C2053" i="3"/>
  <c r="I2052" i="3"/>
  <c r="H2052" i="3"/>
  <c r="G2052" i="3"/>
  <c r="F2052" i="3"/>
  <c r="E2052" i="3"/>
  <c r="D2052" i="3"/>
  <c r="C2052" i="3"/>
  <c r="I2051" i="3"/>
  <c r="H2051" i="3"/>
  <c r="G2051" i="3"/>
  <c r="F2051" i="3"/>
  <c r="E2051" i="3"/>
  <c r="D2051" i="3"/>
  <c r="C2051" i="3"/>
  <c r="I2050" i="3"/>
  <c r="H2050" i="3"/>
  <c r="G2050" i="3"/>
  <c r="F2050" i="3"/>
  <c r="E2050" i="3"/>
  <c r="D2050" i="3"/>
  <c r="C2050" i="3"/>
  <c r="I2049" i="3"/>
  <c r="H2049" i="3"/>
  <c r="G2049" i="3"/>
  <c r="F2049" i="3"/>
  <c r="E2049" i="3"/>
  <c r="D2049" i="3"/>
  <c r="C2049" i="3"/>
  <c r="I2048" i="3"/>
  <c r="H2048" i="3"/>
  <c r="G2048" i="3"/>
  <c r="F2048" i="3"/>
  <c r="E2048" i="3"/>
  <c r="D2048" i="3"/>
  <c r="C2048" i="3"/>
  <c r="I2047" i="3"/>
  <c r="H2047" i="3"/>
  <c r="G2047" i="3"/>
  <c r="F2047" i="3"/>
  <c r="E2047" i="3"/>
  <c r="D2047" i="3"/>
  <c r="C2047" i="3"/>
  <c r="I2046" i="3"/>
  <c r="H2046" i="3"/>
  <c r="G2046" i="3"/>
  <c r="F2046" i="3"/>
  <c r="E2046" i="3"/>
  <c r="D2046" i="3"/>
  <c r="C2046" i="3"/>
  <c r="I2045" i="3"/>
  <c r="H2045" i="3"/>
  <c r="G2045" i="3"/>
  <c r="F2045" i="3"/>
  <c r="E2045" i="3"/>
  <c r="D2045" i="3"/>
  <c r="C2045" i="3"/>
  <c r="I2044" i="3"/>
  <c r="H2044" i="3"/>
  <c r="G2044" i="3"/>
  <c r="F2044" i="3"/>
  <c r="E2044" i="3"/>
  <c r="D2044" i="3"/>
  <c r="C2044" i="3"/>
  <c r="I2043" i="3"/>
  <c r="H2043" i="3"/>
  <c r="G2043" i="3"/>
  <c r="F2043" i="3"/>
  <c r="E2043" i="3"/>
  <c r="D2043" i="3"/>
  <c r="C2043" i="3"/>
  <c r="I2042" i="3"/>
  <c r="H2042" i="3"/>
  <c r="G2042" i="3"/>
  <c r="F2042" i="3"/>
  <c r="E2042" i="3"/>
  <c r="D2042" i="3"/>
  <c r="C2042" i="3"/>
  <c r="I2041" i="3"/>
  <c r="H2041" i="3"/>
  <c r="G2041" i="3"/>
  <c r="F2041" i="3"/>
  <c r="E2041" i="3"/>
  <c r="D2041" i="3"/>
  <c r="C2041" i="3"/>
  <c r="I2040" i="3"/>
  <c r="H2040" i="3"/>
  <c r="G2040" i="3"/>
  <c r="F2040" i="3"/>
  <c r="E2040" i="3"/>
  <c r="D2040" i="3"/>
  <c r="C2040" i="3"/>
  <c r="I2039" i="3"/>
  <c r="H2039" i="3"/>
  <c r="G2039" i="3"/>
  <c r="F2039" i="3"/>
  <c r="E2039" i="3"/>
  <c r="D2039" i="3"/>
  <c r="C2039" i="3"/>
  <c r="I2038" i="3"/>
  <c r="H2038" i="3"/>
  <c r="G2038" i="3"/>
  <c r="F2038" i="3"/>
  <c r="E2038" i="3"/>
  <c r="D2038" i="3"/>
  <c r="C2038" i="3"/>
  <c r="I2037" i="3"/>
  <c r="H2037" i="3"/>
  <c r="G2037" i="3"/>
  <c r="F2037" i="3"/>
  <c r="E2037" i="3"/>
  <c r="D2037" i="3"/>
  <c r="C2037" i="3"/>
  <c r="I2036" i="3"/>
  <c r="H2036" i="3"/>
  <c r="G2036" i="3"/>
  <c r="F2036" i="3"/>
  <c r="E2036" i="3"/>
  <c r="D2036" i="3"/>
  <c r="C2036" i="3"/>
  <c r="I2035" i="3"/>
  <c r="H2035" i="3"/>
  <c r="G2035" i="3"/>
  <c r="F2035" i="3"/>
  <c r="E2035" i="3"/>
  <c r="D2035" i="3"/>
  <c r="C2035" i="3"/>
  <c r="I2034" i="3"/>
  <c r="H2034" i="3"/>
  <c r="G2034" i="3"/>
  <c r="F2034" i="3"/>
  <c r="E2034" i="3"/>
  <c r="D2034" i="3"/>
  <c r="C2034" i="3"/>
  <c r="I2033" i="3"/>
  <c r="H2033" i="3"/>
  <c r="G2033" i="3"/>
  <c r="F2033" i="3"/>
  <c r="E2033" i="3"/>
  <c r="D2033" i="3"/>
  <c r="C2033" i="3"/>
  <c r="I2032" i="3"/>
  <c r="H2032" i="3"/>
  <c r="G2032" i="3"/>
  <c r="F2032" i="3"/>
  <c r="E2032" i="3"/>
  <c r="D2032" i="3"/>
  <c r="C2032" i="3"/>
  <c r="I2031" i="3"/>
  <c r="H2031" i="3"/>
  <c r="G2031" i="3"/>
  <c r="F2031" i="3"/>
  <c r="E2031" i="3"/>
  <c r="D2031" i="3"/>
  <c r="C2031" i="3"/>
  <c r="I2030" i="3"/>
  <c r="H2030" i="3"/>
  <c r="G2030" i="3"/>
  <c r="F2030" i="3"/>
  <c r="E2030" i="3"/>
  <c r="D2030" i="3"/>
  <c r="C2030" i="3"/>
  <c r="I2029" i="3"/>
  <c r="H2029" i="3"/>
  <c r="G2029" i="3"/>
  <c r="F2029" i="3"/>
  <c r="E2029" i="3"/>
  <c r="D2029" i="3"/>
  <c r="C2029" i="3"/>
  <c r="I2028" i="3"/>
  <c r="H2028" i="3"/>
  <c r="G2028" i="3"/>
  <c r="F2028" i="3"/>
  <c r="E2028" i="3"/>
  <c r="D2028" i="3"/>
  <c r="C2028" i="3"/>
  <c r="I2027" i="3"/>
  <c r="H2027" i="3"/>
  <c r="G2027" i="3"/>
  <c r="F2027" i="3"/>
  <c r="E2027" i="3"/>
  <c r="D2027" i="3"/>
  <c r="C2027" i="3"/>
  <c r="A2027" i="3"/>
  <c r="I2026" i="3"/>
  <c r="H2026" i="3"/>
  <c r="G2026" i="3"/>
  <c r="F2026" i="3"/>
  <c r="E2026" i="3"/>
  <c r="D2026" i="3"/>
  <c r="C2026" i="3"/>
  <c r="I2025" i="3"/>
  <c r="H2025" i="3"/>
  <c r="G2025" i="3"/>
  <c r="F2025" i="3"/>
  <c r="E2025" i="3"/>
  <c r="D2025" i="3"/>
  <c r="C2025" i="3"/>
  <c r="I2024" i="3"/>
  <c r="H2024" i="3"/>
  <c r="G2024" i="3"/>
  <c r="F2024" i="3"/>
  <c r="E2024" i="3"/>
  <c r="D2024" i="3"/>
  <c r="C2024" i="3"/>
  <c r="I2023" i="3"/>
  <c r="H2023" i="3"/>
  <c r="G2023" i="3"/>
  <c r="F2023" i="3"/>
  <c r="E2023" i="3"/>
  <c r="D2023" i="3"/>
  <c r="C2023" i="3"/>
  <c r="I2022" i="3"/>
  <c r="H2022" i="3"/>
  <c r="G2022" i="3"/>
  <c r="F2022" i="3"/>
  <c r="E2022" i="3"/>
  <c r="D2022" i="3"/>
  <c r="C2022" i="3"/>
  <c r="I2021" i="3"/>
  <c r="H2021" i="3"/>
  <c r="G2021" i="3"/>
  <c r="F2021" i="3"/>
  <c r="E2021" i="3"/>
  <c r="D2021" i="3"/>
  <c r="C2021" i="3"/>
  <c r="I2020" i="3"/>
  <c r="H2020" i="3"/>
  <c r="G2020" i="3"/>
  <c r="F2020" i="3"/>
  <c r="E2020" i="3"/>
  <c r="D2020" i="3"/>
  <c r="C2020" i="3"/>
  <c r="I2019" i="3"/>
  <c r="H2019" i="3"/>
  <c r="G2019" i="3"/>
  <c r="F2019" i="3"/>
  <c r="E2019" i="3"/>
  <c r="D2019" i="3"/>
  <c r="C2019" i="3"/>
  <c r="I2018" i="3"/>
  <c r="H2018" i="3"/>
  <c r="G2018" i="3"/>
  <c r="F2018" i="3"/>
  <c r="E2018" i="3"/>
  <c r="D2018" i="3"/>
  <c r="C2018" i="3"/>
  <c r="I2017" i="3"/>
  <c r="H2017" i="3"/>
  <c r="G2017" i="3"/>
  <c r="F2017" i="3"/>
  <c r="E2017" i="3"/>
  <c r="D2017" i="3"/>
  <c r="C2017" i="3"/>
  <c r="I2016" i="3"/>
  <c r="H2016" i="3"/>
  <c r="G2016" i="3"/>
  <c r="F2016" i="3"/>
  <c r="E2016" i="3"/>
  <c r="D2016" i="3"/>
  <c r="C2016" i="3"/>
  <c r="I2015" i="3"/>
  <c r="H2015" i="3"/>
  <c r="G2015" i="3"/>
  <c r="F2015" i="3"/>
  <c r="E2015" i="3"/>
  <c r="D2015" i="3"/>
  <c r="C2015" i="3"/>
  <c r="I2014" i="3"/>
  <c r="H2014" i="3"/>
  <c r="G2014" i="3"/>
  <c r="F2014" i="3"/>
  <c r="E2014" i="3"/>
  <c r="D2014" i="3"/>
  <c r="C2014" i="3"/>
  <c r="I2013" i="3"/>
  <c r="H2013" i="3"/>
  <c r="G2013" i="3"/>
  <c r="F2013" i="3"/>
  <c r="E2013" i="3"/>
  <c r="D2013" i="3"/>
  <c r="C2013" i="3"/>
  <c r="I2012" i="3"/>
  <c r="H2012" i="3"/>
  <c r="G2012" i="3"/>
  <c r="F2012" i="3"/>
  <c r="E2012" i="3"/>
  <c r="D2012" i="3"/>
  <c r="C2012" i="3"/>
  <c r="I2011" i="3"/>
  <c r="H2011" i="3"/>
  <c r="G2011" i="3"/>
  <c r="F2011" i="3"/>
  <c r="E2011" i="3"/>
  <c r="D2011" i="3"/>
  <c r="C2011" i="3"/>
  <c r="I2010" i="3"/>
  <c r="H2010" i="3"/>
  <c r="G2010" i="3"/>
  <c r="F2010" i="3"/>
  <c r="E2010" i="3"/>
  <c r="D2010" i="3"/>
  <c r="C2010" i="3"/>
  <c r="I2009" i="3"/>
  <c r="H2009" i="3"/>
  <c r="G2009" i="3"/>
  <c r="F2009" i="3"/>
  <c r="E2009" i="3"/>
  <c r="D2009" i="3"/>
  <c r="C2009" i="3"/>
  <c r="I2008" i="3"/>
  <c r="H2008" i="3"/>
  <c r="G2008" i="3"/>
  <c r="F2008" i="3"/>
  <c r="E2008" i="3"/>
  <c r="D2008" i="3"/>
  <c r="C2008" i="3"/>
  <c r="I2007" i="3"/>
  <c r="H2007" i="3"/>
  <c r="G2007" i="3"/>
  <c r="F2007" i="3"/>
  <c r="E2007" i="3"/>
  <c r="D2007" i="3"/>
  <c r="C2007" i="3"/>
  <c r="I2006" i="3"/>
  <c r="H2006" i="3"/>
  <c r="G2006" i="3"/>
  <c r="F2006" i="3"/>
  <c r="E2006" i="3"/>
  <c r="D2006" i="3"/>
  <c r="C2006" i="3"/>
  <c r="I2005" i="3"/>
  <c r="H2005" i="3"/>
  <c r="G2005" i="3"/>
  <c r="F2005" i="3"/>
  <c r="E2005" i="3"/>
  <c r="D2005" i="3"/>
  <c r="C2005" i="3"/>
  <c r="I2004" i="3"/>
  <c r="H2004" i="3"/>
  <c r="G2004" i="3"/>
  <c r="F2004" i="3"/>
  <c r="E2004" i="3"/>
  <c r="D2004" i="3"/>
  <c r="C2004" i="3"/>
  <c r="I2003" i="3"/>
  <c r="H2003" i="3"/>
  <c r="G2003" i="3"/>
  <c r="F2003" i="3"/>
  <c r="E2003" i="3"/>
  <c r="D2003" i="3"/>
  <c r="C2003" i="3"/>
  <c r="I2002" i="3"/>
  <c r="H2002" i="3"/>
  <c r="G2002" i="3"/>
  <c r="F2002" i="3"/>
  <c r="E2002" i="3"/>
  <c r="D2002" i="3"/>
  <c r="C2002" i="3"/>
  <c r="I2001" i="3"/>
  <c r="H2001" i="3"/>
  <c r="G2001" i="3"/>
  <c r="F2001" i="3"/>
  <c r="E2001" i="3"/>
  <c r="D2001" i="3"/>
  <c r="C2001" i="3"/>
  <c r="I2000" i="3"/>
  <c r="H2000" i="3"/>
  <c r="G2000" i="3"/>
  <c r="F2000" i="3"/>
  <c r="E2000" i="3"/>
  <c r="D2000" i="3"/>
  <c r="C2000" i="3"/>
  <c r="I1999" i="3"/>
  <c r="H1999" i="3"/>
  <c r="G1999" i="3"/>
  <c r="F1999" i="3"/>
  <c r="E1999" i="3"/>
  <c r="D1999" i="3"/>
  <c r="C1999" i="3"/>
  <c r="I1998" i="3"/>
  <c r="H1998" i="3"/>
  <c r="G1998" i="3"/>
  <c r="F1998" i="3"/>
  <c r="E1998" i="3"/>
  <c r="D1998" i="3"/>
  <c r="C1998" i="3"/>
  <c r="I1997" i="3"/>
  <c r="H1997" i="3"/>
  <c r="G1997" i="3"/>
  <c r="F1997" i="3"/>
  <c r="E1997" i="3"/>
  <c r="D1997" i="3"/>
  <c r="C1997" i="3"/>
  <c r="I1996" i="3"/>
  <c r="H1996" i="3"/>
  <c r="G1996" i="3"/>
  <c r="F1996" i="3"/>
  <c r="E1996" i="3"/>
  <c r="D1996" i="3"/>
  <c r="C1996" i="3"/>
  <c r="I1995" i="3"/>
  <c r="H1995" i="3"/>
  <c r="G1995" i="3"/>
  <c r="F1995" i="3"/>
  <c r="E1995" i="3"/>
  <c r="D1995" i="3"/>
  <c r="C1995" i="3"/>
  <c r="I1994" i="3"/>
  <c r="H1994" i="3"/>
  <c r="G1994" i="3"/>
  <c r="F1994" i="3"/>
  <c r="E1994" i="3"/>
  <c r="D1994" i="3"/>
  <c r="C1994" i="3"/>
  <c r="I1993" i="3"/>
  <c r="H1993" i="3"/>
  <c r="G1993" i="3"/>
  <c r="F1993" i="3"/>
  <c r="E1993" i="3"/>
  <c r="D1993" i="3"/>
  <c r="C1993" i="3"/>
  <c r="I1992" i="3"/>
  <c r="H1992" i="3"/>
  <c r="G1992" i="3"/>
  <c r="F1992" i="3"/>
  <c r="E1992" i="3"/>
  <c r="D1992" i="3"/>
  <c r="C1992" i="3"/>
  <c r="I1991" i="3"/>
  <c r="H1991" i="3"/>
  <c r="G1991" i="3"/>
  <c r="F1991" i="3"/>
  <c r="E1991" i="3"/>
  <c r="D1991" i="3"/>
  <c r="C1991" i="3"/>
  <c r="I1990" i="3"/>
  <c r="H1990" i="3"/>
  <c r="G1990" i="3"/>
  <c r="F1990" i="3"/>
  <c r="E1990" i="3"/>
  <c r="D1990" i="3"/>
  <c r="C1990" i="3"/>
  <c r="I1989" i="3"/>
  <c r="H1989" i="3"/>
  <c r="G1989" i="3"/>
  <c r="F1989" i="3"/>
  <c r="E1989" i="3"/>
  <c r="D1989" i="3"/>
  <c r="C1989" i="3"/>
  <c r="I1988" i="3"/>
  <c r="H1988" i="3"/>
  <c r="G1988" i="3"/>
  <c r="F1988" i="3"/>
  <c r="E1988" i="3"/>
  <c r="D1988" i="3"/>
  <c r="C1988" i="3"/>
  <c r="I1987" i="3"/>
  <c r="H1987" i="3"/>
  <c r="G1987" i="3"/>
  <c r="F1987" i="3"/>
  <c r="E1987" i="3"/>
  <c r="D1987" i="3"/>
  <c r="C1987" i="3"/>
  <c r="I1986" i="3"/>
  <c r="H1986" i="3"/>
  <c r="G1986" i="3"/>
  <c r="F1986" i="3"/>
  <c r="E1986" i="3"/>
  <c r="D1986" i="3"/>
  <c r="C1986" i="3"/>
  <c r="I1985" i="3"/>
  <c r="H1985" i="3"/>
  <c r="G1985" i="3"/>
  <c r="F1985" i="3"/>
  <c r="E1985" i="3"/>
  <c r="D1985" i="3"/>
  <c r="C1985" i="3"/>
  <c r="I1984" i="3"/>
  <c r="H1984" i="3"/>
  <c r="G1984" i="3"/>
  <c r="F1984" i="3"/>
  <c r="E1984" i="3"/>
  <c r="D1984" i="3"/>
  <c r="C1984" i="3"/>
  <c r="I1983" i="3"/>
  <c r="H1983" i="3"/>
  <c r="G1983" i="3"/>
  <c r="F1983" i="3"/>
  <c r="E1983" i="3"/>
  <c r="D1983" i="3"/>
  <c r="C1983" i="3"/>
  <c r="I1982" i="3"/>
  <c r="H1982" i="3"/>
  <c r="G1982" i="3"/>
  <c r="F1982" i="3"/>
  <c r="E1982" i="3"/>
  <c r="D1982" i="3"/>
  <c r="C1982" i="3"/>
  <c r="I1981" i="3"/>
  <c r="H1981" i="3"/>
  <c r="G1981" i="3"/>
  <c r="F1981" i="3"/>
  <c r="E1981" i="3"/>
  <c r="D1981" i="3"/>
  <c r="C1981" i="3"/>
  <c r="I1980" i="3"/>
  <c r="H1980" i="3"/>
  <c r="G1980" i="3"/>
  <c r="F1980" i="3"/>
  <c r="E1980" i="3"/>
  <c r="D1980" i="3"/>
  <c r="C1980" i="3"/>
  <c r="I1979" i="3"/>
  <c r="H1979" i="3"/>
  <c r="G1979" i="3"/>
  <c r="F1979" i="3"/>
  <c r="E1979" i="3"/>
  <c r="D1979" i="3"/>
  <c r="C1979" i="3"/>
  <c r="I1978" i="3"/>
  <c r="H1978" i="3"/>
  <c r="G1978" i="3"/>
  <c r="F1978" i="3"/>
  <c r="E1978" i="3"/>
  <c r="D1978" i="3"/>
  <c r="C1978" i="3"/>
  <c r="I1977" i="3"/>
  <c r="H1977" i="3"/>
  <c r="G1977" i="3"/>
  <c r="F1977" i="3"/>
  <c r="E1977" i="3"/>
  <c r="D1977" i="3"/>
  <c r="C1977" i="3"/>
  <c r="I1976" i="3"/>
  <c r="H1976" i="3"/>
  <c r="G1976" i="3"/>
  <c r="F1976" i="3"/>
  <c r="E1976" i="3"/>
  <c r="D1976" i="3"/>
  <c r="C1976" i="3"/>
  <c r="I1975" i="3"/>
  <c r="H1975" i="3"/>
  <c r="G1975" i="3"/>
  <c r="F1975" i="3"/>
  <c r="E1975" i="3"/>
  <c r="D1975" i="3"/>
  <c r="C1975" i="3"/>
  <c r="I1974" i="3"/>
  <c r="H1974" i="3"/>
  <c r="G1974" i="3"/>
  <c r="F1974" i="3"/>
  <c r="E1974" i="3"/>
  <c r="D1974" i="3"/>
  <c r="C1974" i="3"/>
  <c r="I1973" i="3"/>
  <c r="H1973" i="3"/>
  <c r="G1973" i="3"/>
  <c r="F1973" i="3"/>
  <c r="E1973" i="3"/>
  <c r="D1973" i="3"/>
  <c r="C1973" i="3"/>
  <c r="I1972" i="3"/>
  <c r="H1972" i="3"/>
  <c r="G1972" i="3"/>
  <c r="F1972" i="3"/>
  <c r="E1972" i="3"/>
  <c r="D1972" i="3"/>
  <c r="C1972" i="3"/>
  <c r="I1971" i="3"/>
  <c r="H1971" i="3"/>
  <c r="G1971" i="3"/>
  <c r="F1971" i="3"/>
  <c r="E1971" i="3"/>
  <c r="D1971" i="3"/>
  <c r="C1971" i="3"/>
  <c r="I1970" i="3"/>
  <c r="H1970" i="3"/>
  <c r="G1970" i="3"/>
  <c r="F1970" i="3"/>
  <c r="E1970" i="3"/>
  <c r="D1970" i="3"/>
  <c r="C1970" i="3"/>
  <c r="I1969" i="3"/>
  <c r="H1969" i="3"/>
  <c r="G1969" i="3"/>
  <c r="F1969" i="3"/>
  <c r="E1969" i="3"/>
  <c r="D1969" i="3"/>
  <c r="C1969" i="3"/>
  <c r="I1968" i="3"/>
  <c r="H1968" i="3"/>
  <c r="G1968" i="3"/>
  <c r="F1968" i="3"/>
  <c r="E1968" i="3"/>
  <c r="D1968" i="3"/>
  <c r="C1968" i="3"/>
  <c r="I1967" i="3"/>
  <c r="H1967" i="3"/>
  <c r="G1967" i="3"/>
  <c r="F1967" i="3"/>
  <c r="E1967" i="3"/>
  <c r="D1967" i="3"/>
  <c r="C1967" i="3"/>
  <c r="I1966" i="3"/>
  <c r="H1966" i="3"/>
  <c r="G1966" i="3"/>
  <c r="F1966" i="3"/>
  <c r="E1966" i="3"/>
  <c r="D1966" i="3"/>
  <c r="C1966" i="3"/>
  <c r="I1965" i="3"/>
  <c r="H1965" i="3"/>
  <c r="G1965" i="3"/>
  <c r="F1965" i="3"/>
  <c r="E1965" i="3"/>
  <c r="D1965" i="3"/>
  <c r="C1965" i="3"/>
  <c r="I1964" i="3"/>
  <c r="H1964" i="3"/>
  <c r="G1964" i="3"/>
  <c r="F1964" i="3"/>
  <c r="E1964" i="3"/>
  <c r="D1964" i="3"/>
  <c r="C1964" i="3"/>
  <c r="I1963" i="3"/>
  <c r="H1963" i="3"/>
  <c r="G1963" i="3"/>
  <c r="F1963" i="3"/>
  <c r="E1963" i="3"/>
  <c r="D1963" i="3"/>
  <c r="C1963" i="3"/>
  <c r="I1962" i="3"/>
  <c r="H1962" i="3"/>
  <c r="G1962" i="3"/>
  <c r="F1962" i="3"/>
  <c r="E1962" i="3"/>
  <c r="D1962" i="3"/>
  <c r="C1962" i="3"/>
  <c r="I1961" i="3"/>
  <c r="H1961" i="3"/>
  <c r="G1961" i="3"/>
  <c r="F1961" i="3"/>
  <c r="E1961" i="3"/>
  <c r="D1961" i="3"/>
  <c r="C1961" i="3"/>
  <c r="I1960" i="3"/>
  <c r="H1960" i="3"/>
  <c r="G1960" i="3"/>
  <c r="F1960" i="3"/>
  <c r="E1960" i="3"/>
  <c r="D1960" i="3"/>
  <c r="C1960" i="3"/>
  <c r="I1959" i="3"/>
  <c r="H1959" i="3"/>
  <c r="G1959" i="3"/>
  <c r="F1959" i="3"/>
  <c r="E1959" i="3"/>
  <c r="D1959" i="3"/>
  <c r="C1959" i="3"/>
  <c r="I1958" i="3"/>
  <c r="H1958" i="3"/>
  <c r="G1958" i="3"/>
  <c r="F1958" i="3"/>
  <c r="E1958" i="3"/>
  <c r="D1958" i="3"/>
  <c r="C1958" i="3"/>
  <c r="I1957" i="3"/>
  <c r="H1957" i="3"/>
  <c r="G1957" i="3"/>
  <c r="F1957" i="3"/>
  <c r="E1957" i="3"/>
  <c r="D1957" i="3"/>
  <c r="C1957" i="3"/>
  <c r="I1956" i="3"/>
  <c r="H1956" i="3"/>
  <c r="G1956" i="3"/>
  <c r="F1956" i="3"/>
  <c r="E1956" i="3"/>
  <c r="D1956" i="3"/>
  <c r="C1956" i="3"/>
  <c r="I1955" i="3"/>
  <c r="H1955" i="3"/>
  <c r="G1955" i="3"/>
  <c r="F1955" i="3"/>
  <c r="E1955" i="3"/>
  <c r="D1955" i="3"/>
  <c r="C1955" i="3"/>
  <c r="I1954" i="3"/>
  <c r="H1954" i="3"/>
  <c r="G1954" i="3"/>
  <c r="F1954" i="3"/>
  <c r="E1954" i="3"/>
  <c r="D1954" i="3"/>
  <c r="C1954" i="3"/>
  <c r="I1953" i="3"/>
  <c r="H1953" i="3"/>
  <c r="G1953" i="3"/>
  <c r="F1953" i="3"/>
  <c r="E1953" i="3"/>
  <c r="D1953" i="3"/>
  <c r="C1953" i="3"/>
  <c r="I1952" i="3"/>
  <c r="H1952" i="3"/>
  <c r="G1952" i="3"/>
  <c r="F1952" i="3"/>
  <c r="E1952" i="3"/>
  <c r="D1952" i="3"/>
  <c r="C1952" i="3"/>
  <c r="I1951" i="3"/>
  <c r="H1951" i="3"/>
  <c r="G1951" i="3"/>
  <c r="F1951" i="3"/>
  <c r="E1951" i="3"/>
  <c r="D1951" i="3"/>
  <c r="C1951" i="3"/>
  <c r="I1950" i="3"/>
  <c r="H1950" i="3"/>
  <c r="G1950" i="3"/>
  <c r="F1950" i="3"/>
  <c r="E1950" i="3"/>
  <c r="D1950" i="3"/>
  <c r="C1950" i="3"/>
  <c r="I1949" i="3"/>
  <c r="H1949" i="3"/>
  <c r="G1949" i="3"/>
  <c r="F1949" i="3"/>
  <c r="E1949" i="3"/>
  <c r="D1949" i="3"/>
  <c r="C1949" i="3"/>
  <c r="I1948" i="3"/>
  <c r="H1948" i="3"/>
  <c r="G1948" i="3"/>
  <c r="F1948" i="3"/>
  <c r="E1948" i="3"/>
  <c r="D1948" i="3"/>
  <c r="C1948" i="3"/>
  <c r="I1947" i="3"/>
  <c r="H1947" i="3"/>
  <c r="G1947" i="3"/>
  <c r="F1947" i="3"/>
  <c r="E1947" i="3"/>
  <c r="D1947" i="3"/>
  <c r="C1947" i="3"/>
  <c r="I1946" i="3"/>
  <c r="H1946" i="3"/>
  <c r="G1946" i="3"/>
  <c r="F1946" i="3"/>
  <c r="E1946" i="3"/>
  <c r="D1946" i="3"/>
  <c r="C1946" i="3"/>
  <c r="I1945" i="3"/>
  <c r="H1945" i="3"/>
  <c r="G1945" i="3"/>
  <c r="F1945" i="3"/>
  <c r="E1945" i="3"/>
  <c r="D1945" i="3"/>
  <c r="C1945" i="3"/>
  <c r="I1944" i="3"/>
  <c r="H1944" i="3"/>
  <c r="G1944" i="3"/>
  <c r="F1944" i="3"/>
  <c r="E1944" i="3"/>
  <c r="D1944" i="3"/>
  <c r="C1944" i="3"/>
  <c r="I1943" i="3"/>
  <c r="H1943" i="3"/>
  <c r="G1943" i="3"/>
  <c r="F1943" i="3"/>
  <c r="E1943" i="3"/>
  <c r="D1943" i="3"/>
  <c r="C1943" i="3"/>
  <c r="I1942" i="3"/>
  <c r="H1942" i="3"/>
  <c r="G1942" i="3"/>
  <c r="F1942" i="3"/>
  <c r="E1942" i="3"/>
  <c r="D1942" i="3"/>
  <c r="C1942" i="3"/>
  <c r="I1941" i="3"/>
  <c r="H1941" i="3"/>
  <c r="G1941" i="3"/>
  <c r="F1941" i="3"/>
  <c r="E1941" i="3"/>
  <c r="D1941" i="3"/>
  <c r="C1941" i="3"/>
  <c r="I1940" i="3"/>
  <c r="H1940" i="3"/>
  <c r="G1940" i="3"/>
  <c r="F1940" i="3"/>
  <c r="E1940" i="3"/>
  <c r="D1940" i="3"/>
  <c r="C1940" i="3"/>
  <c r="I1939" i="3"/>
  <c r="H1939" i="3"/>
  <c r="G1939" i="3"/>
  <c r="F1939" i="3"/>
  <c r="E1939" i="3"/>
  <c r="D1939" i="3"/>
  <c r="C1939" i="3"/>
  <c r="I1938" i="3"/>
  <c r="H1938" i="3"/>
  <c r="G1938" i="3"/>
  <c r="F1938" i="3"/>
  <c r="E1938" i="3"/>
  <c r="D1938" i="3"/>
  <c r="C1938" i="3"/>
  <c r="I1937" i="3"/>
  <c r="H1937" i="3"/>
  <c r="G1937" i="3"/>
  <c r="F1937" i="3"/>
  <c r="E1937" i="3"/>
  <c r="D1937" i="3"/>
  <c r="C1937" i="3"/>
  <c r="I1936" i="3"/>
  <c r="H1936" i="3"/>
  <c r="G1936" i="3"/>
  <c r="F1936" i="3"/>
  <c r="E1936" i="3"/>
  <c r="D1936" i="3"/>
  <c r="C1936" i="3"/>
  <c r="I1935" i="3"/>
  <c r="H1935" i="3"/>
  <c r="G1935" i="3"/>
  <c r="F1935" i="3"/>
  <c r="E1935" i="3"/>
  <c r="D1935" i="3"/>
  <c r="C1935" i="3"/>
  <c r="I1934" i="3"/>
  <c r="H1934" i="3"/>
  <c r="G1934" i="3"/>
  <c r="F1934" i="3"/>
  <c r="E1934" i="3"/>
  <c r="D1934" i="3"/>
  <c r="C1934" i="3"/>
  <c r="I1933" i="3"/>
  <c r="H1933" i="3"/>
  <c r="G1933" i="3"/>
  <c r="F1933" i="3"/>
  <c r="E1933" i="3"/>
  <c r="D1933" i="3"/>
  <c r="C1933" i="3"/>
  <c r="I1932" i="3"/>
  <c r="H1932" i="3"/>
  <c r="G1932" i="3"/>
  <c r="F1932" i="3"/>
  <c r="E1932" i="3"/>
  <c r="D1932" i="3"/>
  <c r="C1932" i="3"/>
  <c r="I1931" i="3"/>
  <c r="H1931" i="3"/>
  <c r="G1931" i="3"/>
  <c r="F1931" i="3"/>
  <c r="E1931" i="3"/>
  <c r="D1931" i="3"/>
  <c r="C1931" i="3"/>
  <c r="I1930" i="3"/>
  <c r="H1930" i="3"/>
  <c r="G1930" i="3"/>
  <c r="F1930" i="3"/>
  <c r="E1930" i="3"/>
  <c r="D1930" i="3"/>
  <c r="C1930" i="3"/>
  <c r="I1929" i="3"/>
  <c r="H1929" i="3"/>
  <c r="G1929" i="3"/>
  <c r="F1929" i="3"/>
  <c r="E1929" i="3"/>
  <c r="D1929" i="3"/>
  <c r="C1929" i="3"/>
  <c r="I1928" i="3"/>
  <c r="H1928" i="3"/>
  <c r="G1928" i="3"/>
  <c r="F1928" i="3"/>
  <c r="E1928" i="3"/>
  <c r="D1928" i="3"/>
  <c r="C1928" i="3"/>
  <c r="I1927" i="3"/>
  <c r="H1927" i="3"/>
  <c r="G1927" i="3"/>
  <c r="F1927" i="3"/>
  <c r="E1927" i="3"/>
  <c r="D1927" i="3"/>
  <c r="C1927" i="3"/>
  <c r="I1926" i="3"/>
  <c r="H1926" i="3"/>
  <c r="G1926" i="3"/>
  <c r="F1926" i="3"/>
  <c r="E1926" i="3"/>
  <c r="D1926" i="3"/>
  <c r="C1926" i="3"/>
  <c r="I1925" i="3"/>
  <c r="H1925" i="3"/>
  <c r="G1925" i="3"/>
  <c r="F1925" i="3"/>
  <c r="E1925" i="3"/>
  <c r="D1925" i="3"/>
  <c r="C1925" i="3"/>
  <c r="I1924" i="3"/>
  <c r="H1924" i="3"/>
  <c r="G1924" i="3"/>
  <c r="F1924" i="3"/>
  <c r="E1924" i="3"/>
  <c r="D1924" i="3"/>
  <c r="C1924" i="3"/>
  <c r="I1923" i="3"/>
  <c r="H1923" i="3"/>
  <c r="G1923" i="3"/>
  <c r="F1923" i="3"/>
  <c r="E1923" i="3"/>
  <c r="D1923" i="3"/>
  <c r="C1923" i="3"/>
  <c r="I1922" i="3"/>
  <c r="H1922" i="3"/>
  <c r="G1922" i="3"/>
  <c r="F1922" i="3"/>
  <c r="E1922" i="3"/>
  <c r="D1922" i="3"/>
  <c r="C1922" i="3"/>
  <c r="I1921" i="3"/>
  <c r="H1921" i="3"/>
  <c r="G1921" i="3"/>
  <c r="F1921" i="3"/>
  <c r="E1921" i="3"/>
  <c r="D1921" i="3"/>
  <c r="C1921" i="3"/>
  <c r="I1920" i="3"/>
  <c r="H1920" i="3"/>
  <c r="G1920" i="3"/>
  <c r="F1920" i="3"/>
  <c r="E1920" i="3"/>
  <c r="D1920" i="3"/>
  <c r="C1920" i="3"/>
  <c r="I1919" i="3"/>
  <c r="H1919" i="3"/>
  <c r="G1919" i="3"/>
  <c r="F1919" i="3"/>
  <c r="E1919" i="3"/>
  <c r="D1919" i="3"/>
  <c r="C1919" i="3"/>
  <c r="I1918" i="3"/>
  <c r="H1918" i="3"/>
  <c r="G1918" i="3"/>
  <c r="F1918" i="3"/>
  <c r="E1918" i="3"/>
  <c r="D1918" i="3"/>
  <c r="C1918" i="3"/>
  <c r="I1917" i="3"/>
  <c r="H1917" i="3"/>
  <c r="G1917" i="3"/>
  <c r="F1917" i="3"/>
  <c r="E1917" i="3"/>
  <c r="D1917" i="3"/>
  <c r="C1917" i="3"/>
  <c r="I1916" i="3"/>
  <c r="H1916" i="3"/>
  <c r="G1916" i="3"/>
  <c r="F1916" i="3"/>
  <c r="E1916" i="3"/>
  <c r="D1916" i="3"/>
  <c r="C1916" i="3"/>
  <c r="I1915" i="3"/>
  <c r="H1915" i="3"/>
  <c r="G1915" i="3"/>
  <c r="F1915" i="3"/>
  <c r="E1915" i="3"/>
  <c r="D1915" i="3"/>
  <c r="C1915" i="3"/>
  <c r="I1914" i="3"/>
  <c r="H1914" i="3"/>
  <c r="G1914" i="3"/>
  <c r="F1914" i="3"/>
  <c r="E1914" i="3"/>
  <c r="D1914" i="3"/>
  <c r="C1914" i="3"/>
  <c r="I1913" i="3"/>
  <c r="H1913" i="3"/>
  <c r="G1913" i="3"/>
  <c r="F1913" i="3"/>
  <c r="E1913" i="3"/>
  <c r="D1913" i="3"/>
  <c r="C1913" i="3"/>
  <c r="I1912" i="3"/>
  <c r="H1912" i="3"/>
  <c r="G1912" i="3"/>
  <c r="F1912" i="3"/>
  <c r="E1912" i="3"/>
  <c r="D1912" i="3"/>
  <c r="C1912" i="3"/>
  <c r="I1911" i="3"/>
  <c r="H1911" i="3"/>
  <c r="G1911" i="3"/>
  <c r="F1911" i="3"/>
  <c r="E1911" i="3"/>
  <c r="D1911" i="3"/>
  <c r="C1911" i="3"/>
  <c r="I1910" i="3"/>
  <c r="H1910" i="3"/>
  <c r="G1910" i="3"/>
  <c r="F1910" i="3"/>
  <c r="E1910" i="3"/>
  <c r="D1910" i="3"/>
  <c r="C1910" i="3"/>
  <c r="I1909" i="3"/>
  <c r="H1909" i="3"/>
  <c r="G1909" i="3"/>
  <c r="F1909" i="3"/>
  <c r="E1909" i="3"/>
  <c r="D1909" i="3"/>
  <c r="C1909" i="3"/>
  <c r="I1908" i="3"/>
  <c r="H1908" i="3"/>
  <c r="G1908" i="3"/>
  <c r="F1908" i="3"/>
  <c r="E1908" i="3"/>
  <c r="D1908" i="3"/>
  <c r="C1908" i="3"/>
  <c r="I1907" i="3"/>
  <c r="H1907" i="3"/>
  <c r="G1907" i="3"/>
  <c r="F1907" i="3"/>
  <c r="E1907" i="3"/>
  <c r="D1907" i="3"/>
  <c r="C1907" i="3"/>
  <c r="I1906" i="3"/>
  <c r="H1906" i="3"/>
  <c r="G1906" i="3"/>
  <c r="F1906" i="3"/>
  <c r="E1906" i="3"/>
  <c r="D1906" i="3"/>
  <c r="C1906" i="3"/>
  <c r="I1905" i="3"/>
  <c r="H1905" i="3"/>
  <c r="G1905" i="3"/>
  <c r="F1905" i="3"/>
  <c r="E1905" i="3"/>
  <c r="D1905" i="3"/>
  <c r="C1905" i="3"/>
  <c r="I1904" i="3"/>
  <c r="H1904" i="3"/>
  <c r="G1904" i="3"/>
  <c r="F1904" i="3"/>
  <c r="E1904" i="3"/>
  <c r="D1904" i="3"/>
  <c r="C1904" i="3"/>
  <c r="I1903" i="3"/>
  <c r="H1903" i="3"/>
  <c r="G1903" i="3"/>
  <c r="F1903" i="3"/>
  <c r="E1903" i="3"/>
  <c r="D1903" i="3"/>
  <c r="C1903" i="3"/>
  <c r="I1902" i="3"/>
  <c r="H1902" i="3"/>
  <c r="G1902" i="3"/>
  <c r="F1902" i="3"/>
  <c r="E1902" i="3"/>
  <c r="D1902" i="3"/>
  <c r="C1902" i="3"/>
  <c r="I1901" i="3"/>
  <c r="H1901" i="3"/>
  <c r="G1901" i="3"/>
  <c r="F1901" i="3"/>
  <c r="E1901" i="3"/>
  <c r="D1901" i="3"/>
  <c r="C1901" i="3"/>
  <c r="I1900" i="3"/>
  <c r="H1900" i="3"/>
  <c r="G1900" i="3"/>
  <c r="F1900" i="3"/>
  <c r="E1900" i="3"/>
  <c r="D1900" i="3"/>
  <c r="C1900" i="3"/>
  <c r="I1899" i="3"/>
  <c r="H1899" i="3"/>
  <c r="G1899" i="3"/>
  <c r="F1899" i="3"/>
  <c r="E1899" i="3"/>
  <c r="D1899" i="3"/>
  <c r="C1899" i="3"/>
  <c r="I1898" i="3"/>
  <c r="H1898" i="3"/>
  <c r="G1898" i="3"/>
  <c r="F1898" i="3"/>
  <c r="E1898" i="3"/>
  <c r="D1898" i="3"/>
  <c r="C1898" i="3"/>
  <c r="I1897" i="3"/>
  <c r="H1897" i="3"/>
  <c r="G1897" i="3"/>
  <c r="F1897" i="3"/>
  <c r="E1897" i="3"/>
  <c r="D1897" i="3"/>
  <c r="C1897" i="3"/>
  <c r="I1896" i="3"/>
  <c r="H1896" i="3"/>
  <c r="G1896" i="3"/>
  <c r="F1896" i="3"/>
  <c r="E1896" i="3"/>
  <c r="D1896" i="3"/>
  <c r="C1896" i="3"/>
  <c r="I1895" i="3"/>
  <c r="H1895" i="3"/>
  <c r="G1895" i="3"/>
  <c r="F1895" i="3"/>
  <c r="E1895" i="3"/>
  <c r="D1895" i="3"/>
  <c r="C1895" i="3"/>
  <c r="I1894" i="3"/>
  <c r="H1894" i="3"/>
  <c r="G1894" i="3"/>
  <c r="F1894" i="3"/>
  <c r="E1894" i="3"/>
  <c r="D1894" i="3"/>
  <c r="C1894" i="3"/>
  <c r="I1893" i="3"/>
  <c r="H1893" i="3"/>
  <c r="G1893" i="3"/>
  <c r="F1893" i="3"/>
  <c r="E1893" i="3"/>
  <c r="D1893" i="3"/>
  <c r="C1893" i="3"/>
  <c r="I1892" i="3"/>
  <c r="H1892" i="3"/>
  <c r="G1892" i="3"/>
  <c r="F1892" i="3"/>
  <c r="E1892" i="3"/>
  <c r="D1892" i="3"/>
  <c r="C1892" i="3"/>
  <c r="I1891" i="3"/>
  <c r="H1891" i="3"/>
  <c r="G1891" i="3"/>
  <c r="F1891" i="3"/>
  <c r="E1891" i="3"/>
  <c r="D1891" i="3"/>
  <c r="C1891" i="3"/>
  <c r="I1890" i="3"/>
  <c r="H1890" i="3"/>
  <c r="G1890" i="3"/>
  <c r="F1890" i="3"/>
  <c r="E1890" i="3"/>
  <c r="D1890" i="3"/>
  <c r="C1890" i="3"/>
  <c r="I1889" i="3"/>
  <c r="H1889" i="3"/>
  <c r="G1889" i="3"/>
  <c r="F1889" i="3"/>
  <c r="E1889" i="3"/>
  <c r="D1889" i="3"/>
  <c r="C1889" i="3"/>
  <c r="I1888" i="3"/>
  <c r="H1888" i="3"/>
  <c r="G1888" i="3"/>
  <c r="F1888" i="3"/>
  <c r="E1888" i="3"/>
  <c r="D1888" i="3"/>
  <c r="C1888" i="3"/>
  <c r="I1887" i="3"/>
  <c r="H1887" i="3"/>
  <c r="G1887" i="3"/>
  <c r="F1887" i="3"/>
  <c r="E1887" i="3"/>
  <c r="D1887" i="3"/>
  <c r="C1887" i="3"/>
  <c r="I1886" i="3"/>
  <c r="H1886" i="3"/>
  <c r="G1886" i="3"/>
  <c r="F1886" i="3"/>
  <c r="E1886" i="3"/>
  <c r="D1886" i="3"/>
  <c r="C1886" i="3"/>
  <c r="I1885" i="3"/>
  <c r="H1885" i="3"/>
  <c r="G1885" i="3"/>
  <c r="F1885" i="3"/>
  <c r="E1885" i="3"/>
  <c r="D1885" i="3"/>
  <c r="C1885" i="3"/>
  <c r="I1884" i="3"/>
  <c r="H1884" i="3"/>
  <c r="G1884" i="3"/>
  <c r="F1884" i="3"/>
  <c r="E1884" i="3"/>
  <c r="D1884" i="3"/>
  <c r="C1884" i="3"/>
  <c r="I1883" i="3"/>
  <c r="H1883" i="3"/>
  <c r="G1883" i="3"/>
  <c r="F1883" i="3"/>
  <c r="E1883" i="3"/>
  <c r="D1883" i="3"/>
  <c r="C1883" i="3"/>
  <c r="I1882" i="3"/>
  <c r="H1882" i="3"/>
  <c r="G1882" i="3"/>
  <c r="F1882" i="3"/>
  <c r="E1882" i="3"/>
  <c r="D1882" i="3"/>
  <c r="C1882" i="3"/>
  <c r="I1881" i="3"/>
  <c r="H1881" i="3"/>
  <c r="G1881" i="3"/>
  <c r="F1881" i="3"/>
  <c r="E1881" i="3"/>
  <c r="D1881" i="3"/>
  <c r="C1881" i="3"/>
  <c r="I1880" i="3"/>
  <c r="H1880" i="3"/>
  <c r="G1880" i="3"/>
  <c r="F1880" i="3"/>
  <c r="E1880" i="3"/>
  <c r="D1880" i="3"/>
  <c r="C1880" i="3"/>
  <c r="I1879" i="3"/>
  <c r="H1879" i="3"/>
  <c r="G1879" i="3"/>
  <c r="F1879" i="3"/>
  <c r="E1879" i="3"/>
  <c r="D1879" i="3"/>
  <c r="C1879" i="3"/>
  <c r="I1878" i="3"/>
  <c r="H1878" i="3"/>
  <c r="G1878" i="3"/>
  <c r="F1878" i="3"/>
  <c r="E1878" i="3"/>
  <c r="D1878" i="3"/>
  <c r="C1878" i="3"/>
  <c r="I1877" i="3"/>
  <c r="H1877" i="3"/>
  <c r="G1877" i="3"/>
  <c r="F1877" i="3"/>
  <c r="E1877" i="3"/>
  <c r="D1877" i="3"/>
  <c r="C1877" i="3"/>
  <c r="I1876" i="3"/>
  <c r="H1876" i="3"/>
  <c r="G1876" i="3"/>
  <c r="F1876" i="3"/>
  <c r="E1876" i="3"/>
  <c r="D1876" i="3"/>
  <c r="C1876" i="3"/>
  <c r="I1875" i="3"/>
  <c r="H1875" i="3"/>
  <c r="G1875" i="3"/>
  <c r="F1875" i="3"/>
  <c r="E1875" i="3"/>
  <c r="D1875" i="3"/>
  <c r="C1875" i="3"/>
  <c r="I1874" i="3"/>
  <c r="H1874" i="3"/>
  <c r="G1874" i="3"/>
  <c r="F1874" i="3"/>
  <c r="E1874" i="3"/>
  <c r="D1874" i="3"/>
  <c r="C1874" i="3"/>
  <c r="I1873" i="3"/>
  <c r="H1873" i="3"/>
  <c r="G1873" i="3"/>
  <c r="F1873" i="3"/>
  <c r="E1873" i="3"/>
  <c r="D1873" i="3"/>
  <c r="C1873" i="3"/>
  <c r="I1872" i="3"/>
  <c r="H1872" i="3"/>
  <c r="G1872" i="3"/>
  <c r="F1872" i="3"/>
  <c r="E1872" i="3"/>
  <c r="D1872" i="3"/>
  <c r="C1872" i="3"/>
  <c r="I1871" i="3"/>
  <c r="H1871" i="3"/>
  <c r="G1871" i="3"/>
  <c r="F1871" i="3"/>
  <c r="E1871" i="3"/>
  <c r="D1871" i="3"/>
  <c r="C1871" i="3"/>
  <c r="I1870" i="3"/>
  <c r="H1870" i="3"/>
  <c r="G1870" i="3"/>
  <c r="F1870" i="3"/>
  <c r="E1870" i="3"/>
  <c r="D1870" i="3"/>
  <c r="C1870" i="3"/>
  <c r="I1869" i="3"/>
  <c r="H1869" i="3"/>
  <c r="G1869" i="3"/>
  <c r="F1869" i="3"/>
  <c r="E1869" i="3"/>
  <c r="D1869" i="3"/>
  <c r="C1869" i="3"/>
  <c r="I1868" i="3"/>
  <c r="H1868" i="3"/>
  <c r="G1868" i="3"/>
  <c r="F1868" i="3"/>
  <c r="E1868" i="3"/>
  <c r="D1868" i="3"/>
  <c r="C1868" i="3"/>
  <c r="I1867" i="3"/>
  <c r="H1867" i="3"/>
  <c r="G1867" i="3"/>
  <c r="F1867" i="3"/>
  <c r="E1867" i="3"/>
  <c r="D1867" i="3"/>
  <c r="C1867" i="3"/>
  <c r="I1866" i="3"/>
  <c r="H1866" i="3"/>
  <c r="G1866" i="3"/>
  <c r="F1866" i="3"/>
  <c r="E1866" i="3"/>
  <c r="D1866" i="3"/>
  <c r="C1866" i="3"/>
  <c r="I1865" i="3"/>
  <c r="H1865" i="3"/>
  <c r="G1865" i="3"/>
  <c r="F1865" i="3"/>
  <c r="E1865" i="3"/>
  <c r="D1865" i="3"/>
  <c r="C1865" i="3"/>
  <c r="I1864" i="3"/>
  <c r="H1864" i="3"/>
  <c r="G1864" i="3"/>
  <c r="F1864" i="3"/>
  <c r="E1864" i="3"/>
  <c r="D1864" i="3"/>
  <c r="C1864" i="3"/>
  <c r="I1863" i="3"/>
  <c r="H1863" i="3"/>
  <c r="G1863" i="3"/>
  <c r="F1863" i="3"/>
  <c r="E1863" i="3"/>
  <c r="D1863" i="3"/>
  <c r="C1863" i="3"/>
  <c r="I1862" i="3"/>
  <c r="H1862" i="3"/>
  <c r="G1862" i="3"/>
  <c r="F1862" i="3"/>
  <c r="E1862" i="3"/>
  <c r="D1862" i="3"/>
  <c r="C1862" i="3"/>
  <c r="I1861" i="3"/>
  <c r="H1861" i="3"/>
  <c r="G1861" i="3"/>
  <c r="F1861" i="3"/>
  <c r="E1861" i="3"/>
  <c r="D1861" i="3"/>
  <c r="C1861" i="3"/>
  <c r="I1860" i="3"/>
  <c r="H1860" i="3"/>
  <c r="G1860" i="3"/>
  <c r="F1860" i="3"/>
  <c r="E1860" i="3"/>
  <c r="D1860" i="3"/>
  <c r="C1860" i="3"/>
  <c r="I1859" i="3"/>
  <c r="H1859" i="3"/>
  <c r="G1859" i="3"/>
  <c r="F1859" i="3"/>
  <c r="E1859" i="3"/>
  <c r="D1859" i="3"/>
  <c r="C1859" i="3"/>
  <c r="I1858" i="3"/>
  <c r="H1858" i="3"/>
  <c r="G1858" i="3"/>
  <c r="F1858" i="3"/>
  <c r="E1858" i="3"/>
  <c r="D1858" i="3"/>
  <c r="C1858" i="3"/>
  <c r="I1857" i="3"/>
  <c r="H1857" i="3"/>
  <c r="G1857" i="3"/>
  <c r="F1857" i="3"/>
  <c r="E1857" i="3"/>
  <c r="D1857" i="3"/>
  <c r="C1857" i="3"/>
  <c r="I1856" i="3"/>
  <c r="H1856" i="3"/>
  <c r="G1856" i="3"/>
  <c r="F1856" i="3"/>
  <c r="E1856" i="3"/>
  <c r="D1856" i="3"/>
  <c r="C1856" i="3"/>
  <c r="I1855" i="3"/>
  <c r="H1855" i="3"/>
  <c r="G1855" i="3"/>
  <c r="F1855" i="3"/>
  <c r="E1855" i="3"/>
  <c r="D1855" i="3"/>
  <c r="C1855" i="3"/>
  <c r="I1854" i="3"/>
  <c r="H1854" i="3"/>
  <c r="G1854" i="3"/>
  <c r="F1854" i="3"/>
  <c r="E1854" i="3"/>
  <c r="D1854" i="3"/>
  <c r="C1854" i="3"/>
  <c r="I1853" i="3"/>
  <c r="H1853" i="3"/>
  <c r="G1853" i="3"/>
  <c r="F1853" i="3"/>
  <c r="E1853" i="3"/>
  <c r="D1853" i="3"/>
  <c r="C1853" i="3"/>
  <c r="I1852" i="3"/>
  <c r="H1852" i="3"/>
  <c r="G1852" i="3"/>
  <c r="F1852" i="3"/>
  <c r="E1852" i="3"/>
  <c r="D1852" i="3"/>
  <c r="C1852" i="3"/>
  <c r="I1851" i="3"/>
  <c r="H1851" i="3"/>
  <c r="G1851" i="3"/>
  <c r="F1851" i="3"/>
  <c r="E1851" i="3"/>
  <c r="D1851" i="3"/>
  <c r="C1851" i="3"/>
  <c r="I1850" i="3"/>
  <c r="H1850" i="3"/>
  <c r="G1850" i="3"/>
  <c r="F1850" i="3"/>
  <c r="E1850" i="3"/>
  <c r="D1850" i="3"/>
  <c r="C1850" i="3"/>
  <c r="I1849" i="3"/>
  <c r="H1849" i="3"/>
  <c r="G1849" i="3"/>
  <c r="F1849" i="3"/>
  <c r="E1849" i="3"/>
  <c r="D1849" i="3"/>
  <c r="C1849" i="3"/>
  <c r="I1848" i="3"/>
  <c r="H1848" i="3"/>
  <c r="G1848" i="3"/>
  <c r="F1848" i="3"/>
  <c r="E1848" i="3"/>
  <c r="D1848" i="3"/>
  <c r="C1848" i="3"/>
  <c r="I1847" i="3"/>
  <c r="H1847" i="3"/>
  <c r="G1847" i="3"/>
  <c r="F1847" i="3"/>
  <c r="E1847" i="3"/>
  <c r="D1847" i="3"/>
  <c r="C1847" i="3"/>
  <c r="I1846" i="3"/>
  <c r="H1846" i="3"/>
  <c r="G1846" i="3"/>
  <c r="F1846" i="3"/>
  <c r="E1846" i="3"/>
  <c r="D1846" i="3"/>
  <c r="C1846" i="3"/>
  <c r="I1845" i="3"/>
  <c r="H1845" i="3"/>
  <c r="G1845" i="3"/>
  <c r="F1845" i="3"/>
  <c r="E1845" i="3"/>
  <c r="D1845" i="3"/>
  <c r="C1845" i="3"/>
  <c r="I1844" i="3"/>
  <c r="H1844" i="3"/>
  <c r="G1844" i="3"/>
  <c r="F1844" i="3"/>
  <c r="E1844" i="3"/>
  <c r="D1844" i="3"/>
  <c r="C1844" i="3"/>
  <c r="I1843" i="3"/>
  <c r="H1843" i="3"/>
  <c r="G1843" i="3"/>
  <c r="F1843" i="3"/>
  <c r="E1843" i="3"/>
  <c r="D1843" i="3"/>
  <c r="C1843" i="3"/>
  <c r="I1842" i="3"/>
  <c r="H1842" i="3"/>
  <c r="G1842" i="3"/>
  <c r="F1842" i="3"/>
  <c r="E1842" i="3"/>
  <c r="D1842" i="3"/>
  <c r="C1842" i="3"/>
  <c r="I1841" i="3"/>
  <c r="H1841" i="3"/>
  <c r="G1841" i="3"/>
  <c r="F1841" i="3"/>
  <c r="E1841" i="3"/>
  <c r="D1841" i="3"/>
  <c r="C1841" i="3"/>
  <c r="I1840" i="3"/>
  <c r="H1840" i="3"/>
  <c r="G1840" i="3"/>
  <c r="F1840" i="3"/>
  <c r="E1840" i="3"/>
  <c r="D1840" i="3"/>
  <c r="C1840" i="3"/>
  <c r="I1839" i="3"/>
  <c r="H1839" i="3"/>
  <c r="G1839" i="3"/>
  <c r="F1839" i="3"/>
  <c r="E1839" i="3"/>
  <c r="D1839" i="3"/>
  <c r="C1839" i="3"/>
  <c r="I1838" i="3"/>
  <c r="H1838" i="3"/>
  <c r="G1838" i="3"/>
  <c r="F1838" i="3"/>
  <c r="E1838" i="3"/>
  <c r="D1838" i="3"/>
  <c r="C1838" i="3"/>
  <c r="I1837" i="3"/>
  <c r="H1837" i="3"/>
  <c r="G1837" i="3"/>
  <c r="F1837" i="3"/>
  <c r="E1837" i="3"/>
  <c r="D1837" i="3"/>
  <c r="C1837" i="3"/>
  <c r="I1836" i="3"/>
  <c r="H1836" i="3"/>
  <c r="G1836" i="3"/>
  <c r="F1836" i="3"/>
  <c r="E1836" i="3"/>
  <c r="D1836" i="3"/>
  <c r="C1836" i="3"/>
  <c r="I1835" i="3"/>
  <c r="H1835" i="3"/>
  <c r="G1835" i="3"/>
  <c r="F1835" i="3"/>
  <c r="E1835" i="3"/>
  <c r="D1835" i="3"/>
  <c r="C1835" i="3"/>
  <c r="I1834" i="3"/>
  <c r="H1834" i="3"/>
  <c r="G1834" i="3"/>
  <c r="F1834" i="3"/>
  <c r="E1834" i="3"/>
  <c r="D1834" i="3"/>
  <c r="C1834" i="3"/>
  <c r="I1833" i="3"/>
  <c r="H1833" i="3"/>
  <c r="G1833" i="3"/>
  <c r="F1833" i="3"/>
  <c r="E1833" i="3"/>
  <c r="D1833" i="3"/>
  <c r="C1833" i="3"/>
  <c r="I1832" i="3"/>
  <c r="H1832" i="3"/>
  <c r="G1832" i="3"/>
  <c r="F1832" i="3"/>
  <c r="E1832" i="3"/>
  <c r="D1832" i="3"/>
  <c r="C1832" i="3"/>
  <c r="I1831" i="3"/>
  <c r="H1831" i="3"/>
  <c r="G1831" i="3"/>
  <c r="F1831" i="3"/>
  <c r="E1831" i="3"/>
  <c r="D1831" i="3"/>
  <c r="C1831" i="3"/>
  <c r="I1830" i="3"/>
  <c r="H1830" i="3"/>
  <c r="G1830" i="3"/>
  <c r="F1830" i="3"/>
  <c r="E1830" i="3"/>
  <c r="D1830" i="3"/>
  <c r="C1830" i="3"/>
  <c r="I1829" i="3"/>
  <c r="H1829" i="3"/>
  <c r="G1829" i="3"/>
  <c r="F1829" i="3"/>
  <c r="E1829" i="3"/>
  <c r="D1829" i="3"/>
  <c r="C1829" i="3"/>
  <c r="I1828" i="3"/>
  <c r="H1828" i="3"/>
  <c r="G1828" i="3"/>
  <c r="F1828" i="3"/>
  <c r="E1828" i="3"/>
  <c r="D1828" i="3"/>
  <c r="C1828" i="3"/>
  <c r="I1827" i="3"/>
  <c r="H1827" i="3"/>
  <c r="G1827" i="3"/>
  <c r="F1827" i="3"/>
  <c r="E1827" i="3"/>
  <c r="D1827" i="3"/>
  <c r="C1827" i="3"/>
  <c r="I1826" i="3"/>
  <c r="H1826" i="3"/>
  <c r="G1826" i="3"/>
  <c r="F1826" i="3"/>
  <c r="E1826" i="3"/>
  <c r="D1826" i="3"/>
  <c r="C1826" i="3"/>
  <c r="I1825" i="3"/>
  <c r="H1825" i="3"/>
  <c r="G1825" i="3"/>
  <c r="F1825" i="3"/>
  <c r="E1825" i="3"/>
  <c r="D1825" i="3"/>
  <c r="C1825" i="3"/>
  <c r="I1824" i="3"/>
  <c r="H1824" i="3"/>
  <c r="G1824" i="3"/>
  <c r="F1824" i="3"/>
  <c r="E1824" i="3"/>
  <c r="D1824" i="3"/>
  <c r="C1824" i="3"/>
  <c r="I1823" i="3"/>
  <c r="H1823" i="3"/>
  <c r="G1823" i="3"/>
  <c r="F1823" i="3"/>
  <c r="E1823" i="3"/>
  <c r="D1823" i="3"/>
  <c r="C1823" i="3"/>
  <c r="I1822" i="3"/>
  <c r="H1822" i="3"/>
  <c r="G1822" i="3"/>
  <c r="F1822" i="3"/>
  <c r="E1822" i="3"/>
  <c r="D1822" i="3"/>
  <c r="C1822" i="3"/>
  <c r="I1821" i="3"/>
  <c r="H1821" i="3"/>
  <c r="G1821" i="3"/>
  <c r="F1821" i="3"/>
  <c r="E1821" i="3"/>
  <c r="D1821" i="3"/>
  <c r="C1821" i="3"/>
  <c r="I1820" i="3"/>
  <c r="H1820" i="3"/>
  <c r="G1820" i="3"/>
  <c r="F1820" i="3"/>
  <c r="E1820" i="3"/>
  <c r="D1820" i="3"/>
  <c r="C1820" i="3"/>
  <c r="I1819" i="3"/>
  <c r="H1819" i="3"/>
  <c r="G1819" i="3"/>
  <c r="F1819" i="3"/>
  <c r="E1819" i="3"/>
  <c r="D1819" i="3"/>
  <c r="C1819" i="3"/>
  <c r="I1818" i="3"/>
  <c r="H1818" i="3"/>
  <c r="G1818" i="3"/>
  <c r="F1818" i="3"/>
  <c r="E1818" i="3"/>
  <c r="D1818" i="3"/>
  <c r="C1818" i="3"/>
  <c r="I1817" i="3"/>
  <c r="H1817" i="3"/>
  <c r="G1817" i="3"/>
  <c r="F1817" i="3"/>
  <c r="E1817" i="3"/>
  <c r="D1817" i="3"/>
  <c r="C1817" i="3"/>
  <c r="I1816" i="3"/>
  <c r="H1816" i="3"/>
  <c r="G1816" i="3"/>
  <c r="F1816" i="3"/>
  <c r="E1816" i="3"/>
  <c r="D1816" i="3"/>
  <c r="C1816" i="3"/>
  <c r="I1815" i="3"/>
  <c r="H1815" i="3"/>
  <c r="G1815" i="3"/>
  <c r="F1815" i="3"/>
  <c r="E1815" i="3"/>
  <c r="D1815" i="3"/>
  <c r="C1815" i="3"/>
  <c r="I1814" i="3"/>
  <c r="H1814" i="3"/>
  <c r="G1814" i="3"/>
  <c r="F1814" i="3"/>
  <c r="E1814" i="3"/>
  <c r="D1814" i="3"/>
  <c r="C1814" i="3"/>
  <c r="I1813" i="3"/>
  <c r="H1813" i="3"/>
  <c r="G1813" i="3"/>
  <c r="F1813" i="3"/>
  <c r="E1813" i="3"/>
  <c r="D1813" i="3"/>
  <c r="C1813" i="3"/>
  <c r="I1812" i="3"/>
  <c r="H1812" i="3"/>
  <c r="G1812" i="3"/>
  <c r="F1812" i="3"/>
  <c r="E1812" i="3"/>
  <c r="D1812" i="3"/>
  <c r="C1812" i="3"/>
  <c r="I1811" i="3"/>
  <c r="H1811" i="3"/>
  <c r="G1811" i="3"/>
  <c r="F1811" i="3"/>
  <c r="E1811" i="3"/>
  <c r="D1811" i="3"/>
  <c r="C1811" i="3"/>
  <c r="I1810" i="3"/>
  <c r="H1810" i="3"/>
  <c r="G1810" i="3"/>
  <c r="F1810" i="3"/>
  <c r="E1810" i="3"/>
  <c r="D1810" i="3"/>
  <c r="C1810" i="3"/>
  <c r="I1809" i="3"/>
  <c r="H1809" i="3"/>
  <c r="G1809" i="3"/>
  <c r="F1809" i="3"/>
  <c r="E1809" i="3"/>
  <c r="D1809" i="3"/>
  <c r="C1809" i="3"/>
  <c r="I1808" i="3"/>
  <c r="H1808" i="3"/>
  <c r="G1808" i="3"/>
  <c r="F1808" i="3"/>
  <c r="E1808" i="3"/>
  <c r="D1808" i="3"/>
  <c r="C1808" i="3"/>
  <c r="I1807" i="3"/>
  <c r="H1807" i="3"/>
  <c r="G1807" i="3"/>
  <c r="F1807" i="3"/>
  <c r="E1807" i="3"/>
  <c r="D1807" i="3"/>
  <c r="C1807" i="3"/>
  <c r="I1806" i="3"/>
  <c r="H1806" i="3"/>
  <c r="G1806" i="3"/>
  <c r="F1806" i="3"/>
  <c r="E1806" i="3"/>
  <c r="D1806" i="3"/>
  <c r="C1806" i="3"/>
  <c r="I1805" i="3"/>
  <c r="H1805" i="3"/>
  <c r="G1805" i="3"/>
  <c r="F1805" i="3"/>
  <c r="E1805" i="3"/>
  <c r="D1805" i="3"/>
  <c r="C1805" i="3"/>
  <c r="I1804" i="3"/>
  <c r="H1804" i="3"/>
  <c r="G1804" i="3"/>
  <c r="F1804" i="3"/>
  <c r="E1804" i="3"/>
  <c r="D1804" i="3"/>
  <c r="C1804" i="3"/>
  <c r="I1803" i="3"/>
  <c r="H1803" i="3"/>
  <c r="G1803" i="3"/>
  <c r="F1803" i="3"/>
  <c r="E1803" i="3"/>
  <c r="D1803" i="3"/>
  <c r="C1803" i="3"/>
  <c r="I1802" i="3"/>
  <c r="H1802" i="3"/>
  <c r="G1802" i="3"/>
  <c r="F1802" i="3"/>
  <c r="E1802" i="3"/>
  <c r="D1802" i="3"/>
  <c r="C1802" i="3"/>
  <c r="I1801" i="3"/>
  <c r="H1801" i="3"/>
  <c r="G1801" i="3"/>
  <c r="F1801" i="3"/>
  <c r="E1801" i="3"/>
  <c r="D1801" i="3"/>
  <c r="C1801" i="3"/>
  <c r="I1800" i="3"/>
  <c r="H1800" i="3"/>
  <c r="G1800" i="3"/>
  <c r="F1800" i="3"/>
  <c r="E1800" i="3"/>
  <c r="D1800" i="3"/>
  <c r="C1800" i="3"/>
  <c r="I1799" i="3"/>
  <c r="H1799" i="3"/>
  <c r="G1799" i="3"/>
  <c r="F1799" i="3"/>
  <c r="E1799" i="3"/>
  <c r="D1799" i="3"/>
  <c r="C1799" i="3"/>
  <c r="I1798" i="3"/>
  <c r="H1798" i="3"/>
  <c r="G1798" i="3"/>
  <c r="F1798" i="3"/>
  <c r="E1798" i="3"/>
  <c r="D1798" i="3"/>
  <c r="C1798" i="3"/>
  <c r="I1797" i="3"/>
  <c r="H1797" i="3"/>
  <c r="G1797" i="3"/>
  <c r="F1797" i="3"/>
  <c r="E1797" i="3"/>
  <c r="D1797" i="3"/>
  <c r="C1797" i="3"/>
  <c r="I1796" i="3"/>
  <c r="H1796" i="3"/>
  <c r="G1796" i="3"/>
  <c r="F1796" i="3"/>
  <c r="E1796" i="3"/>
  <c r="D1796" i="3"/>
  <c r="C1796" i="3"/>
  <c r="I1795" i="3"/>
  <c r="H1795" i="3"/>
  <c r="G1795" i="3"/>
  <c r="F1795" i="3"/>
  <c r="E1795" i="3"/>
  <c r="D1795" i="3"/>
  <c r="C1795" i="3"/>
  <c r="I1794" i="3"/>
  <c r="H1794" i="3"/>
  <c r="G1794" i="3"/>
  <c r="F1794" i="3"/>
  <c r="E1794" i="3"/>
  <c r="D1794" i="3"/>
  <c r="C1794" i="3"/>
  <c r="I1793" i="3"/>
  <c r="H1793" i="3"/>
  <c r="G1793" i="3"/>
  <c r="F1793" i="3"/>
  <c r="E1793" i="3"/>
  <c r="D1793" i="3"/>
  <c r="C1793" i="3"/>
  <c r="I1792" i="3"/>
  <c r="H1792" i="3"/>
  <c r="G1792" i="3"/>
  <c r="F1792" i="3"/>
  <c r="E1792" i="3"/>
  <c r="D1792" i="3"/>
  <c r="C1792" i="3"/>
  <c r="I1791" i="3"/>
  <c r="H1791" i="3"/>
  <c r="G1791" i="3"/>
  <c r="F1791" i="3"/>
  <c r="E1791" i="3"/>
  <c r="D1791" i="3"/>
  <c r="C1791" i="3"/>
  <c r="I1790" i="3"/>
  <c r="H1790" i="3"/>
  <c r="G1790" i="3"/>
  <c r="F1790" i="3"/>
  <c r="E1790" i="3"/>
  <c r="D1790" i="3"/>
  <c r="C1790" i="3"/>
  <c r="I1789" i="3"/>
  <c r="H1789" i="3"/>
  <c r="G1789" i="3"/>
  <c r="F1789" i="3"/>
  <c r="E1789" i="3"/>
  <c r="D1789" i="3"/>
  <c r="C1789" i="3"/>
  <c r="I1788" i="3"/>
  <c r="H1788" i="3"/>
  <c r="G1788" i="3"/>
  <c r="F1788" i="3"/>
  <c r="E1788" i="3"/>
  <c r="D1788" i="3"/>
  <c r="C1788" i="3"/>
  <c r="I1787" i="3"/>
  <c r="H1787" i="3"/>
  <c r="G1787" i="3"/>
  <c r="F1787" i="3"/>
  <c r="E1787" i="3"/>
  <c r="D1787" i="3"/>
  <c r="C1787" i="3"/>
  <c r="I1786" i="3"/>
  <c r="H1786" i="3"/>
  <c r="G1786" i="3"/>
  <c r="F1786" i="3"/>
  <c r="E1786" i="3"/>
  <c r="D1786" i="3"/>
  <c r="C1786" i="3"/>
  <c r="I1785" i="3"/>
  <c r="H1785" i="3"/>
  <c r="G1785" i="3"/>
  <c r="F1785" i="3"/>
  <c r="E1785" i="3"/>
  <c r="D1785" i="3"/>
  <c r="C1785" i="3"/>
  <c r="I1784" i="3"/>
  <c r="H1784" i="3"/>
  <c r="G1784" i="3"/>
  <c r="F1784" i="3"/>
  <c r="E1784" i="3"/>
  <c r="D1784" i="3"/>
  <c r="C1784" i="3"/>
  <c r="I1783" i="3"/>
  <c r="H1783" i="3"/>
  <c r="G1783" i="3"/>
  <c r="F1783" i="3"/>
  <c r="E1783" i="3"/>
  <c r="D1783" i="3"/>
  <c r="C1783" i="3"/>
  <c r="I1782" i="3"/>
  <c r="H1782" i="3"/>
  <c r="G1782" i="3"/>
  <c r="F1782" i="3"/>
  <c r="E1782" i="3"/>
  <c r="D1782" i="3"/>
  <c r="C1782" i="3"/>
  <c r="I1781" i="3"/>
  <c r="H1781" i="3"/>
  <c r="G1781" i="3"/>
  <c r="F1781" i="3"/>
  <c r="E1781" i="3"/>
  <c r="D1781" i="3"/>
  <c r="C1781" i="3"/>
  <c r="I1780" i="3"/>
  <c r="H1780" i="3"/>
  <c r="G1780" i="3"/>
  <c r="F1780" i="3"/>
  <c r="E1780" i="3"/>
  <c r="D1780" i="3"/>
  <c r="C1780" i="3"/>
  <c r="I1779" i="3"/>
  <c r="H1779" i="3"/>
  <c r="G1779" i="3"/>
  <c r="F1779" i="3"/>
  <c r="E1779" i="3"/>
  <c r="D1779" i="3"/>
  <c r="C1779" i="3"/>
  <c r="I1778" i="3"/>
  <c r="H1778" i="3"/>
  <c r="G1778" i="3"/>
  <c r="F1778" i="3"/>
  <c r="E1778" i="3"/>
  <c r="D1778" i="3"/>
  <c r="C1778" i="3"/>
  <c r="I1777" i="3"/>
  <c r="H1777" i="3"/>
  <c r="G1777" i="3"/>
  <c r="F1777" i="3"/>
  <c r="E1777" i="3"/>
  <c r="D1777" i="3"/>
  <c r="C1777" i="3"/>
  <c r="I1776" i="3"/>
  <c r="H1776" i="3"/>
  <c r="G1776" i="3"/>
  <c r="F1776" i="3"/>
  <c r="E1776" i="3"/>
  <c r="D1776" i="3"/>
  <c r="C1776" i="3"/>
  <c r="I1775" i="3"/>
  <c r="H1775" i="3"/>
  <c r="G1775" i="3"/>
  <c r="F1775" i="3"/>
  <c r="E1775" i="3"/>
  <c r="D1775" i="3"/>
  <c r="C1775" i="3"/>
  <c r="I1774" i="3"/>
  <c r="H1774" i="3"/>
  <c r="G1774" i="3"/>
  <c r="F1774" i="3"/>
  <c r="E1774" i="3"/>
  <c r="D1774" i="3"/>
  <c r="C1774" i="3"/>
  <c r="I1773" i="3"/>
  <c r="H1773" i="3"/>
  <c r="G1773" i="3"/>
  <c r="F1773" i="3"/>
  <c r="E1773" i="3"/>
  <c r="D1773" i="3"/>
  <c r="C1773" i="3"/>
  <c r="I1772" i="3"/>
  <c r="H1772" i="3"/>
  <c r="G1772" i="3"/>
  <c r="F1772" i="3"/>
  <c r="E1772" i="3"/>
  <c r="D1772" i="3"/>
  <c r="C1772" i="3"/>
  <c r="I1771" i="3"/>
  <c r="H1771" i="3"/>
  <c r="G1771" i="3"/>
  <c r="F1771" i="3"/>
  <c r="E1771" i="3"/>
  <c r="D1771" i="3"/>
  <c r="C1771" i="3"/>
  <c r="I1770" i="3"/>
  <c r="H1770" i="3"/>
  <c r="G1770" i="3"/>
  <c r="F1770" i="3"/>
  <c r="E1770" i="3"/>
  <c r="D1770" i="3"/>
  <c r="C1770" i="3"/>
  <c r="I1769" i="3"/>
  <c r="H1769" i="3"/>
  <c r="G1769" i="3"/>
  <c r="F1769" i="3"/>
  <c r="E1769" i="3"/>
  <c r="D1769" i="3"/>
  <c r="C1769" i="3"/>
  <c r="I1768" i="3"/>
  <c r="H1768" i="3"/>
  <c r="G1768" i="3"/>
  <c r="F1768" i="3"/>
  <c r="E1768" i="3"/>
  <c r="D1768" i="3"/>
  <c r="C1768" i="3"/>
  <c r="I1767" i="3"/>
  <c r="H1767" i="3"/>
  <c r="G1767" i="3"/>
  <c r="F1767" i="3"/>
  <c r="E1767" i="3"/>
  <c r="D1767" i="3"/>
  <c r="C1767" i="3"/>
  <c r="I1766" i="3"/>
  <c r="H1766" i="3"/>
  <c r="G1766" i="3"/>
  <c r="F1766" i="3"/>
  <c r="E1766" i="3"/>
  <c r="D1766" i="3"/>
  <c r="C1766" i="3"/>
  <c r="I1765" i="3"/>
  <c r="H1765" i="3"/>
  <c r="G1765" i="3"/>
  <c r="F1765" i="3"/>
  <c r="E1765" i="3"/>
  <c r="D1765" i="3"/>
  <c r="C1765" i="3"/>
  <c r="I1764" i="3"/>
  <c r="H1764" i="3"/>
  <c r="G1764" i="3"/>
  <c r="F1764" i="3"/>
  <c r="E1764" i="3"/>
  <c r="D1764" i="3"/>
  <c r="C1764" i="3"/>
  <c r="I1763" i="3"/>
  <c r="H1763" i="3"/>
  <c r="G1763" i="3"/>
  <c r="F1763" i="3"/>
  <c r="E1763" i="3"/>
  <c r="D1763" i="3"/>
  <c r="C1763" i="3"/>
  <c r="I1762" i="3"/>
  <c r="H1762" i="3"/>
  <c r="G1762" i="3"/>
  <c r="F1762" i="3"/>
  <c r="E1762" i="3"/>
  <c r="D1762" i="3"/>
  <c r="C1762" i="3"/>
  <c r="I1761" i="3"/>
  <c r="H1761" i="3"/>
  <c r="G1761" i="3"/>
  <c r="F1761" i="3"/>
  <c r="E1761" i="3"/>
  <c r="D1761" i="3"/>
  <c r="C1761" i="3"/>
  <c r="I1760" i="3"/>
  <c r="H1760" i="3"/>
  <c r="G1760" i="3"/>
  <c r="F1760" i="3"/>
  <c r="E1760" i="3"/>
  <c r="D1760" i="3"/>
  <c r="C1760" i="3"/>
  <c r="I1759" i="3"/>
  <c r="H1759" i="3"/>
  <c r="G1759" i="3"/>
  <c r="F1759" i="3"/>
  <c r="E1759" i="3"/>
  <c r="D1759" i="3"/>
  <c r="C1759" i="3"/>
  <c r="I1758" i="3"/>
  <c r="H1758" i="3"/>
  <c r="G1758" i="3"/>
  <c r="F1758" i="3"/>
  <c r="E1758" i="3"/>
  <c r="D1758" i="3"/>
  <c r="C1758" i="3"/>
  <c r="I1757" i="3"/>
  <c r="H1757" i="3"/>
  <c r="G1757" i="3"/>
  <c r="F1757" i="3"/>
  <c r="E1757" i="3"/>
  <c r="D1757" i="3"/>
  <c r="C1757" i="3"/>
  <c r="I1756" i="3"/>
  <c r="H1756" i="3"/>
  <c r="G1756" i="3"/>
  <c r="F1756" i="3"/>
  <c r="E1756" i="3"/>
  <c r="D1756" i="3"/>
  <c r="C1756" i="3"/>
  <c r="I1755" i="3"/>
  <c r="H1755" i="3"/>
  <c r="G1755" i="3"/>
  <c r="F1755" i="3"/>
  <c r="E1755" i="3"/>
  <c r="D1755" i="3"/>
  <c r="C1755" i="3"/>
  <c r="I1754" i="3"/>
  <c r="H1754" i="3"/>
  <c r="G1754" i="3"/>
  <c r="F1754" i="3"/>
  <c r="E1754" i="3"/>
  <c r="D1754" i="3"/>
  <c r="C1754" i="3"/>
  <c r="I1753" i="3"/>
  <c r="H1753" i="3"/>
  <c r="G1753" i="3"/>
  <c r="F1753" i="3"/>
  <c r="E1753" i="3"/>
  <c r="D1753" i="3"/>
  <c r="C1753" i="3"/>
  <c r="I1752" i="3"/>
  <c r="H1752" i="3"/>
  <c r="G1752" i="3"/>
  <c r="F1752" i="3"/>
  <c r="E1752" i="3"/>
  <c r="D1752" i="3"/>
  <c r="C1752" i="3"/>
  <c r="I1751" i="3"/>
  <c r="H1751" i="3"/>
  <c r="G1751" i="3"/>
  <c r="F1751" i="3"/>
  <c r="E1751" i="3"/>
  <c r="D1751" i="3"/>
  <c r="C1751" i="3"/>
  <c r="I1750" i="3"/>
  <c r="H1750" i="3"/>
  <c r="G1750" i="3"/>
  <c r="F1750" i="3"/>
  <c r="E1750" i="3"/>
  <c r="D1750" i="3"/>
  <c r="C1750" i="3"/>
  <c r="I1749" i="3"/>
  <c r="H1749" i="3"/>
  <c r="G1749" i="3"/>
  <c r="F1749" i="3"/>
  <c r="E1749" i="3"/>
  <c r="D1749" i="3"/>
  <c r="C1749" i="3"/>
  <c r="I1748" i="3"/>
  <c r="H1748" i="3"/>
  <c r="G1748" i="3"/>
  <c r="F1748" i="3"/>
  <c r="E1748" i="3"/>
  <c r="D1748" i="3"/>
  <c r="C1748" i="3"/>
  <c r="I1747" i="3"/>
  <c r="H1747" i="3"/>
  <c r="G1747" i="3"/>
  <c r="F1747" i="3"/>
  <c r="E1747" i="3"/>
  <c r="D1747" i="3"/>
  <c r="C1747" i="3"/>
  <c r="I1746" i="3"/>
  <c r="H1746" i="3"/>
  <c r="G1746" i="3"/>
  <c r="F1746" i="3"/>
  <c r="E1746" i="3"/>
  <c r="D1746" i="3"/>
  <c r="C1746" i="3"/>
  <c r="I1745" i="3"/>
  <c r="H1745" i="3"/>
  <c r="G1745" i="3"/>
  <c r="F1745" i="3"/>
  <c r="E1745" i="3"/>
  <c r="D1745" i="3"/>
  <c r="C1745" i="3"/>
  <c r="I1744" i="3"/>
  <c r="H1744" i="3"/>
  <c r="G1744" i="3"/>
  <c r="F1744" i="3"/>
  <c r="E1744" i="3"/>
  <c r="D1744" i="3"/>
  <c r="C1744" i="3"/>
  <c r="I1743" i="3"/>
  <c r="H1743" i="3"/>
  <c r="G1743" i="3"/>
  <c r="F1743" i="3"/>
  <c r="E1743" i="3"/>
  <c r="D1743" i="3"/>
  <c r="C1743" i="3"/>
  <c r="I1742" i="3"/>
  <c r="H1742" i="3"/>
  <c r="G1742" i="3"/>
  <c r="F1742" i="3"/>
  <c r="E1742" i="3"/>
  <c r="D1742" i="3"/>
  <c r="C1742" i="3"/>
  <c r="I1741" i="3"/>
  <c r="H1741" i="3"/>
  <c r="G1741" i="3"/>
  <c r="F1741" i="3"/>
  <c r="E1741" i="3"/>
  <c r="D1741" i="3"/>
  <c r="C1741" i="3"/>
  <c r="I1740" i="3"/>
  <c r="H1740" i="3"/>
  <c r="G1740" i="3"/>
  <c r="F1740" i="3"/>
  <c r="E1740" i="3"/>
  <c r="D1740" i="3"/>
  <c r="C1740" i="3"/>
  <c r="I1739" i="3"/>
  <c r="H1739" i="3"/>
  <c r="G1739" i="3"/>
  <c r="F1739" i="3"/>
  <c r="E1739" i="3"/>
  <c r="D1739" i="3"/>
  <c r="C1739" i="3"/>
  <c r="I1738" i="3"/>
  <c r="H1738" i="3"/>
  <c r="G1738" i="3"/>
  <c r="F1738" i="3"/>
  <c r="E1738" i="3"/>
  <c r="D1738" i="3"/>
  <c r="C1738" i="3"/>
  <c r="I1737" i="3"/>
  <c r="H1737" i="3"/>
  <c r="G1737" i="3"/>
  <c r="F1737" i="3"/>
  <c r="E1737" i="3"/>
  <c r="D1737" i="3"/>
  <c r="C1737" i="3"/>
  <c r="I1736" i="3"/>
  <c r="H1736" i="3"/>
  <c r="G1736" i="3"/>
  <c r="F1736" i="3"/>
  <c r="E1736" i="3"/>
  <c r="D1736" i="3"/>
  <c r="C1736" i="3"/>
  <c r="I1735" i="3"/>
  <c r="H1735" i="3"/>
  <c r="G1735" i="3"/>
  <c r="F1735" i="3"/>
  <c r="E1735" i="3"/>
  <c r="D1735" i="3"/>
  <c r="C1735" i="3"/>
  <c r="I1734" i="3"/>
  <c r="H1734" i="3"/>
  <c r="G1734" i="3"/>
  <c r="F1734" i="3"/>
  <c r="E1734" i="3"/>
  <c r="D1734" i="3"/>
  <c r="C1734" i="3"/>
  <c r="I1733" i="3"/>
  <c r="H1733" i="3"/>
  <c r="G1733" i="3"/>
  <c r="F1733" i="3"/>
  <c r="E1733" i="3"/>
  <c r="D1733" i="3"/>
  <c r="C1733" i="3"/>
  <c r="I1732" i="3"/>
  <c r="H1732" i="3"/>
  <c r="G1732" i="3"/>
  <c r="F1732" i="3"/>
  <c r="E1732" i="3"/>
  <c r="D1732" i="3"/>
  <c r="C1732" i="3"/>
  <c r="I1731" i="3"/>
  <c r="H1731" i="3"/>
  <c r="G1731" i="3"/>
  <c r="F1731" i="3"/>
  <c r="E1731" i="3"/>
  <c r="D1731" i="3"/>
  <c r="C1731" i="3"/>
  <c r="I1730" i="3"/>
  <c r="H1730" i="3"/>
  <c r="G1730" i="3"/>
  <c r="F1730" i="3"/>
  <c r="E1730" i="3"/>
  <c r="D1730" i="3"/>
  <c r="C1730" i="3"/>
  <c r="I1729" i="3"/>
  <c r="H1729" i="3"/>
  <c r="G1729" i="3"/>
  <c r="F1729" i="3"/>
  <c r="E1729" i="3"/>
  <c r="D1729" i="3"/>
  <c r="C1729" i="3"/>
  <c r="I1728" i="3"/>
  <c r="H1728" i="3"/>
  <c r="G1728" i="3"/>
  <c r="F1728" i="3"/>
  <c r="E1728" i="3"/>
  <c r="D1728" i="3"/>
  <c r="C1728" i="3"/>
  <c r="I1727" i="3"/>
  <c r="H1727" i="3"/>
  <c r="G1727" i="3"/>
  <c r="F1727" i="3"/>
  <c r="E1727" i="3"/>
  <c r="D1727" i="3"/>
  <c r="C1727" i="3"/>
  <c r="I1726" i="3"/>
  <c r="H1726" i="3"/>
  <c r="G1726" i="3"/>
  <c r="F1726" i="3"/>
  <c r="E1726" i="3"/>
  <c r="D1726" i="3"/>
  <c r="C1726" i="3"/>
  <c r="I1725" i="3"/>
  <c r="H1725" i="3"/>
  <c r="G1725" i="3"/>
  <c r="F1725" i="3"/>
  <c r="E1725" i="3"/>
  <c r="D1725" i="3"/>
  <c r="C1725" i="3"/>
  <c r="I1724" i="3"/>
  <c r="H1724" i="3"/>
  <c r="G1724" i="3"/>
  <c r="F1724" i="3"/>
  <c r="E1724" i="3"/>
  <c r="D1724" i="3"/>
  <c r="C1724" i="3"/>
  <c r="I1723" i="3"/>
  <c r="H1723" i="3"/>
  <c r="G1723" i="3"/>
  <c r="F1723" i="3"/>
  <c r="E1723" i="3"/>
  <c r="D1723" i="3"/>
  <c r="C1723" i="3"/>
  <c r="I1722" i="3"/>
  <c r="H1722" i="3"/>
  <c r="G1722" i="3"/>
  <c r="F1722" i="3"/>
  <c r="E1722" i="3"/>
  <c r="D1722" i="3"/>
  <c r="C1722" i="3"/>
  <c r="I1721" i="3"/>
  <c r="H1721" i="3"/>
  <c r="G1721" i="3"/>
  <c r="F1721" i="3"/>
  <c r="E1721" i="3"/>
  <c r="D1721" i="3"/>
  <c r="C1721" i="3"/>
  <c r="I1720" i="3"/>
  <c r="H1720" i="3"/>
  <c r="G1720" i="3"/>
  <c r="F1720" i="3"/>
  <c r="E1720" i="3"/>
  <c r="D1720" i="3"/>
  <c r="C1720" i="3"/>
  <c r="I1719" i="3"/>
  <c r="H1719" i="3"/>
  <c r="G1719" i="3"/>
  <c r="F1719" i="3"/>
  <c r="E1719" i="3"/>
  <c r="D1719" i="3"/>
  <c r="C1719" i="3"/>
  <c r="I1718" i="3"/>
  <c r="H1718" i="3"/>
  <c r="G1718" i="3"/>
  <c r="F1718" i="3"/>
  <c r="E1718" i="3"/>
  <c r="D1718" i="3"/>
  <c r="C1718" i="3"/>
  <c r="I1717" i="3"/>
  <c r="H1717" i="3"/>
  <c r="G1717" i="3"/>
  <c r="F1717" i="3"/>
  <c r="E1717" i="3"/>
  <c r="D1717" i="3"/>
  <c r="C1717" i="3"/>
  <c r="I1716" i="3"/>
  <c r="H1716" i="3"/>
  <c r="G1716" i="3"/>
  <c r="F1716" i="3"/>
  <c r="E1716" i="3"/>
  <c r="D1716" i="3"/>
  <c r="C1716" i="3"/>
  <c r="I1715" i="3"/>
  <c r="H1715" i="3"/>
  <c r="G1715" i="3"/>
  <c r="F1715" i="3"/>
  <c r="E1715" i="3"/>
  <c r="D1715" i="3"/>
  <c r="C1715" i="3"/>
  <c r="I1714" i="3"/>
  <c r="H1714" i="3"/>
  <c r="G1714" i="3"/>
  <c r="F1714" i="3"/>
  <c r="E1714" i="3"/>
  <c r="D1714" i="3"/>
  <c r="C1714" i="3"/>
  <c r="I1713" i="3"/>
  <c r="H1713" i="3"/>
  <c r="G1713" i="3"/>
  <c r="F1713" i="3"/>
  <c r="E1713" i="3"/>
  <c r="D1713" i="3"/>
  <c r="C1713" i="3"/>
  <c r="I1712" i="3"/>
  <c r="H1712" i="3"/>
  <c r="G1712" i="3"/>
  <c r="F1712" i="3"/>
  <c r="E1712" i="3"/>
  <c r="D1712" i="3"/>
  <c r="C1712" i="3"/>
  <c r="I1711" i="3"/>
  <c r="H1711" i="3"/>
  <c r="G1711" i="3"/>
  <c r="F1711" i="3"/>
  <c r="E1711" i="3"/>
  <c r="D1711" i="3"/>
  <c r="C1711" i="3"/>
  <c r="I1710" i="3"/>
  <c r="H1710" i="3"/>
  <c r="G1710" i="3"/>
  <c r="F1710" i="3"/>
  <c r="E1710" i="3"/>
  <c r="D1710" i="3"/>
  <c r="C1710" i="3"/>
  <c r="I1709" i="3"/>
  <c r="H1709" i="3"/>
  <c r="G1709" i="3"/>
  <c r="F1709" i="3"/>
  <c r="E1709" i="3"/>
  <c r="D1709" i="3"/>
  <c r="C1709" i="3"/>
  <c r="I1708" i="3"/>
  <c r="H1708" i="3"/>
  <c r="G1708" i="3"/>
  <c r="F1708" i="3"/>
  <c r="E1708" i="3"/>
  <c r="D1708" i="3"/>
  <c r="C1708" i="3"/>
  <c r="I1707" i="3"/>
  <c r="H1707" i="3"/>
  <c r="G1707" i="3"/>
  <c r="F1707" i="3"/>
  <c r="E1707" i="3"/>
  <c r="D1707" i="3"/>
  <c r="C1707" i="3"/>
  <c r="I1706" i="3"/>
  <c r="H1706" i="3"/>
  <c r="G1706" i="3"/>
  <c r="F1706" i="3"/>
  <c r="E1706" i="3"/>
  <c r="D1706" i="3"/>
  <c r="C1706" i="3"/>
  <c r="I1705" i="3"/>
  <c r="H1705" i="3"/>
  <c r="G1705" i="3"/>
  <c r="F1705" i="3"/>
  <c r="E1705" i="3"/>
  <c r="D1705" i="3"/>
  <c r="C1705" i="3"/>
  <c r="I1704" i="3"/>
  <c r="H1704" i="3"/>
  <c r="G1704" i="3"/>
  <c r="F1704" i="3"/>
  <c r="E1704" i="3"/>
  <c r="D1704" i="3"/>
  <c r="C1704" i="3"/>
  <c r="I1703" i="3"/>
  <c r="H1703" i="3"/>
  <c r="G1703" i="3"/>
  <c r="F1703" i="3"/>
  <c r="E1703" i="3"/>
  <c r="D1703" i="3"/>
  <c r="C1703" i="3"/>
  <c r="I1702" i="3"/>
  <c r="H1702" i="3"/>
  <c r="G1702" i="3"/>
  <c r="F1702" i="3"/>
  <c r="E1702" i="3"/>
  <c r="D1702" i="3"/>
  <c r="C1702" i="3"/>
  <c r="I1701" i="3"/>
  <c r="H1701" i="3"/>
  <c r="G1701" i="3"/>
  <c r="F1701" i="3"/>
  <c r="E1701" i="3"/>
  <c r="D1701" i="3"/>
  <c r="C1701" i="3"/>
  <c r="I1700" i="3"/>
  <c r="H1700" i="3"/>
  <c r="G1700" i="3"/>
  <c r="F1700" i="3"/>
  <c r="E1700" i="3"/>
  <c r="D1700" i="3"/>
  <c r="C1700" i="3"/>
  <c r="I1699" i="3"/>
  <c r="H1699" i="3"/>
  <c r="G1699" i="3"/>
  <c r="F1699" i="3"/>
  <c r="E1699" i="3"/>
  <c r="D1699" i="3"/>
  <c r="C1699" i="3"/>
  <c r="I1698" i="3"/>
  <c r="H1698" i="3"/>
  <c r="G1698" i="3"/>
  <c r="F1698" i="3"/>
  <c r="E1698" i="3"/>
  <c r="D1698" i="3"/>
  <c r="C1698" i="3"/>
  <c r="I1697" i="3"/>
  <c r="H1697" i="3"/>
  <c r="G1697" i="3"/>
  <c r="F1697" i="3"/>
  <c r="E1697" i="3"/>
  <c r="D1697" i="3"/>
  <c r="C1697" i="3"/>
  <c r="I1696" i="3"/>
  <c r="H1696" i="3"/>
  <c r="G1696" i="3"/>
  <c r="F1696" i="3"/>
  <c r="E1696" i="3"/>
  <c r="D1696" i="3"/>
  <c r="C1696" i="3"/>
  <c r="I1695" i="3"/>
  <c r="H1695" i="3"/>
  <c r="G1695" i="3"/>
  <c r="F1695" i="3"/>
  <c r="E1695" i="3"/>
  <c r="D1695" i="3"/>
  <c r="C1695" i="3"/>
  <c r="I1694" i="3"/>
  <c r="H1694" i="3"/>
  <c r="G1694" i="3"/>
  <c r="F1694" i="3"/>
  <c r="E1694" i="3"/>
  <c r="D1694" i="3"/>
  <c r="C1694" i="3"/>
  <c r="I1693" i="3"/>
  <c r="H1693" i="3"/>
  <c r="G1693" i="3"/>
  <c r="F1693" i="3"/>
  <c r="E1693" i="3"/>
  <c r="D1693" i="3"/>
  <c r="C1693" i="3"/>
  <c r="I1692" i="3"/>
  <c r="H1692" i="3"/>
  <c r="G1692" i="3"/>
  <c r="F1692" i="3"/>
  <c r="E1692" i="3"/>
  <c r="D1692" i="3"/>
  <c r="C1692" i="3"/>
  <c r="I1691" i="3"/>
  <c r="H1691" i="3"/>
  <c r="G1691" i="3"/>
  <c r="F1691" i="3"/>
  <c r="E1691" i="3"/>
  <c r="D1691" i="3"/>
  <c r="C1691" i="3"/>
  <c r="I1690" i="3"/>
  <c r="H1690" i="3"/>
  <c r="G1690" i="3"/>
  <c r="F1690" i="3"/>
  <c r="E1690" i="3"/>
  <c r="D1690" i="3"/>
  <c r="C1690" i="3"/>
  <c r="I1689" i="3"/>
  <c r="H1689" i="3"/>
  <c r="G1689" i="3"/>
  <c r="F1689" i="3"/>
  <c r="E1689" i="3"/>
  <c r="D1689" i="3"/>
  <c r="C1689" i="3"/>
  <c r="I1688" i="3"/>
  <c r="H1688" i="3"/>
  <c r="G1688" i="3"/>
  <c r="F1688" i="3"/>
  <c r="E1688" i="3"/>
  <c r="D1688" i="3"/>
  <c r="C1688" i="3"/>
  <c r="I1687" i="3"/>
  <c r="H1687" i="3"/>
  <c r="G1687" i="3"/>
  <c r="F1687" i="3"/>
  <c r="E1687" i="3"/>
  <c r="D1687" i="3"/>
  <c r="C1687" i="3"/>
  <c r="I1686" i="3"/>
  <c r="H1686" i="3"/>
  <c r="G1686" i="3"/>
  <c r="F1686" i="3"/>
  <c r="E1686" i="3"/>
  <c r="D1686" i="3"/>
  <c r="C1686" i="3"/>
  <c r="I1685" i="3"/>
  <c r="H1685" i="3"/>
  <c r="G1685" i="3"/>
  <c r="F1685" i="3"/>
  <c r="E1685" i="3"/>
  <c r="D1685" i="3"/>
  <c r="C1685" i="3"/>
  <c r="I1684" i="3"/>
  <c r="H1684" i="3"/>
  <c r="G1684" i="3"/>
  <c r="F1684" i="3"/>
  <c r="E1684" i="3"/>
  <c r="D1684" i="3"/>
  <c r="C1684" i="3"/>
  <c r="I1683" i="3"/>
  <c r="H1683" i="3"/>
  <c r="G1683" i="3"/>
  <c r="F1683" i="3"/>
  <c r="E1683" i="3"/>
  <c r="D1683" i="3"/>
  <c r="C1683" i="3"/>
  <c r="I1682" i="3"/>
  <c r="H1682" i="3"/>
  <c r="G1682" i="3"/>
  <c r="F1682" i="3"/>
  <c r="E1682" i="3"/>
  <c r="D1682" i="3"/>
  <c r="C1682" i="3"/>
  <c r="I1681" i="3"/>
  <c r="H1681" i="3"/>
  <c r="G1681" i="3"/>
  <c r="F1681" i="3"/>
  <c r="E1681" i="3"/>
  <c r="D1681" i="3"/>
  <c r="C1681" i="3"/>
  <c r="I1680" i="3"/>
  <c r="H1680" i="3"/>
  <c r="G1680" i="3"/>
  <c r="F1680" i="3"/>
  <c r="E1680" i="3"/>
  <c r="D1680" i="3"/>
  <c r="C1680" i="3"/>
  <c r="I1679" i="3"/>
  <c r="H1679" i="3"/>
  <c r="G1679" i="3"/>
  <c r="F1679" i="3"/>
  <c r="E1679" i="3"/>
  <c r="D1679" i="3"/>
  <c r="C1679" i="3"/>
  <c r="I1678" i="3"/>
  <c r="H1678" i="3"/>
  <c r="G1678" i="3"/>
  <c r="F1678" i="3"/>
  <c r="E1678" i="3"/>
  <c r="D1678" i="3"/>
  <c r="C1678" i="3"/>
  <c r="I1677" i="3"/>
  <c r="H1677" i="3"/>
  <c r="G1677" i="3"/>
  <c r="F1677" i="3"/>
  <c r="E1677" i="3"/>
  <c r="D1677" i="3"/>
  <c r="C1677" i="3"/>
  <c r="I1676" i="3"/>
  <c r="H1676" i="3"/>
  <c r="G1676" i="3"/>
  <c r="F1676" i="3"/>
  <c r="E1676" i="3"/>
  <c r="D1676" i="3"/>
  <c r="C1676" i="3"/>
  <c r="I1675" i="3"/>
  <c r="H1675" i="3"/>
  <c r="G1675" i="3"/>
  <c r="F1675" i="3"/>
  <c r="E1675" i="3"/>
  <c r="D1675" i="3"/>
  <c r="C1675" i="3"/>
  <c r="I1674" i="3"/>
  <c r="H1674" i="3"/>
  <c r="G1674" i="3"/>
  <c r="F1674" i="3"/>
  <c r="E1674" i="3"/>
  <c r="D1674" i="3"/>
  <c r="C1674" i="3"/>
  <c r="I1673" i="3"/>
  <c r="H1673" i="3"/>
  <c r="G1673" i="3"/>
  <c r="F1673" i="3"/>
  <c r="E1673" i="3"/>
  <c r="D1673" i="3"/>
  <c r="C1673" i="3"/>
  <c r="I1672" i="3"/>
  <c r="H1672" i="3"/>
  <c r="G1672" i="3"/>
  <c r="F1672" i="3"/>
  <c r="E1672" i="3"/>
  <c r="D1672" i="3"/>
  <c r="C1672" i="3"/>
  <c r="I1671" i="3"/>
  <c r="H1671" i="3"/>
  <c r="G1671" i="3"/>
  <c r="F1671" i="3"/>
  <c r="E1671" i="3"/>
  <c r="D1671" i="3"/>
  <c r="C1671" i="3"/>
  <c r="I1670" i="3"/>
  <c r="H1670" i="3"/>
  <c r="G1670" i="3"/>
  <c r="F1670" i="3"/>
  <c r="E1670" i="3"/>
  <c r="D1670" i="3"/>
  <c r="C1670" i="3"/>
  <c r="I1669" i="3"/>
  <c r="H1669" i="3"/>
  <c r="G1669" i="3"/>
  <c r="F1669" i="3"/>
  <c r="E1669" i="3"/>
  <c r="D1669" i="3"/>
  <c r="C1669" i="3"/>
  <c r="I1668" i="3"/>
  <c r="H1668" i="3"/>
  <c r="G1668" i="3"/>
  <c r="F1668" i="3"/>
  <c r="E1668" i="3"/>
  <c r="D1668" i="3"/>
  <c r="C1668" i="3"/>
  <c r="I1667" i="3"/>
  <c r="H1667" i="3"/>
  <c r="G1667" i="3"/>
  <c r="F1667" i="3"/>
  <c r="E1667" i="3"/>
  <c r="D1667" i="3"/>
  <c r="C1667" i="3"/>
  <c r="I1666" i="3"/>
  <c r="H1666" i="3"/>
  <c r="G1666" i="3"/>
  <c r="F1666" i="3"/>
  <c r="E1666" i="3"/>
  <c r="D1666" i="3"/>
  <c r="C1666" i="3"/>
  <c r="I1665" i="3"/>
  <c r="H1665" i="3"/>
  <c r="G1665" i="3"/>
  <c r="F1665" i="3"/>
  <c r="E1665" i="3"/>
  <c r="D1665" i="3"/>
  <c r="C1665" i="3"/>
  <c r="I1664" i="3"/>
  <c r="H1664" i="3"/>
  <c r="G1664" i="3"/>
  <c r="F1664" i="3"/>
  <c r="E1664" i="3"/>
  <c r="D1664" i="3"/>
  <c r="C1664" i="3"/>
  <c r="I1663" i="3"/>
  <c r="H1663" i="3"/>
  <c r="G1663" i="3"/>
  <c r="F1663" i="3"/>
  <c r="E1663" i="3"/>
  <c r="D1663" i="3"/>
  <c r="C1663" i="3"/>
  <c r="I1662" i="3"/>
  <c r="H1662" i="3"/>
  <c r="G1662" i="3"/>
  <c r="F1662" i="3"/>
  <c r="E1662" i="3"/>
  <c r="D1662" i="3"/>
  <c r="C1662" i="3"/>
  <c r="I1661" i="3"/>
  <c r="H1661" i="3"/>
  <c r="G1661" i="3"/>
  <c r="F1661" i="3"/>
  <c r="E1661" i="3"/>
  <c r="D1661" i="3"/>
  <c r="C1661" i="3"/>
  <c r="I1660" i="3"/>
  <c r="H1660" i="3"/>
  <c r="G1660" i="3"/>
  <c r="F1660" i="3"/>
  <c r="E1660" i="3"/>
  <c r="D1660" i="3"/>
  <c r="C1660" i="3"/>
  <c r="I1659" i="3"/>
  <c r="H1659" i="3"/>
  <c r="G1659" i="3"/>
  <c r="F1659" i="3"/>
  <c r="E1659" i="3"/>
  <c r="D1659" i="3"/>
  <c r="C1659" i="3"/>
  <c r="I1658" i="3"/>
  <c r="H1658" i="3"/>
  <c r="G1658" i="3"/>
  <c r="F1658" i="3"/>
  <c r="E1658" i="3"/>
  <c r="D1658" i="3"/>
  <c r="C1658" i="3"/>
  <c r="I1657" i="3"/>
  <c r="H1657" i="3"/>
  <c r="G1657" i="3"/>
  <c r="F1657" i="3"/>
  <c r="E1657" i="3"/>
  <c r="D1657" i="3"/>
  <c r="C1657" i="3"/>
  <c r="I1656" i="3"/>
  <c r="H1656" i="3"/>
  <c r="G1656" i="3"/>
  <c r="F1656" i="3"/>
  <c r="E1656" i="3"/>
  <c r="D1656" i="3"/>
  <c r="C1656" i="3"/>
  <c r="I1655" i="3"/>
  <c r="H1655" i="3"/>
  <c r="G1655" i="3"/>
  <c r="F1655" i="3"/>
  <c r="E1655" i="3"/>
  <c r="D1655" i="3"/>
  <c r="C1655" i="3"/>
  <c r="I1654" i="3"/>
  <c r="H1654" i="3"/>
  <c r="G1654" i="3"/>
  <c r="F1654" i="3"/>
  <c r="E1654" i="3"/>
  <c r="D1654" i="3"/>
  <c r="C1654" i="3"/>
  <c r="I1653" i="3"/>
  <c r="H1653" i="3"/>
  <c r="G1653" i="3"/>
  <c r="F1653" i="3"/>
  <c r="E1653" i="3"/>
  <c r="D1653" i="3"/>
  <c r="C1653" i="3"/>
  <c r="I1652" i="3"/>
  <c r="H1652" i="3"/>
  <c r="G1652" i="3"/>
  <c r="F1652" i="3"/>
  <c r="E1652" i="3"/>
  <c r="D1652" i="3"/>
  <c r="C1652" i="3"/>
  <c r="I1651" i="3"/>
  <c r="H1651" i="3"/>
  <c r="G1651" i="3"/>
  <c r="F1651" i="3"/>
  <c r="E1651" i="3"/>
  <c r="D1651" i="3"/>
  <c r="C1651" i="3"/>
  <c r="I1650" i="3"/>
  <c r="H1650" i="3"/>
  <c r="G1650" i="3"/>
  <c r="F1650" i="3"/>
  <c r="E1650" i="3"/>
  <c r="D1650" i="3"/>
  <c r="C1650" i="3"/>
  <c r="I1649" i="3"/>
  <c r="H1649" i="3"/>
  <c r="G1649" i="3"/>
  <c r="F1649" i="3"/>
  <c r="E1649" i="3"/>
  <c r="D1649" i="3"/>
  <c r="C1649" i="3"/>
  <c r="I1648" i="3"/>
  <c r="H1648" i="3"/>
  <c r="G1648" i="3"/>
  <c r="F1648" i="3"/>
  <c r="E1648" i="3"/>
  <c r="D1648" i="3"/>
  <c r="C1648" i="3"/>
  <c r="I1647" i="3"/>
  <c r="H1647" i="3"/>
  <c r="G1647" i="3"/>
  <c r="F1647" i="3"/>
  <c r="E1647" i="3"/>
  <c r="D1647" i="3"/>
  <c r="C1647" i="3"/>
  <c r="I1646" i="3"/>
  <c r="H1646" i="3"/>
  <c r="G1646" i="3"/>
  <c r="F1646" i="3"/>
  <c r="E1646" i="3"/>
  <c r="D1646" i="3"/>
  <c r="C1646" i="3"/>
  <c r="I1645" i="3"/>
  <c r="H1645" i="3"/>
  <c r="G1645" i="3"/>
  <c r="F1645" i="3"/>
  <c r="E1645" i="3"/>
  <c r="D1645" i="3"/>
  <c r="C1645" i="3"/>
  <c r="I1644" i="3"/>
  <c r="H1644" i="3"/>
  <c r="G1644" i="3"/>
  <c r="F1644" i="3"/>
  <c r="E1644" i="3"/>
  <c r="D1644" i="3"/>
  <c r="C1644" i="3"/>
  <c r="I1643" i="3"/>
  <c r="H1643" i="3"/>
  <c r="G1643" i="3"/>
  <c r="F1643" i="3"/>
  <c r="E1643" i="3"/>
  <c r="D1643" i="3"/>
  <c r="C1643" i="3"/>
  <c r="I1642" i="3"/>
  <c r="H1642" i="3"/>
  <c r="G1642" i="3"/>
  <c r="F1642" i="3"/>
  <c r="E1642" i="3"/>
  <c r="D1642" i="3"/>
  <c r="C1642" i="3"/>
  <c r="I1641" i="3"/>
  <c r="H1641" i="3"/>
  <c r="G1641" i="3"/>
  <c r="F1641" i="3"/>
  <c r="E1641" i="3"/>
  <c r="D1641" i="3"/>
  <c r="C1641" i="3"/>
  <c r="I1640" i="3"/>
  <c r="H1640" i="3"/>
  <c r="G1640" i="3"/>
  <c r="F1640" i="3"/>
  <c r="E1640" i="3"/>
  <c r="D1640" i="3"/>
  <c r="C1640" i="3"/>
  <c r="I1639" i="3"/>
  <c r="H1639" i="3"/>
  <c r="G1639" i="3"/>
  <c r="F1639" i="3"/>
  <c r="E1639" i="3"/>
  <c r="D1639" i="3"/>
  <c r="C1639" i="3"/>
  <c r="I1638" i="3"/>
  <c r="H1638" i="3"/>
  <c r="G1638" i="3"/>
  <c r="F1638" i="3"/>
  <c r="E1638" i="3"/>
  <c r="D1638" i="3"/>
  <c r="C1638" i="3"/>
  <c r="I1637" i="3"/>
  <c r="H1637" i="3"/>
  <c r="G1637" i="3"/>
  <c r="F1637" i="3"/>
  <c r="E1637" i="3"/>
  <c r="D1637" i="3"/>
  <c r="C1637" i="3"/>
  <c r="I1636" i="3"/>
  <c r="H1636" i="3"/>
  <c r="G1636" i="3"/>
  <c r="F1636" i="3"/>
  <c r="E1636" i="3"/>
  <c r="D1636" i="3"/>
  <c r="C1636" i="3"/>
  <c r="I1635" i="3"/>
  <c r="H1635" i="3"/>
  <c r="G1635" i="3"/>
  <c r="F1635" i="3"/>
  <c r="E1635" i="3"/>
  <c r="D1635" i="3"/>
  <c r="C1635" i="3"/>
  <c r="I1634" i="3"/>
  <c r="H1634" i="3"/>
  <c r="G1634" i="3"/>
  <c r="F1634" i="3"/>
  <c r="E1634" i="3"/>
  <c r="D1634" i="3"/>
  <c r="C1634" i="3"/>
  <c r="I1633" i="3"/>
  <c r="H1633" i="3"/>
  <c r="G1633" i="3"/>
  <c r="F1633" i="3"/>
  <c r="E1633" i="3"/>
  <c r="D1633" i="3"/>
  <c r="C1633" i="3"/>
  <c r="I1632" i="3"/>
  <c r="H1632" i="3"/>
  <c r="G1632" i="3"/>
  <c r="F1632" i="3"/>
  <c r="E1632" i="3"/>
  <c r="D1632" i="3"/>
  <c r="C1632" i="3"/>
  <c r="I1631" i="3"/>
  <c r="H1631" i="3"/>
  <c r="G1631" i="3"/>
  <c r="F1631" i="3"/>
  <c r="E1631" i="3"/>
  <c r="D1631" i="3"/>
  <c r="C1631" i="3"/>
  <c r="I1630" i="3"/>
  <c r="H1630" i="3"/>
  <c r="G1630" i="3"/>
  <c r="F1630" i="3"/>
  <c r="E1630" i="3"/>
  <c r="D1630" i="3"/>
  <c r="C1630" i="3"/>
  <c r="I1629" i="3"/>
  <c r="H1629" i="3"/>
  <c r="G1629" i="3"/>
  <c r="F1629" i="3"/>
  <c r="E1629" i="3"/>
  <c r="D1629" i="3"/>
  <c r="C1629" i="3"/>
  <c r="I1628" i="3"/>
  <c r="H1628" i="3"/>
  <c r="G1628" i="3"/>
  <c r="F1628" i="3"/>
  <c r="E1628" i="3"/>
  <c r="D1628" i="3"/>
  <c r="C1628" i="3"/>
  <c r="I1627" i="3"/>
  <c r="H1627" i="3"/>
  <c r="G1627" i="3"/>
  <c r="F1627" i="3"/>
  <c r="E1627" i="3"/>
  <c r="D1627" i="3"/>
  <c r="C1627" i="3"/>
  <c r="I1626" i="3"/>
  <c r="H1626" i="3"/>
  <c r="G1626" i="3"/>
  <c r="F1626" i="3"/>
  <c r="E1626" i="3"/>
  <c r="D1626" i="3"/>
  <c r="C1626" i="3"/>
  <c r="I1625" i="3"/>
  <c r="H1625" i="3"/>
  <c r="G1625" i="3"/>
  <c r="F1625" i="3"/>
  <c r="E1625" i="3"/>
  <c r="D1625" i="3"/>
  <c r="C1625" i="3"/>
  <c r="I1624" i="3"/>
  <c r="H1624" i="3"/>
  <c r="G1624" i="3"/>
  <c r="F1624" i="3"/>
  <c r="E1624" i="3"/>
  <c r="D1624" i="3"/>
  <c r="C1624" i="3"/>
  <c r="I1623" i="3"/>
  <c r="H1623" i="3"/>
  <c r="G1623" i="3"/>
  <c r="F1623" i="3"/>
  <c r="E1623" i="3"/>
  <c r="D1623" i="3"/>
  <c r="C1623" i="3"/>
  <c r="I1622" i="3"/>
  <c r="H1622" i="3"/>
  <c r="G1622" i="3"/>
  <c r="F1622" i="3"/>
  <c r="E1622" i="3"/>
  <c r="D1622" i="3"/>
  <c r="C1622" i="3"/>
  <c r="I1621" i="3"/>
  <c r="H1621" i="3"/>
  <c r="G1621" i="3"/>
  <c r="F1621" i="3"/>
  <c r="E1621" i="3"/>
  <c r="D1621" i="3"/>
  <c r="C1621" i="3"/>
  <c r="I1620" i="3"/>
  <c r="H1620" i="3"/>
  <c r="G1620" i="3"/>
  <c r="F1620" i="3"/>
  <c r="E1620" i="3"/>
  <c r="D1620" i="3"/>
  <c r="C1620" i="3"/>
  <c r="I1619" i="3"/>
  <c r="H1619" i="3"/>
  <c r="G1619" i="3"/>
  <c r="F1619" i="3"/>
  <c r="E1619" i="3"/>
  <c r="D1619" i="3"/>
  <c r="C1619" i="3"/>
  <c r="I1618" i="3"/>
  <c r="H1618" i="3"/>
  <c r="G1618" i="3"/>
  <c r="F1618" i="3"/>
  <c r="E1618" i="3"/>
  <c r="D1618" i="3"/>
  <c r="C1618" i="3"/>
  <c r="I1617" i="3"/>
  <c r="H1617" i="3"/>
  <c r="G1617" i="3"/>
  <c r="F1617" i="3"/>
  <c r="E1617" i="3"/>
  <c r="D1617" i="3"/>
  <c r="C1617" i="3"/>
  <c r="I1616" i="3"/>
  <c r="H1616" i="3"/>
  <c r="G1616" i="3"/>
  <c r="F1616" i="3"/>
  <c r="E1616" i="3"/>
  <c r="D1616" i="3"/>
  <c r="C1616" i="3"/>
  <c r="I1615" i="3"/>
  <c r="H1615" i="3"/>
  <c r="G1615" i="3"/>
  <c r="F1615" i="3"/>
  <c r="E1615" i="3"/>
  <c r="D1615" i="3"/>
  <c r="C1615" i="3"/>
  <c r="I1614" i="3"/>
  <c r="H1614" i="3"/>
  <c r="G1614" i="3"/>
  <c r="F1614" i="3"/>
  <c r="E1614" i="3"/>
  <c r="D1614" i="3"/>
  <c r="C1614" i="3"/>
  <c r="I1613" i="3"/>
  <c r="H1613" i="3"/>
  <c r="G1613" i="3"/>
  <c r="F1613" i="3"/>
  <c r="E1613" i="3"/>
  <c r="D1613" i="3"/>
  <c r="C1613" i="3"/>
  <c r="I1612" i="3"/>
  <c r="H1612" i="3"/>
  <c r="G1612" i="3"/>
  <c r="F1612" i="3"/>
  <c r="E1612" i="3"/>
  <c r="D1612" i="3"/>
  <c r="C1612" i="3"/>
  <c r="I1611" i="3"/>
  <c r="H1611" i="3"/>
  <c r="G1611" i="3"/>
  <c r="F1611" i="3"/>
  <c r="E1611" i="3"/>
  <c r="D1611" i="3"/>
  <c r="C1611" i="3"/>
  <c r="I1610" i="3"/>
  <c r="H1610" i="3"/>
  <c r="G1610" i="3"/>
  <c r="F1610" i="3"/>
  <c r="E1610" i="3"/>
  <c r="D1610" i="3"/>
  <c r="C1610" i="3"/>
  <c r="I1609" i="3"/>
  <c r="H1609" i="3"/>
  <c r="G1609" i="3"/>
  <c r="F1609" i="3"/>
  <c r="E1609" i="3"/>
  <c r="D1609" i="3"/>
  <c r="C1609" i="3"/>
  <c r="I1608" i="3"/>
  <c r="H1608" i="3"/>
  <c r="G1608" i="3"/>
  <c r="F1608" i="3"/>
  <c r="E1608" i="3"/>
  <c r="D1608" i="3"/>
  <c r="C1608" i="3"/>
  <c r="I1607" i="3"/>
  <c r="H1607" i="3"/>
  <c r="G1607" i="3"/>
  <c r="F1607" i="3"/>
  <c r="E1607" i="3"/>
  <c r="D1607" i="3"/>
  <c r="C1607" i="3"/>
  <c r="I1606" i="3"/>
  <c r="H1606" i="3"/>
  <c r="G1606" i="3"/>
  <c r="F1606" i="3"/>
  <c r="E1606" i="3"/>
  <c r="D1606" i="3"/>
  <c r="C1606" i="3"/>
  <c r="I1605" i="3"/>
  <c r="H1605" i="3"/>
  <c r="G1605" i="3"/>
  <c r="F1605" i="3"/>
  <c r="E1605" i="3"/>
  <c r="D1605" i="3"/>
  <c r="C1605" i="3"/>
  <c r="I1604" i="3"/>
  <c r="H1604" i="3"/>
  <c r="G1604" i="3"/>
  <c r="F1604" i="3"/>
  <c r="E1604" i="3"/>
  <c r="D1604" i="3"/>
  <c r="C1604" i="3"/>
  <c r="I1603" i="3"/>
  <c r="H1603" i="3"/>
  <c r="G1603" i="3"/>
  <c r="F1603" i="3"/>
  <c r="E1603" i="3"/>
  <c r="D1603" i="3"/>
  <c r="C1603" i="3"/>
  <c r="I1602" i="3"/>
  <c r="H1602" i="3"/>
  <c r="G1602" i="3"/>
  <c r="F1602" i="3"/>
  <c r="E1602" i="3"/>
  <c r="D1602" i="3"/>
  <c r="C1602" i="3"/>
  <c r="I1601" i="3"/>
  <c r="H1601" i="3"/>
  <c r="G1601" i="3"/>
  <c r="F1601" i="3"/>
  <c r="E1601" i="3"/>
  <c r="D1601" i="3"/>
  <c r="C1601" i="3"/>
  <c r="I1600" i="3"/>
  <c r="H1600" i="3"/>
  <c r="G1600" i="3"/>
  <c r="F1600" i="3"/>
  <c r="E1600" i="3"/>
  <c r="D1600" i="3"/>
  <c r="C1600" i="3"/>
  <c r="I1599" i="3"/>
  <c r="H1599" i="3"/>
  <c r="G1599" i="3"/>
  <c r="F1599" i="3"/>
  <c r="E1599" i="3"/>
  <c r="D1599" i="3"/>
  <c r="C1599" i="3"/>
  <c r="I1598" i="3"/>
  <c r="H1598" i="3"/>
  <c r="G1598" i="3"/>
  <c r="F1598" i="3"/>
  <c r="E1598" i="3"/>
  <c r="D1598" i="3"/>
  <c r="C1598" i="3"/>
  <c r="I1597" i="3"/>
  <c r="H1597" i="3"/>
  <c r="G1597" i="3"/>
  <c r="F1597" i="3"/>
  <c r="E1597" i="3"/>
  <c r="D1597" i="3"/>
  <c r="C1597" i="3"/>
  <c r="I1596" i="3"/>
  <c r="H1596" i="3"/>
  <c r="G1596" i="3"/>
  <c r="F1596" i="3"/>
  <c r="E1596" i="3"/>
  <c r="D1596" i="3"/>
  <c r="C1596" i="3"/>
  <c r="I1595" i="3"/>
  <c r="H1595" i="3"/>
  <c r="G1595" i="3"/>
  <c r="F1595" i="3"/>
  <c r="E1595" i="3"/>
  <c r="D1595" i="3"/>
  <c r="C1595" i="3"/>
  <c r="I1594" i="3"/>
  <c r="H1594" i="3"/>
  <c r="G1594" i="3"/>
  <c r="F1594" i="3"/>
  <c r="E1594" i="3"/>
  <c r="D1594" i="3"/>
  <c r="C1594" i="3"/>
  <c r="I1593" i="3"/>
  <c r="H1593" i="3"/>
  <c r="G1593" i="3"/>
  <c r="F1593" i="3"/>
  <c r="E1593" i="3"/>
  <c r="D1593" i="3"/>
  <c r="C1593" i="3"/>
  <c r="I1592" i="3"/>
  <c r="H1592" i="3"/>
  <c r="G1592" i="3"/>
  <c r="F1592" i="3"/>
  <c r="E1592" i="3"/>
  <c r="D1592" i="3"/>
  <c r="C1592" i="3"/>
  <c r="I1591" i="3"/>
  <c r="H1591" i="3"/>
  <c r="G1591" i="3"/>
  <c r="F1591" i="3"/>
  <c r="E1591" i="3"/>
  <c r="D1591" i="3"/>
  <c r="C1591" i="3"/>
  <c r="I1590" i="3"/>
  <c r="H1590" i="3"/>
  <c r="G1590" i="3"/>
  <c r="F1590" i="3"/>
  <c r="E1590" i="3"/>
  <c r="D1590" i="3"/>
  <c r="C1590" i="3"/>
  <c r="I1589" i="3"/>
  <c r="H1589" i="3"/>
  <c r="G1589" i="3"/>
  <c r="F1589" i="3"/>
  <c r="E1589" i="3"/>
  <c r="D1589" i="3"/>
  <c r="C1589" i="3"/>
  <c r="I1588" i="3"/>
  <c r="H1588" i="3"/>
  <c r="G1588" i="3"/>
  <c r="F1588" i="3"/>
  <c r="E1588" i="3"/>
  <c r="D1588" i="3"/>
  <c r="C1588" i="3"/>
  <c r="I1587" i="3"/>
  <c r="H1587" i="3"/>
  <c r="G1587" i="3"/>
  <c r="F1587" i="3"/>
  <c r="E1587" i="3"/>
  <c r="D1587" i="3"/>
  <c r="C1587" i="3"/>
  <c r="I1586" i="3"/>
  <c r="H1586" i="3"/>
  <c r="G1586" i="3"/>
  <c r="F1586" i="3"/>
  <c r="E1586" i="3"/>
  <c r="D1586" i="3"/>
  <c r="C1586" i="3"/>
  <c r="I1585" i="3"/>
  <c r="H1585" i="3"/>
  <c r="G1585" i="3"/>
  <c r="F1585" i="3"/>
  <c r="E1585" i="3"/>
  <c r="D1585" i="3"/>
  <c r="C1585" i="3"/>
  <c r="I1584" i="3"/>
  <c r="H1584" i="3"/>
  <c r="G1584" i="3"/>
  <c r="F1584" i="3"/>
  <c r="E1584" i="3"/>
  <c r="D1584" i="3"/>
  <c r="C1584" i="3"/>
  <c r="I1583" i="3"/>
  <c r="H1583" i="3"/>
  <c r="G1583" i="3"/>
  <c r="F1583" i="3"/>
  <c r="E1583" i="3"/>
  <c r="D1583" i="3"/>
  <c r="C1583" i="3"/>
  <c r="I1582" i="3"/>
  <c r="H1582" i="3"/>
  <c r="G1582" i="3"/>
  <c r="F1582" i="3"/>
  <c r="E1582" i="3"/>
  <c r="D1582" i="3"/>
  <c r="C1582" i="3"/>
  <c r="I1581" i="3"/>
  <c r="H1581" i="3"/>
  <c r="G1581" i="3"/>
  <c r="F1581" i="3"/>
  <c r="E1581" i="3"/>
  <c r="D1581" i="3"/>
  <c r="C1581" i="3"/>
  <c r="I1580" i="3"/>
  <c r="H1580" i="3"/>
  <c r="G1580" i="3"/>
  <c r="F1580" i="3"/>
  <c r="E1580" i="3"/>
  <c r="D1580" i="3"/>
  <c r="C1580" i="3"/>
  <c r="I1579" i="3"/>
  <c r="H1579" i="3"/>
  <c r="G1579" i="3"/>
  <c r="F1579" i="3"/>
  <c r="E1579" i="3"/>
  <c r="D1579" i="3"/>
  <c r="C1579" i="3"/>
  <c r="I1578" i="3"/>
  <c r="H1578" i="3"/>
  <c r="G1578" i="3"/>
  <c r="F1578" i="3"/>
  <c r="E1578" i="3"/>
  <c r="D1578" i="3"/>
  <c r="C1578" i="3"/>
  <c r="I1577" i="3"/>
  <c r="H1577" i="3"/>
  <c r="G1577" i="3"/>
  <c r="F1577" i="3"/>
  <c r="E1577" i="3"/>
  <c r="D1577" i="3"/>
  <c r="C1577" i="3"/>
  <c r="I1576" i="3"/>
  <c r="H1576" i="3"/>
  <c r="G1576" i="3"/>
  <c r="F1576" i="3"/>
  <c r="E1576" i="3"/>
  <c r="D1576" i="3"/>
  <c r="C1576" i="3"/>
  <c r="I1575" i="3"/>
  <c r="H1575" i="3"/>
  <c r="G1575" i="3"/>
  <c r="F1575" i="3"/>
  <c r="E1575" i="3"/>
  <c r="D1575" i="3"/>
  <c r="C1575" i="3"/>
  <c r="I1574" i="3"/>
  <c r="H1574" i="3"/>
  <c r="G1574" i="3"/>
  <c r="F1574" i="3"/>
  <c r="E1574" i="3"/>
  <c r="D1574" i="3"/>
  <c r="C1574" i="3"/>
  <c r="I1573" i="3"/>
  <c r="H1573" i="3"/>
  <c r="G1573" i="3"/>
  <c r="F1573" i="3"/>
  <c r="E1573" i="3"/>
  <c r="D1573" i="3"/>
  <c r="C1573" i="3"/>
  <c r="I1572" i="3"/>
  <c r="H1572" i="3"/>
  <c r="G1572" i="3"/>
  <c r="F1572" i="3"/>
  <c r="E1572" i="3"/>
  <c r="D1572" i="3"/>
  <c r="C1572" i="3"/>
  <c r="I1571" i="3"/>
  <c r="H1571" i="3"/>
  <c r="G1571" i="3"/>
  <c r="F1571" i="3"/>
  <c r="E1571" i="3"/>
  <c r="D1571" i="3"/>
  <c r="C1571" i="3"/>
  <c r="I1570" i="3"/>
  <c r="H1570" i="3"/>
  <c r="G1570" i="3"/>
  <c r="F1570" i="3"/>
  <c r="E1570" i="3"/>
  <c r="D1570" i="3"/>
  <c r="C1570" i="3"/>
  <c r="I1569" i="3"/>
  <c r="H1569" i="3"/>
  <c r="G1569" i="3"/>
  <c r="F1569" i="3"/>
  <c r="E1569" i="3"/>
  <c r="D1569" i="3"/>
  <c r="C1569" i="3"/>
  <c r="I1568" i="3"/>
  <c r="H1568" i="3"/>
  <c r="G1568" i="3"/>
  <c r="F1568" i="3"/>
  <c r="E1568" i="3"/>
  <c r="D1568" i="3"/>
  <c r="C1568" i="3"/>
  <c r="I1567" i="3"/>
  <c r="H1567" i="3"/>
  <c r="G1567" i="3"/>
  <c r="F1567" i="3"/>
  <c r="E1567" i="3"/>
  <c r="D1567" i="3"/>
  <c r="C1567" i="3"/>
  <c r="I1566" i="3"/>
  <c r="H1566" i="3"/>
  <c r="G1566" i="3"/>
  <c r="F1566" i="3"/>
  <c r="E1566" i="3"/>
  <c r="D1566" i="3"/>
  <c r="C1566" i="3"/>
  <c r="I1565" i="3"/>
  <c r="H1565" i="3"/>
  <c r="G1565" i="3"/>
  <c r="F1565" i="3"/>
  <c r="E1565" i="3"/>
  <c r="D1565" i="3"/>
  <c r="C1565" i="3"/>
  <c r="I1564" i="3"/>
  <c r="H1564" i="3"/>
  <c r="G1564" i="3"/>
  <c r="F1564" i="3"/>
  <c r="E1564" i="3"/>
  <c r="D1564" i="3"/>
  <c r="C1564" i="3"/>
  <c r="I1563" i="3"/>
  <c r="H1563" i="3"/>
  <c r="G1563" i="3"/>
  <c r="F1563" i="3"/>
  <c r="E1563" i="3"/>
  <c r="D1563" i="3"/>
  <c r="C1563" i="3"/>
  <c r="I1562" i="3"/>
  <c r="H1562" i="3"/>
  <c r="G1562" i="3"/>
  <c r="F1562" i="3"/>
  <c r="E1562" i="3"/>
  <c r="D1562" i="3"/>
  <c r="C1562" i="3"/>
  <c r="I1561" i="3"/>
  <c r="H1561" i="3"/>
  <c r="G1561" i="3"/>
  <c r="F1561" i="3"/>
  <c r="E1561" i="3"/>
  <c r="D1561" i="3"/>
  <c r="C1561" i="3"/>
  <c r="I1560" i="3"/>
  <c r="H1560" i="3"/>
  <c r="G1560" i="3"/>
  <c r="F1560" i="3"/>
  <c r="E1560" i="3"/>
  <c r="D1560" i="3"/>
  <c r="C1560" i="3"/>
  <c r="I1559" i="3"/>
  <c r="H1559" i="3"/>
  <c r="G1559" i="3"/>
  <c r="F1559" i="3"/>
  <c r="E1559" i="3"/>
  <c r="D1559" i="3"/>
  <c r="C1559" i="3"/>
  <c r="I1558" i="3"/>
  <c r="H1558" i="3"/>
  <c r="G1558" i="3"/>
  <c r="F1558" i="3"/>
  <c r="E1558" i="3"/>
  <c r="D1558" i="3"/>
  <c r="C1558" i="3"/>
  <c r="I1557" i="3"/>
  <c r="H1557" i="3"/>
  <c r="G1557" i="3"/>
  <c r="F1557" i="3"/>
  <c r="E1557" i="3"/>
  <c r="D1557" i="3"/>
  <c r="C1557" i="3"/>
  <c r="I1556" i="3"/>
  <c r="H1556" i="3"/>
  <c r="G1556" i="3"/>
  <c r="F1556" i="3"/>
  <c r="E1556" i="3"/>
  <c r="D1556" i="3"/>
  <c r="C1556" i="3"/>
  <c r="I1555" i="3"/>
  <c r="H1555" i="3"/>
  <c r="G1555" i="3"/>
  <c r="F1555" i="3"/>
  <c r="E1555" i="3"/>
  <c r="D1555" i="3"/>
  <c r="C1555" i="3"/>
  <c r="I1554" i="3"/>
  <c r="H1554" i="3"/>
  <c r="G1554" i="3"/>
  <c r="F1554" i="3"/>
  <c r="E1554" i="3"/>
  <c r="D1554" i="3"/>
  <c r="C1554" i="3"/>
  <c r="I1553" i="3"/>
  <c r="H1553" i="3"/>
  <c r="G1553" i="3"/>
  <c r="F1553" i="3"/>
  <c r="E1553" i="3"/>
  <c r="D1553" i="3"/>
  <c r="C1553" i="3"/>
  <c r="I1552" i="3"/>
  <c r="H1552" i="3"/>
  <c r="G1552" i="3"/>
  <c r="F1552" i="3"/>
  <c r="E1552" i="3"/>
  <c r="D1552" i="3"/>
  <c r="C1552" i="3"/>
  <c r="I1551" i="3"/>
  <c r="H1551" i="3"/>
  <c r="G1551" i="3"/>
  <c r="F1551" i="3"/>
  <c r="E1551" i="3"/>
  <c r="D1551" i="3"/>
  <c r="C1551" i="3"/>
  <c r="I1550" i="3"/>
  <c r="H1550" i="3"/>
  <c r="G1550" i="3"/>
  <c r="F1550" i="3"/>
  <c r="E1550" i="3"/>
  <c r="D1550" i="3"/>
  <c r="C1550" i="3"/>
  <c r="I1549" i="3"/>
  <c r="H1549" i="3"/>
  <c r="G1549" i="3"/>
  <c r="F1549" i="3"/>
  <c r="E1549" i="3"/>
  <c r="D1549" i="3"/>
  <c r="C1549" i="3"/>
  <c r="I1548" i="3"/>
  <c r="H1548" i="3"/>
  <c r="G1548" i="3"/>
  <c r="F1548" i="3"/>
  <c r="E1548" i="3"/>
  <c r="D1548" i="3"/>
  <c r="C1548" i="3"/>
  <c r="I1547" i="3"/>
  <c r="H1547" i="3"/>
  <c r="G1547" i="3"/>
  <c r="F1547" i="3"/>
  <c r="E1547" i="3"/>
  <c r="D1547" i="3"/>
  <c r="C1547" i="3"/>
  <c r="I1546" i="3"/>
  <c r="H1546" i="3"/>
  <c r="G1546" i="3"/>
  <c r="F1546" i="3"/>
  <c r="E1546" i="3"/>
  <c r="D1546" i="3"/>
  <c r="C1546" i="3"/>
  <c r="I1545" i="3"/>
  <c r="H1545" i="3"/>
  <c r="G1545" i="3"/>
  <c r="F1545" i="3"/>
  <c r="E1545" i="3"/>
  <c r="D1545" i="3"/>
  <c r="C1545" i="3"/>
  <c r="I1544" i="3"/>
  <c r="H1544" i="3"/>
  <c r="G1544" i="3"/>
  <c r="F1544" i="3"/>
  <c r="E1544" i="3"/>
  <c r="D1544" i="3"/>
  <c r="C1544" i="3"/>
  <c r="I1543" i="3"/>
  <c r="H1543" i="3"/>
  <c r="G1543" i="3"/>
  <c r="F1543" i="3"/>
  <c r="E1543" i="3"/>
  <c r="D1543" i="3"/>
  <c r="C1543" i="3"/>
  <c r="I1542" i="3"/>
  <c r="H1542" i="3"/>
  <c r="G1542" i="3"/>
  <c r="F1542" i="3"/>
  <c r="E1542" i="3"/>
  <c r="D1542" i="3"/>
  <c r="C1542" i="3"/>
  <c r="I1541" i="3"/>
  <c r="H1541" i="3"/>
  <c r="G1541" i="3"/>
  <c r="F1541" i="3"/>
  <c r="E1541" i="3"/>
  <c r="D1541" i="3"/>
  <c r="C1541" i="3"/>
  <c r="I1540" i="3"/>
  <c r="H1540" i="3"/>
  <c r="G1540" i="3"/>
  <c r="F1540" i="3"/>
  <c r="E1540" i="3"/>
  <c r="D1540" i="3"/>
  <c r="C1540" i="3"/>
  <c r="I1539" i="3"/>
  <c r="H1539" i="3"/>
  <c r="G1539" i="3"/>
  <c r="F1539" i="3"/>
  <c r="E1539" i="3"/>
  <c r="D1539" i="3"/>
  <c r="C1539" i="3"/>
  <c r="I1538" i="3"/>
  <c r="H1538" i="3"/>
  <c r="G1538" i="3"/>
  <c r="F1538" i="3"/>
  <c r="E1538" i="3"/>
  <c r="D1538" i="3"/>
  <c r="C1538" i="3"/>
  <c r="I1537" i="3"/>
  <c r="H1537" i="3"/>
  <c r="G1537" i="3"/>
  <c r="F1537" i="3"/>
  <c r="E1537" i="3"/>
  <c r="D1537" i="3"/>
  <c r="C1537" i="3"/>
  <c r="I1536" i="3"/>
  <c r="H1536" i="3"/>
  <c r="G1536" i="3"/>
  <c r="F1536" i="3"/>
  <c r="E1536" i="3"/>
  <c r="D1536" i="3"/>
  <c r="C1536" i="3"/>
  <c r="I1535" i="3"/>
  <c r="H1535" i="3"/>
  <c r="G1535" i="3"/>
  <c r="F1535" i="3"/>
  <c r="E1535" i="3"/>
  <c r="D1535" i="3"/>
  <c r="C1535" i="3"/>
  <c r="I1534" i="3"/>
  <c r="H1534" i="3"/>
  <c r="G1534" i="3"/>
  <c r="F1534" i="3"/>
  <c r="E1534" i="3"/>
  <c r="D1534" i="3"/>
  <c r="C1534" i="3"/>
  <c r="I1533" i="3"/>
  <c r="H1533" i="3"/>
  <c r="G1533" i="3"/>
  <c r="F1533" i="3"/>
  <c r="E1533" i="3"/>
  <c r="D1533" i="3"/>
  <c r="C1533" i="3"/>
  <c r="I1532" i="3"/>
  <c r="H1532" i="3"/>
  <c r="G1532" i="3"/>
  <c r="F1532" i="3"/>
  <c r="E1532" i="3"/>
  <c r="D1532" i="3"/>
  <c r="C1532" i="3"/>
  <c r="I1531" i="3"/>
  <c r="H1531" i="3"/>
  <c r="G1531" i="3"/>
  <c r="F1531" i="3"/>
  <c r="E1531" i="3"/>
  <c r="D1531" i="3"/>
  <c r="C1531" i="3"/>
  <c r="I1530" i="3"/>
  <c r="H1530" i="3"/>
  <c r="G1530" i="3"/>
  <c r="F1530" i="3"/>
  <c r="E1530" i="3"/>
  <c r="D1530" i="3"/>
  <c r="C1530" i="3"/>
  <c r="I1529" i="3"/>
  <c r="H1529" i="3"/>
  <c r="G1529" i="3"/>
  <c r="F1529" i="3"/>
  <c r="E1529" i="3"/>
  <c r="D1529" i="3"/>
  <c r="C1529" i="3"/>
  <c r="I1528" i="3"/>
  <c r="H1528" i="3"/>
  <c r="G1528" i="3"/>
  <c r="F1528" i="3"/>
  <c r="E1528" i="3"/>
  <c r="D1528" i="3"/>
  <c r="C1528" i="3"/>
  <c r="I1527" i="3"/>
  <c r="H1527" i="3"/>
  <c r="G1527" i="3"/>
  <c r="F1527" i="3"/>
  <c r="E1527" i="3"/>
  <c r="D1527" i="3"/>
  <c r="C1527" i="3"/>
  <c r="I1526" i="3"/>
  <c r="H1526" i="3"/>
  <c r="G1526" i="3"/>
  <c r="F1526" i="3"/>
  <c r="E1526" i="3"/>
  <c r="D1526" i="3"/>
  <c r="C1526" i="3"/>
  <c r="I1525" i="3"/>
  <c r="H1525" i="3"/>
  <c r="G1525" i="3"/>
  <c r="F1525" i="3"/>
  <c r="E1525" i="3"/>
  <c r="D1525" i="3"/>
  <c r="C1525" i="3"/>
  <c r="I1524" i="3"/>
  <c r="H1524" i="3"/>
  <c r="G1524" i="3"/>
  <c r="F1524" i="3"/>
  <c r="E1524" i="3"/>
  <c r="D1524" i="3"/>
  <c r="C1524" i="3"/>
  <c r="I1523" i="3"/>
  <c r="H1523" i="3"/>
  <c r="G1523" i="3"/>
  <c r="F1523" i="3"/>
  <c r="E1523" i="3"/>
  <c r="D1523" i="3"/>
  <c r="C1523" i="3"/>
  <c r="I1522" i="3"/>
  <c r="H1522" i="3"/>
  <c r="G1522" i="3"/>
  <c r="F1522" i="3"/>
  <c r="E1522" i="3"/>
  <c r="D1522" i="3"/>
  <c r="C1522" i="3"/>
  <c r="I1521" i="3"/>
  <c r="H1521" i="3"/>
  <c r="G1521" i="3"/>
  <c r="F1521" i="3"/>
  <c r="E1521" i="3"/>
  <c r="D1521" i="3"/>
  <c r="C1521" i="3"/>
  <c r="I1520" i="3"/>
  <c r="H1520" i="3"/>
  <c r="G1520" i="3"/>
  <c r="F1520" i="3"/>
  <c r="E1520" i="3"/>
  <c r="D1520" i="3"/>
  <c r="C1520" i="3"/>
  <c r="I1519" i="3"/>
  <c r="H1519" i="3"/>
  <c r="G1519" i="3"/>
  <c r="F1519" i="3"/>
  <c r="E1519" i="3"/>
  <c r="D1519" i="3"/>
  <c r="C1519" i="3"/>
  <c r="I1518" i="3"/>
  <c r="H1518" i="3"/>
  <c r="G1518" i="3"/>
  <c r="F1518" i="3"/>
  <c r="E1518" i="3"/>
  <c r="D1518" i="3"/>
  <c r="C1518" i="3"/>
  <c r="I1517" i="3"/>
  <c r="H1517" i="3"/>
  <c r="G1517" i="3"/>
  <c r="F1517" i="3"/>
  <c r="E1517" i="3"/>
  <c r="D1517" i="3"/>
  <c r="C1517" i="3"/>
  <c r="I1516" i="3"/>
  <c r="H1516" i="3"/>
  <c r="G1516" i="3"/>
  <c r="F1516" i="3"/>
  <c r="E1516" i="3"/>
  <c r="D1516" i="3"/>
  <c r="C1516" i="3"/>
  <c r="I1515" i="3"/>
  <c r="H1515" i="3"/>
  <c r="G1515" i="3"/>
  <c r="F1515" i="3"/>
  <c r="E1515" i="3"/>
  <c r="D1515" i="3"/>
  <c r="C1515" i="3"/>
  <c r="I1514" i="3"/>
  <c r="H1514" i="3"/>
  <c r="G1514" i="3"/>
  <c r="F1514" i="3"/>
  <c r="E1514" i="3"/>
  <c r="D1514" i="3"/>
  <c r="C1514" i="3"/>
  <c r="I1513" i="3"/>
  <c r="H1513" i="3"/>
  <c r="G1513" i="3"/>
  <c r="F1513" i="3"/>
  <c r="E1513" i="3"/>
  <c r="D1513" i="3"/>
  <c r="C1513" i="3"/>
  <c r="I1512" i="3"/>
  <c r="H1512" i="3"/>
  <c r="G1512" i="3"/>
  <c r="F1512" i="3"/>
  <c r="E1512" i="3"/>
  <c r="D1512" i="3"/>
  <c r="C1512" i="3"/>
  <c r="I1511" i="3"/>
  <c r="H1511" i="3"/>
  <c r="G1511" i="3"/>
  <c r="F1511" i="3"/>
  <c r="E1511" i="3"/>
  <c r="D1511" i="3"/>
  <c r="C1511" i="3"/>
  <c r="I1510" i="3"/>
  <c r="H1510" i="3"/>
  <c r="G1510" i="3"/>
  <c r="F1510" i="3"/>
  <c r="E1510" i="3"/>
  <c r="D1510" i="3"/>
  <c r="C1510" i="3"/>
  <c r="I1509" i="3"/>
  <c r="H1509" i="3"/>
  <c r="G1509" i="3"/>
  <c r="F1509" i="3"/>
  <c r="E1509" i="3"/>
  <c r="D1509" i="3"/>
  <c r="C1509" i="3"/>
  <c r="I1508" i="3"/>
  <c r="H1508" i="3"/>
  <c r="G1508" i="3"/>
  <c r="F1508" i="3"/>
  <c r="E1508" i="3"/>
  <c r="D1508" i="3"/>
  <c r="C1508" i="3"/>
  <c r="I1507" i="3"/>
  <c r="H1507" i="3"/>
  <c r="G1507" i="3"/>
  <c r="F1507" i="3"/>
  <c r="E1507" i="3"/>
  <c r="D1507" i="3"/>
  <c r="C1507" i="3"/>
  <c r="I1506" i="3"/>
  <c r="H1506" i="3"/>
  <c r="G1506" i="3"/>
  <c r="F1506" i="3"/>
  <c r="E1506" i="3"/>
  <c r="D1506" i="3"/>
  <c r="C1506" i="3"/>
  <c r="I1505" i="3"/>
  <c r="H1505" i="3"/>
  <c r="G1505" i="3"/>
  <c r="F1505" i="3"/>
  <c r="E1505" i="3"/>
  <c r="D1505" i="3"/>
  <c r="C1505" i="3"/>
  <c r="I1504" i="3"/>
  <c r="H1504" i="3"/>
  <c r="G1504" i="3"/>
  <c r="F1504" i="3"/>
  <c r="E1504" i="3"/>
  <c r="D1504" i="3"/>
  <c r="C1504" i="3"/>
  <c r="I1503" i="3"/>
  <c r="H1503" i="3"/>
  <c r="G1503" i="3"/>
  <c r="F1503" i="3"/>
  <c r="E1503" i="3"/>
  <c r="D1503" i="3"/>
  <c r="C1503" i="3"/>
  <c r="I1502" i="3"/>
  <c r="H1502" i="3"/>
  <c r="G1502" i="3"/>
  <c r="F1502" i="3"/>
  <c r="E1502" i="3"/>
  <c r="D1502" i="3"/>
  <c r="C1502" i="3"/>
  <c r="I1501" i="3"/>
  <c r="H1501" i="3"/>
  <c r="G1501" i="3"/>
  <c r="F1501" i="3"/>
  <c r="E1501" i="3"/>
  <c r="D1501" i="3"/>
  <c r="C1501" i="3"/>
  <c r="I1500" i="3"/>
  <c r="H1500" i="3"/>
  <c r="G1500" i="3"/>
  <c r="F1500" i="3"/>
  <c r="E1500" i="3"/>
  <c r="D1500" i="3"/>
  <c r="C1500" i="3"/>
  <c r="I1499" i="3"/>
  <c r="H1499" i="3"/>
  <c r="G1499" i="3"/>
  <c r="F1499" i="3"/>
  <c r="E1499" i="3"/>
  <c r="D1499" i="3"/>
  <c r="C1499" i="3"/>
  <c r="I1498" i="3"/>
  <c r="H1498" i="3"/>
  <c r="G1498" i="3"/>
  <c r="F1498" i="3"/>
  <c r="E1498" i="3"/>
  <c r="D1498" i="3"/>
  <c r="C1498" i="3"/>
  <c r="I1497" i="3"/>
  <c r="H1497" i="3"/>
  <c r="G1497" i="3"/>
  <c r="F1497" i="3"/>
  <c r="E1497" i="3"/>
  <c r="D1497" i="3"/>
  <c r="C1497" i="3"/>
  <c r="I1496" i="3"/>
  <c r="H1496" i="3"/>
  <c r="G1496" i="3"/>
  <c r="F1496" i="3"/>
  <c r="E1496" i="3"/>
  <c r="D1496" i="3"/>
  <c r="C1496" i="3"/>
  <c r="I1495" i="3"/>
  <c r="H1495" i="3"/>
  <c r="G1495" i="3"/>
  <c r="F1495" i="3"/>
  <c r="E1495" i="3"/>
  <c r="D1495" i="3"/>
  <c r="C1495" i="3"/>
  <c r="I1494" i="3"/>
  <c r="H1494" i="3"/>
  <c r="G1494" i="3"/>
  <c r="F1494" i="3"/>
  <c r="E1494" i="3"/>
  <c r="D1494" i="3"/>
  <c r="C1494" i="3"/>
  <c r="I1493" i="3"/>
  <c r="H1493" i="3"/>
  <c r="G1493" i="3"/>
  <c r="F1493" i="3"/>
  <c r="E1493" i="3"/>
  <c r="D1493" i="3"/>
  <c r="C1493" i="3"/>
  <c r="I1492" i="3"/>
  <c r="H1492" i="3"/>
  <c r="G1492" i="3"/>
  <c r="F1492" i="3"/>
  <c r="E1492" i="3"/>
  <c r="D1492" i="3"/>
  <c r="C1492" i="3"/>
  <c r="I1491" i="3"/>
  <c r="H1491" i="3"/>
  <c r="G1491" i="3"/>
  <c r="F1491" i="3"/>
  <c r="E1491" i="3"/>
  <c r="D1491" i="3"/>
  <c r="C1491" i="3"/>
  <c r="I1490" i="3"/>
  <c r="H1490" i="3"/>
  <c r="G1490" i="3"/>
  <c r="F1490" i="3"/>
  <c r="E1490" i="3"/>
  <c r="D1490" i="3"/>
  <c r="C1490" i="3"/>
  <c r="I1489" i="3"/>
  <c r="H1489" i="3"/>
  <c r="G1489" i="3"/>
  <c r="F1489" i="3"/>
  <c r="E1489" i="3"/>
  <c r="D1489" i="3"/>
  <c r="C1489" i="3"/>
  <c r="I1488" i="3"/>
  <c r="H1488" i="3"/>
  <c r="G1488" i="3"/>
  <c r="F1488" i="3"/>
  <c r="E1488" i="3"/>
  <c r="D1488" i="3"/>
  <c r="C1488" i="3"/>
  <c r="I1487" i="3"/>
  <c r="H1487" i="3"/>
  <c r="G1487" i="3"/>
  <c r="F1487" i="3"/>
  <c r="E1487" i="3"/>
  <c r="D1487" i="3"/>
  <c r="C1487" i="3"/>
  <c r="I1486" i="3"/>
  <c r="H1486" i="3"/>
  <c r="G1486" i="3"/>
  <c r="F1486" i="3"/>
  <c r="E1486" i="3"/>
  <c r="D1486" i="3"/>
  <c r="C1486" i="3"/>
  <c r="I1485" i="3"/>
  <c r="H1485" i="3"/>
  <c r="G1485" i="3"/>
  <c r="F1485" i="3"/>
  <c r="E1485" i="3"/>
  <c r="D1485" i="3"/>
  <c r="C1485" i="3"/>
  <c r="I1484" i="3"/>
  <c r="H1484" i="3"/>
  <c r="G1484" i="3"/>
  <c r="F1484" i="3"/>
  <c r="E1484" i="3"/>
  <c r="D1484" i="3"/>
  <c r="C1484" i="3"/>
  <c r="I1483" i="3"/>
  <c r="H1483" i="3"/>
  <c r="G1483" i="3"/>
  <c r="F1483" i="3"/>
  <c r="E1483" i="3"/>
  <c r="D1483" i="3"/>
  <c r="C1483" i="3"/>
  <c r="I1482" i="3"/>
  <c r="H1482" i="3"/>
  <c r="G1482" i="3"/>
  <c r="F1482" i="3"/>
  <c r="E1482" i="3"/>
  <c r="D1482" i="3"/>
  <c r="C1482" i="3"/>
  <c r="I1481" i="3"/>
  <c r="H1481" i="3"/>
  <c r="G1481" i="3"/>
  <c r="F1481" i="3"/>
  <c r="E1481" i="3"/>
  <c r="D1481" i="3"/>
  <c r="C1481" i="3"/>
  <c r="I1480" i="3"/>
  <c r="H1480" i="3"/>
  <c r="G1480" i="3"/>
  <c r="F1480" i="3"/>
  <c r="E1480" i="3"/>
  <c r="D1480" i="3"/>
  <c r="C1480" i="3"/>
  <c r="I1479" i="3"/>
  <c r="H1479" i="3"/>
  <c r="G1479" i="3"/>
  <c r="F1479" i="3"/>
  <c r="E1479" i="3"/>
  <c r="D1479" i="3"/>
  <c r="C1479" i="3"/>
  <c r="I1478" i="3"/>
  <c r="H1478" i="3"/>
  <c r="G1478" i="3"/>
  <c r="F1478" i="3"/>
  <c r="E1478" i="3"/>
  <c r="D1478" i="3"/>
  <c r="C1478" i="3"/>
  <c r="I1477" i="3"/>
  <c r="H1477" i="3"/>
  <c r="G1477" i="3"/>
  <c r="F1477" i="3"/>
  <c r="E1477" i="3"/>
  <c r="D1477" i="3"/>
  <c r="C1477" i="3"/>
  <c r="I1476" i="3"/>
  <c r="H1476" i="3"/>
  <c r="G1476" i="3"/>
  <c r="F1476" i="3"/>
  <c r="E1476" i="3"/>
  <c r="D1476" i="3"/>
  <c r="C1476" i="3"/>
  <c r="I1475" i="3"/>
  <c r="H1475" i="3"/>
  <c r="G1475" i="3"/>
  <c r="F1475" i="3"/>
  <c r="E1475" i="3"/>
  <c r="D1475" i="3"/>
  <c r="C1475" i="3"/>
  <c r="I1474" i="3"/>
  <c r="H1474" i="3"/>
  <c r="G1474" i="3"/>
  <c r="F1474" i="3"/>
  <c r="E1474" i="3"/>
  <c r="D1474" i="3"/>
  <c r="C1474" i="3"/>
  <c r="I1473" i="3"/>
  <c r="H1473" i="3"/>
  <c r="G1473" i="3"/>
  <c r="F1473" i="3"/>
  <c r="E1473" i="3"/>
  <c r="D1473" i="3"/>
  <c r="C1473" i="3"/>
  <c r="I1472" i="3"/>
  <c r="H1472" i="3"/>
  <c r="G1472" i="3"/>
  <c r="F1472" i="3"/>
  <c r="E1472" i="3"/>
  <c r="D1472" i="3"/>
  <c r="C1472" i="3"/>
  <c r="I1471" i="3"/>
  <c r="H1471" i="3"/>
  <c r="G1471" i="3"/>
  <c r="F1471" i="3"/>
  <c r="E1471" i="3"/>
  <c r="D1471" i="3"/>
  <c r="C1471" i="3"/>
  <c r="I1470" i="3"/>
  <c r="H1470" i="3"/>
  <c r="G1470" i="3"/>
  <c r="F1470" i="3"/>
  <c r="E1470" i="3"/>
  <c r="D1470" i="3"/>
  <c r="C1470" i="3"/>
  <c r="I1469" i="3"/>
  <c r="H1469" i="3"/>
  <c r="G1469" i="3"/>
  <c r="F1469" i="3"/>
  <c r="E1469" i="3"/>
  <c r="D1469" i="3"/>
  <c r="C1469" i="3"/>
  <c r="I1468" i="3"/>
  <c r="H1468" i="3"/>
  <c r="G1468" i="3"/>
  <c r="F1468" i="3"/>
  <c r="E1468" i="3"/>
  <c r="D1468" i="3"/>
  <c r="C1468" i="3"/>
  <c r="I1467" i="3"/>
  <c r="H1467" i="3"/>
  <c r="G1467" i="3"/>
  <c r="F1467" i="3"/>
  <c r="E1467" i="3"/>
  <c r="D1467" i="3"/>
  <c r="C1467" i="3"/>
  <c r="I1466" i="3"/>
  <c r="H1466" i="3"/>
  <c r="G1466" i="3"/>
  <c r="F1466" i="3"/>
  <c r="E1466" i="3"/>
  <c r="D1466" i="3"/>
  <c r="C1466" i="3"/>
  <c r="I1465" i="3"/>
  <c r="H1465" i="3"/>
  <c r="G1465" i="3"/>
  <c r="F1465" i="3"/>
  <c r="E1465" i="3"/>
  <c r="D1465" i="3"/>
  <c r="C1465" i="3"/>
  <c r="I1464" i="3"/>
  <c r="H1464" i="3"/>
  <c r="G1464" i="3"/>
  <c r="F1464" i="3"/>
  <c r="E1464" i="3"/>
  <c r="D1464" i="3"/>
  <c r="C1464" i="3"/>
  <c r="I1463" i="3"/>
  <c r="H1463" i="3"/>
  <c r="G1463" i="3"/>
  <c r="F1463" i="3"/>
  <c r="E1463" i="3"/>
  <c r="D1463" i="3"/>
  <c r="C1463" i="3"/>
  <c r="I1462" i="3"/>
  <c r="H1462" i="3"/>
  <c r="G1462" i="3"/>
  <c r="F1462" i="3"/>
  <c r="E1462" i="3"/>
  <c r="D1462" i="3"/>
  <c r="C1462" i="3"/>
  <c r="I1461" i="3"/>
  <c r="H1461" i="3"/>
  <c r="G1461" i="3"/>
  <c r="F1461" i="3"/>
  <c r="E1461" i="3"/>
  <c r="D1461" i="3"/>
  <c r="C1461" i="3"/>
  <c r="I1460" i="3"/>
  <c r="H1460" i="3"/>
  <c r="G1460" i="3"/>
  <c r="F1460" i="3"/>
  <c r="E1460" i="3"/>
  <c r="D1460" i="3"/>
  <c r="C1460" i="3"/>
  <c r="I1459" i="3"/>
  <c r="H1459" i="3"/>
  <c r="G1459" i="3"/>
  <c r="F1459" i="3"/>
  <c r="E1459" i="3"/>
  <c r="D1459" i="3"/>
  <c r="C1459" i="3"/>
  <c r="I1458" i="3"/>
  <c r="H1458" i="3"/>
  <c r="G1458" i="3"/>
  <c r="F1458" i="3"/>
  <c r="E1458" i="3"/>
  <c r="D1458" i="3"/>
  <c r="C1458" i="3"/>
  <c r="I1457" i="3"/>
  <c r="H1457" i="3"/>
  <c r="G1457" i="3"/>
  <c r="F1457" i="3"/>
  <c r="E1457" i="3"/>
  <c r="D1457" i="3"/>
  <c r="C1457" i="3"/>
  <c r="I1456" i="3"/>
  <c r="H1456" i="3"/>
  <c r="G1456" i="3"/>
  <c r="F1456" i="3"/>
  <c r="E1456" i="3"/>
  <c r="D1456" i="3"/>
  <c r="C1456" i="3"/>
  <c r="I1455" i="3"/>
  <c r="H1455" i="3"/>
  <c r="G1455" i="3"/>
  <c r="F1455" i="3"/>
  <c r="E1455" i="3"/>
  <c r="D1455" i="3"/>
  <c r="C1455" i="3"/>
  <c r="I1454" i="3"/>
  <c r="H1454" i="3"/>
  <c r="G1454" i="3"/>
  <c r="F1454" i="3"/>
  <c r="E1454" i="3"/>
  <c r="D1454" i="3"/>
  <c r="C1454" i="3"/>
  <c r="I1453" i="3"/>
  <c r="H1453" i="3"/>
  <c r="G1453" i="3"/>
  <c r="F1453" i="3"/>
  <c r="E1453" i="3"/>
  <c r="D1453" i="3"/>
  <c r="C1453" i="3"/>
  <c r="I1452" i="3"/>
  <c r="H1452" i="3"/>
  <c r="G1452" i="3"/>
  <c r="F1452" i="3"/>
  <c r="E1452" i="3"/>
  <c r="D1452" i="3"/>
  <c r="C1452" i="3"/>
  <c r="I1451" i="3"/>
  <c r="H1451" i="3"/>
  <c r="G1451" i="3"/>
  <c r="F1451" i="3"/>
  <c r="E1451" i="3"/>
  <c r="D1451" i="3"/>
  <c r="C1451" i="3"/>
  <c r="I1450" i="3"/>
  <c r="H1450" i="3"/>
  <c r="G1450" i="3"/>
  <c r="F1450" i="3"/>
  <c r="E1450" i="3"/>
  <c r="D1450" i="3"/>
  <c r="C1450" i="3"/>
  <c r="I1449" i="3"/>
  <c r="H1449" i="3"/>
  <c r="G1449" i="3"/>
  <c r="F1449" i="3"/>
  <c r="E1449" i="3"/>
  <c r="D1449" i="3"/>
  <c r="C1449" i="3"/>
  <c r="I1448" i="3"/>
  <c r="H1448" i="3"/>
  <c r="G1448" i="3"/>
  <c r="F1448" i="3"/>
  <c r="E1448" i="3"/>
  <c r="D1448" i="3"/>
  <c r="C1448" i="3"/>
  <c r="I1447" i="3"/>
  <c r="H1447" i="3"/>
  <c r="G1447" i="3"/>
  <c r="F1447" i="3"/>
  <c r="E1447" i="3"/>
  <c r="D1447" i="3"/>
  <c r="C1447" i="3"/>
  <c r="I1446" i="3"/>
  <c r="H1446" i="3"/>
  <c r="G1446" i="3"/>
  <c r="F1446" i="3"/>
  <c r="E1446" i="3"/>
  <c r="D1446" i="3"/>
  <c r="C1446" i="3"/>
  <c r="I1445" i="3"/>
  <c r="H1445" i="3"/>
  <c r="G1445" i="3"/>
  <c r="F1445" i="3"/>
  <c r="E1445" i="3"/>
  <c r="D1445" i="3"/>
  <c r="C1445" i="3"/>
  <c r="I1444" i="3"/>
  <c r="H1444" i="3"/>
  <c r="G1444" i="3"/>
  <c r="F1444" i="3"/>
  <c r="E1444" i="3"/>
  <c r="D1444" i="3"/>
  <c r="C1444" i="3"/>
  <c r="I1443" i="3"/>
  <c r="H1443" i="3"/>
  <c r="G1443" i="3"/>
  <c r="F1443" i="3"/>
  <c r="E1443" i="3"/>
  <c r="D1443" i="3"/>
  <c r="C1443" i="3"/>
  <c r="I1442" i="3"/>
  <c r="H1442" i="3"/>
  <c r="G1442" i="3"/>
  <c r="F1442" i="3"/>
  <c r="E1442" i="3"/>
  <c r="D1442" i="3"/>
  <c r="C1442" i="3"/>
  <c r="I1441" i="3"/>
  <c r="H1441" i="3"/>
  <c r="G1441" i="3"/>
  <c r="F1441" i="3"/>
  <c r="E1441" i="3"/>
  <c r="D1441" i="3"/>
  <c r="C1441" i="3"/>
  <c r="I1440" i="3"/>
  <c r="H1440" i="3"/>
  <c r="G1440" i="3"/>
  <c r="F1440" i="3"/>
  <c r="E1440" i="3"/>
  <c r="D1440" i="3"/>
  <c r="C1440" i="3"/>
  <c r="I1439" i="3"/>
  <c r="H1439" i="3"/>
  <c r="G1439" i="3"/>
  <c r="F1439" i="3"/>
  <c r="E1439" i="3"/>
  <c r="D1439" i="3"/>
  <c r="C1439" i="3"/>
  <c r="I1438" i="3"/>
  <c r="H1438" i="3"/>
  <c r="G1438" i="3"/>
  <c r="F1438" i="3"/>
  <c r="E1438" i="3"/>
  <c r="D1438" i="3"/>
  <c r="C1438" i="3"/>
  <c r="I1437" i="3"/>
  <c r="H1437" i="3"/>
  <c r="G1437" i="3"/>
  <c r="F1437" i="3"/>
  <c r="E1437" i="3"/>
  <c r="D1437" i="3"/>
  <c r="C1437" i="3"/>
  <c r="I1436" i="3"/>
  <c r="H1436" i="3"/>
  <c r="G1436" i="3"/>
  <c r="F1436" i="3"/>
  <c r="E1436" i="3"/>
  <c r="D1436" i="3"/>
  <c r="C1436" i="3"/>
  <c r="I1435" i="3"/>
  <c r="H1435" i="3"/>
  <c r="G1435" i="3"/>
  <c r="F1435" i="3"/>
  <c r="E1435" i="3"/>
  <c r="D1435" i="3"/>
  <c r="C1435" i="3"/>
  <c r="I1434" i="3"/>
  <c r="H1434" i="3"/>
  <c r="G1434" i="3"/>
  <c r="F1434" i="3"/>
  <c r="E1434" i="3"/>
  <c r="D1434" i="3"/>
  <c r="C1434" i="3"/>
  <c r="I1433" i="3"/>
  <c r="H1433" i="3"/>
  <c r="G1433" i="3"/>
  <c r="F1433" i="3"/>
  <c r="E1433" i="3"/>
  <c r="D1433" i="3"/>
  <c r="C1433" i="3"/>
  <c r="I1432" i="3"/>
  <c r="H1432" i="3"/>
  <c r="G1432" i="3"/>
  <c r="F1432" i="3"/>
  <c r="E1432" i="3"/>
  <c r="D1432" i="3"/>
  <c r="C1432" i="3"/>
  <c r="I1431" i="3"/>
  <c r="H1431" i="3"/>
  <c r="G1431" i="3"/>
  <c r="F1431" i="3"/>
  <c r="E1431" i="3"/>
  <c r="D1431" i="3"/>
  <c r="C1431" i="3"/>
  <c r="I1430" i="3"/>
  <c r="H1430" i="3"/>
  <c r="G1430" i="3"/>
  <c r="F1430" i="3"/>
  <c r="E1430" i="3"/>
  <c r="D1430" i="3"/>
  <c r="C1430" i="3"/>
  <c r="I1429" i="3"/>
  <c r="H1429" i="3"/>
  <c r="G1429" i="3"/>
  <c r="F1429" i="3"/>
  <c r="E1429" i="3"/>
  <c r="D1429" i="3"/>
  <c r="C1429" i="3"/>
  <c r="I1428" i="3"/>
  <c r="H1428" i="3"/>
  <c r="G1428" i="3"/>
  <c r="F1428" i="3"/>
  <c r="E1428" i="3"/>
  <c r="D1428" i="3"/>
  <c r="C1428" i="3"/>
  <c r="I1427" i="3"/>
  <c r="H1427" i="3"/>
  <c r="G1427" i="3"/>
  <c r="F1427" i="3"/>
  <c r="E1427" i="3"/>
  <c r="D1427" i="3"/>
  <c r="C1427" i="3"/>
  <c r="I1426" i="3"/>
  <c r="H1426" i="3"/>
  <c r="G1426" i="3"/>
  <c r="F1426" i="3"/>
  <c r="E1426" i="3"/>
  <c r="D1426" i="3"/>
  <c r="C1426" i="3"/>
  <c r="I1425" i="3"/>
  <c r="H1425" i="3"/>
  <c r="G1425" i="3"/>
  <c r="F1425" i="3"/>
  <c r="E1425" i="3"/>
  <c r="D1425" i="3"/>
  <c r="C1425" i="3"/>
  <c r="I1424" i="3"/>
  <c r="H1424" i="3"/>
  <c r="G1424" i="3"/>
  <c r="F1424" i="3"/>
  <c r="E1424" i="3"/>
  <c r="D1424" i="3"/>
  <c r="C1424" i="3"/>
  <c r="I1423" i="3"/>
  <c r="H1423" i="3"/>
  <c r="G1423" i="3"/>
  <c r="F1423" i="3"/>
  <c r="E1423" i="3"/>
  <c r="D1423" i="3"/>
  <c r="C1423" i="3"/>
  <c r="I1422" i="3"/>
  <c r="H1422" i="3"/>
  <c r="G1422" i="3"/>
  <c r="F1422" i="3"/>
  <c r="E1422" i="3"/>
  <c r="D1422" i="3"/>
  <c r="C1422" i="3"/>
  <c r="I1421" i="3"/>
  <c r="H1421" i="3"/>
  <c r="G1421" i="3"/>
  <c r="F1421" i="3"/>
  <c r="E1421" i="3"/>
  <c r="D1421" i="3"/>
  <c r="C1421" i="3"/>
  <c r="I1420" i="3"/>
  <c r="H1420" i="3"/>
  <c r="G1420" i="3"/>
  <c r="F1420" i="3"/>
  <c r="E1420" i="3"/>
  <c r="D1420" i="3"/>
  <c r="C1420" i="3"/>
  <c r="I1419" i="3"/>
  <c r="H1419" i="3"/>
  <c r="G1419" i="3"/>
  <c r="F1419" i="3"/>
  <c r="E1419" i="3"/>
  <c r="D1419" i="3"/>
  <c r="C1419" i="3"/>
  <c r="I1418" i="3"/>
  <c r="H1418" i="3"/>
  <c r="G1418" i="3"/>
  <c r="F1418" i="3"/>
  <c r="E1418" i="3"/>
  <c r="D1418" i="3"/>
  <c r="C1418" i="3"/>
  <c r="I1417" i="3"/>
  <c r="H1417" i="3"/>
  <c r="G1417" i="3"/>
  <c r="F1417" i="3"/>
  <c r="E1417" i="3"/>
  <c r="D1417" i="3"/>
  <c r="C1417" i="3"/>
  <c r="I1416" i="3"/>
  <c r="H1416" i="3"/>
  <c r="G1416" i="3"/>
  <c r="F1416" i="3"/>
  <c r="E1416" i="3"/>
  <c r="D1416" i="3"/>
  <c r="C1416" i="3"/>
  <c r="I1415" i="3"/>
  <c r="H1415" i="3"/>
  <c r="G1415" i="3"/>
  <c r="F1415" i="3"/>
  <c r="E1415" i="3"/>
  <c r="D1415" i="3"/>
  <c r="C1415" i="3"/>
  <c r="I1414" i="3"/>
  <c r="H1414" i="3"/>
  <c r="G1414" i="3"/>
  <c r="F1414" i="3"/>
  <c r="E1414" i="3"/>
  <c r="D1414" i="3"/>
  <c r="C1414" i="3"/>
  <c r="I1413" i="3"/>
  <c r="H1413" i="3"/>
  <c r="G1413" i="3"/>
  <c r="F1413" i="3"/>
  <c r="E1413" i="3"/>
  <c r="D1413" i="3"/>
  <c r="C1413" i="3"/>
  <c r="I1412" i="3"/>
  <c r="H1412" i="3"/>
  <c r="G1412" i="3"/>
  <c r="F1412" i="3"/>
  <c r="E1412" i="3"/>
  <c r="D1412" i="3"/>
  <c r="C1412" i="3"/>
  <c r="I1411" i="3"/>
  <c r="H1411" i="3"/>
  <c r="G1411" i="3"/>
  <c r="F1411" i="3"/>
  <c r="E1411" i="3"/>
  <c r="D1411" i="3"/>
  <c r="C1411" i="3"/>
  <c r="I1410" i="3"/>
  <c r="H1410" i="3"/>
  <c r="G1410" i="3"/>
  <c r="F1410" i="3"/>
  <c r="E1410" i="3"/>
  <c r="D1410" i="3"/>
  <c r="C1410" i="3"/>
  <c r="I1409" i="3"/>
  <c r="H1409" i="3"/>
  <c r="G1409" i="3"/>
  <c r="F1409" i="3"/>
  <c r="E1409" i="3"/>
  <c r="D1409" i="3"/>
  <c r="C1409" i="3"/>
  <c r="I1408" i="3"/>
  <c r="H1408" i="3"/>
  <c r="G1408" i="3"/>
  <c r="F1408" i="3"/>
  <c r="E1408" i="3"/>
  <c r="D1408" i="3"/>
  <c r="C1408" i="3"/>
  <c r="I1407" i="3"/>
  <c r="H1407" i="3"/>
  <c r="G1407" i="3"/>
  <c r="F1407" i="3"/>
  <c r="E1407" i="3"/>
  <c r="D1407" i="3"/>
  <c r="C1407" i="3"/>
  <c r="I1406" i="3"/>
  <c r="H1406" i="3"/>
  <c r="G1406" i="3"/>
  <c r="F1406" i="3"/>
  <c r="E1406" i="3"/>
  <c r="D1406" i="3"/>
  <c r="C1406" i="3"/>
  <c r="I1405" i="3"/>
  <c r="H1405" i="3"/>
  <c r="G1405" i="3"/>
  <c r="F1405" i="3"/>
  <c r="E1405" i="3"/>
  <c r="D1405" i="3"/>
  <c r="C1405" i="3"/>
  <c r="I1404" i="3"/>
  <c r="H1404" i="3"/>
  <c r="G1404" i="3"/>
  <c r="F1404" i="3"/>
  <c r="E1404" i="3"/>
  <c r="D1404" i="3"/>
  <c r="C1404" i="3"/>
  <c r="I1403" i="3"/>
  <c r="H1403" i="3"/>
  <c r="G1403" i="3"/>
  <c r="F1403" i="3"/>
  <c r="E1403" i="3"/>
  <c r="D1403" i="3"/>
  <c r="C1403" i="3"/>
  <c r="I1402" i="3"/>
  <c r="H1402" i="3"/>
  <c r="G1402" i="3"/>
  <c r="F1402" i="3"/>
  <c r="E1402" i="3"/>
  <c r="D1402" i="3"/>
  <c r="C1402" i="3"/>
  <c r="I1401" i="3"/>
  <c r="H1401" i="3"/>
  <c r="G1401" i="3"/>
  <c r="F1401" i="3"/>
  <c r="E1401" i="3"/>
  <c r="D1401" i="3"/>
  <c r="C1401" i="3"/>
  <c r="I1400" i="3"/>
  <c r="H1400" i="3"/>
  <c r="G1400" i="3"/>
  <c r="F1400" i="3"/>
  <c r="E1400" i="3"/>
  <c r="D1400" i="3"/>
  <c r="C1400" i="3"/>
  <c r="I1399" i="3"/>
  <c r="H1399" i="3"/>
  <c r="G1399" i="3"/>
  <c r="F1399" i="3"/>
  <c r="E1399" i="3"/>
  <c r="D1399" i="3"/>
  <c r="C1399" i="3"/>
  <c r="I1398" i="3"/>
  <c r="H1398" i="3"/>
  <c r="G1398" i="3"/>
  <c r="F1398" i="3"/>
  <c r="E1398" i="3"/>
  <c r="D1398" i="3"/>
  <c r="C1398" i="3"/>
  <c r="I1397" i="3"/>
  <c r="H1397" i="3"/>
  <c r="G1397" i="3"/>
  <c r="F1397" i="3"/>
  <c r="E1397" i="3"/>
  <c r="D1397" i="3"/>
  <c r="C1397" i="3"/>
  <c r="I1396" i="3"/>
  <c r="H1396" i="3"/>
  <c r="G1396" i="3"/>
  <c r="F1396" i="3"/>
  <c r="E1396" i="3"/>
  <c r="D1396" i="3"/>
  <c r="C1396" i="3"/>
  <c r="I1395" i="3"/>
  <c r="H1395" i="3"/>
  <c r="G1395" i="3"/>
  <c r="F1395" i="3"/>
  <c r="E1395" i="3"/>
  <c r="D1395" i="3"/>
  <c r="C1395" i="3"/>
  <c r="I1394" i="3"/>
  <c r="H1394" i="3"/>
  <c r="G1394" i="3"/>
  <c r="F1394" i="3"/>
  <c r="E1394" i="3"/>
  <c r="D1394" i="3"/>
  <c r="C1394" i="3"/>
  <c r="I1393" i="3"/>
  <c r="H1393" i="3"/>
  <c r="G1393" i="3"/>
  <c r="F1393" i="3"/>
  <c r="E1393" i="3"/>
  <c r="D1393" i="3"/>
  <c r="C1393" i="3"/>
  <c r="I1392" i="3"/>
  <c r="H1392" i="3"/>
  <c r="G1392" i="3"/>
  <c r="F1392" i="3"/>
  <c r="E1392" i="3"/>
  <c r="D1392" i="3"/>
  <c r="C1392" i="3"/>
  <c r="I1391" i="3"/>
  <c r="H1391" i="3"/>
  <c r="G1391" i="3"/>
  <c r="F1391" i="3"/>
  <c r="E1391" i="3"/>
  <c r="D1391" i="3"/>
  <c r="C1391" i="3"/>
  <c r="I1390" i="3"/>
  <c r="H1390" i="3"/>
  <c r="G1390" i="3"/>
  <c r="F1390" i="3"/>
  <c r="E1390" i="3"/>
  <c r="D1390" i="3"/>
  <c r="C1390" i="3"/>
  <c r="I1389" i="3"/>
  <c r="H1389" i="3"/>
  <c r="G1389" i="3"/>
  <c r="F1389" i="3"/>
  <c r="E1389" i="3"/>
  <c r="D1389" i="3"/>
  <c r="C1389" i="3"/>
  <c r="I1388" i="3"/>
  <c r="H1388" i="3"/>
  <c r="G1388" i="3"/>
  <c r="F1388" i="3"/>
  <c r="E1388" i="3"/>
  <c r="D1388" i="3"/>
  <c r="C1388" i="3"/>
  <c r="I1387" i="3"/>
  <c r="H1387" i="3"/>
  <c r="G1387" i="3"/>
  <c r="F1387" i="3"/>
  <c r="E1387" i="3"/>
  <c r="D1387" i="3"/>
  <c r="C1387" i="3"/>
  <c r="I1386" i="3"/>
  <c r="H1386" i="3"/>
  <c r="G1386" i="3"/>
  <c r="F1386" i="3"/>
  <c r="E1386" i="3"/>
  <c r="D1386" i="3"/>
  <c r="C1386" i="3"/>
  <c r="I1385" i="3"/>
  <c r="H1385" i="3"/>
  <c r="G1385" i="3"/>
  <c r="F1385" i="3"/>
  <c r="E1385" i="3"/>
  <c r="D1385" i="3"/>
  <c r="C1385" i="3"/>
  <c r="I1384" i="3"/>
  <c r="H1384" i="3"/>
  <c r="G1384" i="3"/>
  <c r="F1384" i="3"/>
  <c r="E1384" i="3"/>
  <c r="D1384" i="3"/>
  <c r="C1384" i="3"/>
  <c r="I1383" i="3"/>
  <c r="H1383" i="3"/>
  <c r="G1383" i="3"/>
  <c r="F1383" i="3"/>
  <c r="E1383" i="3"/>
  <c r="D1383" i="3"/>
  <c r="C1383" i="3"/>
  <c r="I1382" i="3"/>
  <c r="H1382" i="3"/>
  <c r="G1382" i="3"/>
  <c r="F1382" i="3"/>
  <c r="E1382" i="3"/>
  <c r="D1382" i="3"/>
  <c r="C1382" i="3"/>
  <c r="I1381" i="3"/>
  <c r="H1381" i="3"/>
  <c r="G1381" i="3"/>
  <c r="F1381" i="3"/>
  <c r="E1381" i="3"/>
  <c r="D1381" i="3"/>
  <c r="C1381" i="3"/>
  <c r="I1380" i="3"/>
  <c r="H1380" i="3"/>
  <c r="G1380" i="3"/>
  <c r="F1380" i="3"/>
  <c r="E1380" i="3"/>
  <c r="D1380" i="3"/>
  <c r="C1380" i="3"/>
  <c r="I1379" i="3"/>
  <c r="H1379" i="3"/>
  <c r="G1379" i="3"/>
  <c r="F1379" i="3"/>
  <c r="E1379" i="3"/>
  <c r="D1379" i="3"/>
  <c r="C1379" i="3"/>
  <c r="I1378" i="3"/>
  <c r="H1378" i="3"/>
  <c r="G1378" i="3"/>
  <c r="F1378" i="3"/>
  <c r="E1378" i="3"/>
  <c r="D1378" i="3"/>
  <c r="C1378" i="3"/>
  <c r="I1377" i="3"/>
  <c r="H1377" i="3"/>
  <c r="G1377" i="3"/>
  <c r="F1377" i="3"/>
  <c r="E1377" i="3"/>
  <c r="D1377" i="3"/>
  <c r="C1377" i="3"/>
  <c r="I1376" i="3"/>
  <c r="H1376" i="3"/>
  <c r="G1376" i="3"/>
  <c r="F1376" i="3"/>
  <c r="E1376" i="3"/>
  <c r="D1376" i="3"/>
  <c r="C1376" i="3"/>
  <c r="I1375" i="3"/>
  <c r="H1375" i="3"/>
  <c r="G1375" i="3"/>
  <c r="F1375" i="3"/>
  <c r="E1375" i="3"/>
  <c r="D1375" i="3"/>
  <c r="C1375" i="3"/>
  <c r="I1374" i="3"/>
  <c r="H1374" i="3"/>
  <c r="G1374" i="3"/>
  <c r="F1374" i="3"/>
  <c r="E1374" i="3"/>
  <c r="D1374" i="3"/>
  <c r="C1374" i="3"/>
  <c r="I1373" i="3"/>
  <c r="H1373" i="3"/>
  <c r="G1373" i="3"/>
  <c r="F1373" i="3"/>
  <c r="E1373" i="3"/>
  <c r="D1373" i="3"/>
  <c r="C1373" i="3"/>
  <c r="I1372" i="3"/>
  <c r="H1372" i="3"/>
  <c r="G1372" i="3"/>
  <c r="F1372" i="3"/>
  <c r="E1372" i="3"/>
  <c r="D1372" i="3"/>
  <c r="C1372" i="3"/>
  <c r="I1371" i="3"/>
  <c r="H1371" i="3"/>
  <c r="G1371" i="3"/>
  <c r="F1371" i="3"/>
  <c r="E1371" i="3"/>
  <c r="D1371" i="3"/>
  <c r="C1371" i="3"/>
  <c r="I1370" i="3"/>
  <c r="H1370" i="3"/>
  <c r="G1370" i="3"/>
  <c r="F1370" i="3"/>
  <c r="E1370" i="3"/>
  <c r="D1370" i="3"/>
  <c r="C1370" i="3"/>
  <c r="I1369" i="3"/>
  <c r="H1369" i="3"/>
  <c r="G1369" i="3"/>
  <c r="F1369" i="3"/>
  <c r="E1369" i="3"/>
  <c r="D1369" i="3"/>
  <c r="C1369" i="3"/>
  <c r="I1368" i="3"/>
  <c r="H1368" i="3"/>
  <c r="G1368" i="3"/>
  <c r="F1368" i="3"/>
  <c r="E1368" i="3"/>
  <c r="D1368" i="3"/>
  <c r="C1368" i="3"/>
  <c r="I1367" i="3"/>
  <c r="H1367" i="3"/>
  <c r="G1367" i="3"/>
  <c r="F1367" i="3"/>
  <c r="E1367" i="3"/>
  <c r="D1367" i="3"/>
  <c r="C1367" i="3"/>
  <c r="I1366" i="3"/>
  <c r="H1366" i="3"/>
  <c r="G1366" i="3"/>
  <c r="F1366" i="3"/>
  <c r="E1366" i="3"/>
  <c r="D1366" i="3"/>
  <c r="C1366" i="3"/>
  <c r="I1365" i="3"/>
  <c r="H1365" i="3"/>
  <c r="G1365" i="3"/>
  <c r="F1365" i="3"/>
  <c r="E1365" i="3"/>
  <c r="D1365" i="3"/>
  <c r="C1365" i="3"/>
  <c r="I1364" i="3"/>
  <c r="H1364" i="3"/>
  <c r="G1364" i="3"/>
  <c r="F1364" i="3"/>
  <c r="E1364" i="3"/>
  <c r="D1364" i="3"/>
  <c r="C1364" i="3"/>
  <c r="I1363" i="3"/>
  <c r="H1363" i="3"/>
  <c r="G1363" i="3"/>
  <c r="F1363" i="3"/>
  <c r="E1363" i="3"/>
  <c r="D1363" i="3"/>
  <c r="C1363" i="3"/>
  <c r="I1362" i="3"/>
  <c r="H1362" i="3"/>
  <c r="G1362" i="3"/>
  <c r="F1362" i="3"/>
  <c r="E1362" i="3"/>
  <c r="D1362" i="3"/>
  <c r="C1362" i="3"/>
  <c r="I1361" i="3"/>
  <c r="H1361" i="3"/>
  <c r="G1361" i="3"/>
  <c r="F1361" i="3"/>
  <c r="E1361" i="3"/>
  <c r="D1361" i="3"/>
  <c r="C1361" i="3"/>
  <c r="I1360" i="3"/>
  <c r="H1360" i="3"/>
  <c r="G1360" i="3"/>
  <c r="F1360" i="3"/>
  <c r="E1360" i="3"/>
  <c r="D1360" i="3"/>
  <c r="C1360" i="3"/>
  <c r="I1359" i="3"/>
  <c r="H1359" i="3"/>
  <c r="G1359" i="3"/>
  <c r="F1359" i="3"/>
  <c r="E1359" i="3"/>
  <c r="D1359" i="3"/>
  <c r="C1359" i="3"/>
  <c r="I1358" i="3"/>
  <c r="H1358" i="3"/>
  <c r="G1358" i="3"/>
  <c r="F1358" i="3"/>
  <c r="E1358" i="3"/>
  <c r="D1358" i="3"/>
  <c r="C1358" i="3"/>
  <c r="I1357" i="3"/>
  <c r="H1357" i="3"/>
  <c r="G1357" i="3"/>
  <c r="F1357" i="3"/>
  <c r="E1357" i="3"/>
  <c r="D1357" i="3"/>
  <c r="C1357" i="3"/>
  <c r="I1356" i="3"/>
  <c r="H1356" i="3"/>
  <c r="G1356" i="3"/>
  <c r="F1356" i="3"/>
  <c r="E1356" i="3"/>
  <c r="D1356" i="3"/>
  <c r="C1356" i="3"/>
  <c r="I1355" i="3"/>
  <c r="H1355" i="3"/>
  <c r="G1355" i="3"/>
  <c r="F1355" i="3"/>
  <c r="E1355" i="3"/>
  <c r="D1355" i="3"/>
  <c r="C1355" i="3"/>
  <c r="I1354" i="3"/>
  <c r="H1354" i="3"/>
  <c r="G1354" i="3"/>
  <c r="F1354" i="3"/>
  <c r="E1354" i="3"/>
  <c r="D1354" i="3"/>
  <c r="C1354" i="3"/>
  <c r="I1353" i="3"/>
  <c r="H1353" i="3"/>
  <c r="G1353" i="3"/>
  <c r="F1353" i="3"/>
  <c r="E1353" i="3"/>
  <c r="D1353" i="3"/>
  <c r="C1353" i="3"/>
  <c r="I1352" i="3"/>
  <c r="H1352" i="3"/>
  <c r="G1352" i="3"/>
  <c r="F1352" i="3"/>
  <c r="E1352" i="3"/>
  <c r="D1352" i="3"/>
  <c r="C1352" i="3"/>
  <c r="A1352" i="3"/>
  <c r="I1351" i="3"/>
  <c r="H1351" i="3"/>
  <c r="G1351" i="3"/>
  <c r="F1351" i="3"/>
  <c r="E1351" i="3"/>
  <c r="D1351" i="3"/>
  <c r="C1351" i="3"/>
  <c r="I1350" i="3"/>
  <c r="H1350" i="3"/>
  <c r="G1350" i="3"/>
  <c r="F1350" i="3"/>
  <c r="E1350" i="3"/>
  <c r="D1350" i="3"/>
  <c r="C1350" i="3"/>
  <c r="I1349" i="3"/>
  <c r="H1349" i="3"/>
  <c r="G1349" i="3"/>
  <c r="F1349" i="3"/>
  <c r="E1349" i="3"/>
  <c r="D1349" i="3"/>
  <c r="C1349" i="3"/>
  <c r="I1348" i="3"/>
  <c r="H1348" i="3"/>
  <c r="G1348" i="3"/>
  <c r="F1348" i="3"/>
  <c r="E1348" i="3"/>
  <c r="D1348" i="3"/>
  <c r="C1348" i="3"/>
  <c r="I1347" i="3"/>
  <c r="H1347" i="3"/>
  <c r="G1347" i="3"/>
  <c r="F1347" i="3"/>
  <c r="E1347" i="3"/>
  <c r="D1347" i="3"/>
  <c r="C1347" i="3"/>
  <c r="I1346" i="3"/>
  <c r="H1346" i="3"/>
  <c r="G1346" i="3"/>
  <c r="F1346" i="3"/>
  <c r="E1346" i="3"/>
  <c r="D1346" i="3"/>
  <c r="C1346" i="3"/>
  <c r="I1345" i="3"/>
  <c r="H1345" i="3"/>
  <c r="G1345" i="3"/>
  <c r="F1345" i="3"/>
  <c r="E1345" i="3"/>
  <c r="D1345" i="3"/>
  <c r="C1345" i="3"/>
  <c r="I1344" i="3"/>
  <c r="H1344" i="3"/>
  <c r="G1344" i="3"/>
  <c r="F1344" i="3"/>
  <c r="E1344" i="3"/>
  <c r="D1344" i="3"/>
  <c r="C1344" i="3"/>
  <c r="I1343" i="3"/>
  <c r="H1343" i="3"/>
  <c r="G1343" i="3"/>
  <c r="F1343" i="3"/>
  <c r="E1343" i="3"/>
  <c r="D1343" i="3"/>
  <c r="C1343" i="3"/>
  <c r="I1342" i="3"/>
  <c r="H1342" i="3"/>
  <c r="G1342" i="3"/>
  <c r="F1342" i="3"/>
  <c r="E1342" i="3"/>
  <c r="D1342" i="3"/>
  <c r="C1342" i="3"/>
  <c r="I1341" i="3"/>
  <c r="H1341" i="3"/>
  <c r="G1341" i="3"/>
  <c r="F1341" i="3"/>
  <c r="E1341" i="3"/>
  <c r="D1341" i="3"/>
  <c r="C1341" i="3"/>
  <c r="I1340" i="3"/>
  <c r="H1340" i="3"/>
  <c r="G1340" i="3"/>
  <c r="F1340" i="3"/>
  <c r="E1340" i="3"/>
  <c r="D1340" i="3"/>
  <c r="C1340" i="3"/>
  <c r="I1339" i="3"/>
  <c r="H1339" i="3"/>
  <c r="G1339" i="3"/>
  <c r="F1339" i="3"/>
  <c r="E1339" i="3"/>
  <c r="D1339" i="3"/>
  <c r="C1339" i="3"/>
  <c r="I1338" i="3"/>
  <c r="H1338" i="3"/>
  <c r="G1338" i="3"/>
  <c r="F1338" i="3"/>
  <c r="E1338" i="3"/>
  <c r="D1338" i="3"/>
  <c r="C1338" i="3"/>
  <c r="I1337" i="3"/>
  <c r="H1337" i="3"/>
  <c r="G1337" i="3"/>
  <c r="F1337" i="3"/>
  <c r="E1337" i="3"/>
  <c r="D1337" i="3"/>
  <c r="C1337" i="3"/>
  <c r="I1336" i="3"/>
  <c r="H1336" i="3"/>
  <c r="G1336" i="3"/>
  <c r="F1336" i="3"/>
  <c r="E1336" i="3"/>
  <c r="D1336" i="3"/>
  <c r="C1336" i="3"/>
  <c r="I1335" i="3"/>
  <c r="H1335" i="3"/>
  <c r="G1335" i="3"/>
  <c r="F1335" i="3"/>
  <c r="E1335" i="3"/>
  <c r="D1335" i="3"/>
  <c r="C1335" i="3"/>
  <c r="I1334" i="3"/>
  <c r="H1334" i="3"/>
  <c r="G1334" i="3"/>
  <c r="F1334" i="3"/>
  <c r="E1334" i="3"/>
  <c r="D1334" i="3"/>
  <c r="C1334" i="3"/>
  <c r="I1333" i="3"/>
  <c r="H1333" i="3"/>
  <c r="G1333" i="3"/>
  <c r="F1333" i="3"/>
  <c r="E1333" i="3"/>
  <c r="D1333" i="3"/>
  <c r="C1333" i="3"/>
  <c r="I1332" i="3"/>
  <c r="H1332" i="3"/>
  <c r="G1332" i="3"/>
  <c r="F1332" i="3"/>
  <c r="E1332" i="3"/>
  <c r="D1332" i="3"/>
  <c r="C1332" i="3"/>
  <c r="I1331" i="3"/>
  <c r="H1331" i="3"/>
  <c r="G1331" i="3"/>
  <c r="F1331" i="3"/>
  <c r="E1331" i="3"/>
  <c r="D1331" i="3"/>
  <c r="C1331" i="3"/>
  <c r="I1330" i="3"/>
  <c r="H1330" i="3"/>
  <c r="G1330" i="3"/>
  <c r="F1330" i="3"/>
  <c r="E1330" i="3"/>
  <c r="D1330" i="3"/>
  <c r="C1330" i="3"/>
  <c r="I1329" i="3"/>
  <c r="H1329" i="3"/>
  <c r="G1329" i="3"/>
  <c r="F1329" i="3"/>
  <c r="E1329" i="3"/>
  <c r="D1329" i="3"/>
  <c r="C1329" i="3"/>
  <c r="I1328" i="3"/>
  <c r="H1328" i="3"/>
  <c r="G1328" i="3"/>
  <c r="F1328" i="3"/>
  <c r="E1328" i="3"/>
  <c r="D1328" i="3"/>
  <c r="C1328" i="3"/>
  <c r="I1327" i="3"/>
  <c r="H1327" i="3"/>
  <c r="G1327" i="3"/>
  <c r="F1327" i="3"/>
  <c r="E1327" i="3"/>
  <c r="D1327" i="3"/>
  <c r="C1327" i="3"/>
  <c r="I1326" i="3"/>
  <c r="H1326" i="3"/>
  <c r="G1326" i="3"/>
  <c r="F1326" i="3"/>
  <c r="E1326" i="3"/>
  <c r="D1326" i="3"/>
  <c r="C1326" i="3"/>
  <c r="I1325" i="3"/>
  <c r="H1325" i="3"/>
  <c r="G1325" i="3"/>
  <c r="F1325" i="3"/>
  <c r="E1325" i="3"/>
  <c r="D1325" i="3"/>
  <c r="C1325" i="3"/>
  <c r="I1324" i="3"/>
  <c r="H1324" i="3"/>
  <c r="G1324" i="3"/>
  <c r="F1324" i="3"/>
  <c r="E1324" i="3"/>
  <c r="D1324" i="3"/>
  <c r="C1324" i="3"/>
  <c r="I1323" i="3"/>
  <c r="H1323" i="3"/>
  <c r="G1323" i="3"/>
  <c r="F1323" i="3"/>
  <c r="E1323" i="3"/>
  <c r="D1323" i="3"/>
  <c r="C1323" i="3"/>
  <c r="I1322" i="3"/>
  <c r="H1322" i="3"/>
  <c r="G1322" i="3"/>
  <c r="F1322" i="3"/>
  <c r="E1322" i="3"/>
  <c r="D1322" i="3"/>
  <c r="C1322" i="3"/>
  <c r="I1321" i="3"/>
  <c r="H1321" i="3"/>
  <c r="G1321" i="3"/>
  <c r="F1321" i="3"/>
  <c r="E1321" i="3"/>
  <c r="D1321" i="3"/>
  <c r="C1321" i="3"/>
  <c r="I1320" i="3"/>
  <c r="H1320" i="3"/>
  <c r="G1320" i="3"/>
  <c r="F1320" i="3"/>
  <c r="E1320" i="3"/>
  <c r="D1320" i="3"/>
  <c r="C1320" i="3"/>
  <c r="I1319" i="3"/>
  <c r="H1319" i="3"/>
  <c r="G1319" i="3"/>
  <c r="F1319" i="3"/>
  <c r="E1319" i="3"/>
  <c r="D1319" i="3"/>
  <c r="C1319" i="3"/>
  <c r="I1318" i="3"/>
  <c r="H1318" i="3"/>
  <c r="G1318" i="3"/>
  <c r="F1318" i="3"/>
  <c r="E1318" i="3"/>
  <c r="D1318" i="3"/>
  <c r="C1318" i="3"/>
  <c r="I1317" i="3"/>
  <c r="H1317" i="3"/>
  <c r="G1317" i="3"/>
  <c r="F1317" i="3"/>
  <c r="E1317" i="3"/>
  <c r="D1317" i="3"/>
  <c r="C1317" i="3"/>
  <c r="I1316" i="3"/>
  <c r="H1316" i="3"/>
  <c r="G1316" i="3"/>
  <c r="F1316" i="3"/>
  <c r="E1316" i="3"/>
  <c r="D1316" i="3"/>
  <c r="C1316" i="3"/>
  <c r="I1315" i="3"/>
  <c r="H1315" i="3"/>
  <c r="G1315" i="3"/>
  <c r="F1315" i="3"/>
  <c r="E1315" i="3"/>
  <c r="D1315" i="3"/>
  <c r="C1315" i="3"/>
  <c r="I1314" i="3"/>
  <c r="H1314" i="3"/>
  <c r="G1314" i="3"/>
  <c r="F1314" i="3"/>
  <c r="E1314" i="3"/>
  <c r="D1314" i="3"/>
  <c r="C1314" i="3"/>
  <c r="I1313" i="3"/>
  <c r="H1313" i="3"/>
  <c r="G1313" i="3"/>
  <c r="F1313" i="3"/>
  <c r="E1313" i="3"/>
  <c r="D1313" i="3"/>
  <c r="C1313" i="3"/>
  <c r="I1312" i="3"/>
  <c r="H1312" i="3"/>
  <c r="G1312" i="3"/>
  <c r="F1312" i="3"/>
  <c r="E1312" i="3"/>
  <c r="D1312" i="3"/>
  <c r="C1312" i="3"/>
  <c r="I1311" i="3"/>
  <c r="H1311" i="3"/>
  <c r="G1311" i="3"/>
  <c r="F1311" i="3"/>
  <c r="E1311" i="3"/>
  <c r="D1311" i="3"/>
  <c r="C1311" i="3"/>
  <c r="I1310" i="3"/>
  <c r="H1310" i="3"/>
  <c r="G1310" i="3"/>
  <c r="F1310" i="3"/>
  <c r="E1310" i="3"/>
  <c r="D1310" i="3"/>
  <c r="C1310" i="3"/>
  <c r="I1309" i="3"/>
  <c r="H1309" i="3"/>
  <c r="G1309" i="3"/>
  <c r="F1309" i="3"/>
  <c r="E1309" i="3"/>
  <c r="D1309" i="3"/>
  <c r="C1309" i="3"/>
  <c r="I1308" i="3"/>
  <c r="H1308" i="3"/>
  <c r="G1308" i="3"/>
  <c r="F1308" i="3"/>
  <c r="E1308" i="3"/>
  <c r="D1308" i="3"/>
  <c r="C1308" i="3"/>
  <c r="I1307" i="3"/>
  <c r="H1307" i="3"/>
  <c r="G1307" i="3"/>
  <c r="F1307" i="3"/>
  <c r="E1307" i="3"/>
  <c r="D1307" i="3"/>
  <c r="C1307" i="3"/>
  <c r="I1306" i="3"/>
  <c r="H1306" i="3"/>
  <c r="G1306" i="3"/>
  <c r="F1306" i="3"/>
  <c r="E1306" i="3"/>
  <c r="D1306" i="3"/>
  <c r="C1306" i="3"/>
  <c r="I1305" i="3"/>
  <c r="H1305" i="3"/>
  <c r="G1305" i="3"/>
  <c r="F1305" i="3"/>
  <c r="E1305" i="3"/>
  <c r="D1305" i="3"/>
  <c r="C1305" i="3"/>
  <c r="I1304" i="3"/>
  <c r="H1304" i="3"/>
  <c r="G1304" i="3"/>
  <c r="F1304" i="3"/>
  <c r="E1304" i="3"/>
  <c r="D1304" i="3"/>
  <c r="C1304" i="3"/>
  <c r="I1303" i="3"/>
  <c r="H1303" i="3"/>
  <c r="G1303" i="3"/>
  <c r="F1303" i="3"/>
  <c r="E1303" i="3"/>
  <c r="D1303" i="3"/>
  <c r="C1303" i="3"/>
  <c r="I1302" i="3"/>
  <c r="H1302" i="3"/>
  <c r="G1302" i="3"/>
  <c r="F1302" i="3"/>
  <c r="E1302" i="3"/>
  <c r="D1302" i="3"/>
  <c r="C1302" i="3"/>
  <c r="I1301" i="3"/>
  <c r="H1301" i="3"/>
  <c r="G1301" i="3"/>
  <c r="F1301" i="3"/>
  <c r="E1301" i="3"/>
  <c r="D1301" i="3"/>
  <c r="C1301" i="3"/>
  <c r="I1300" i="3"/>
  <c r="H1300" i="3"/>
  <c r="G1300" i="3"/>
  <c r="F1300" i="3"/>
  <c r="E1300" i="3"/>
  <c r="D1300" i="3"/>
  <c r="C1300" i="3"/>
  <c r="I1299" i="3"/>
  <c r="H1299" i="3"/>
  <c r="G1299" i="3"/>
  <c r="F1299" i="3"/>
  <c r="E1299" i="3"/>
  <c r="D1299" i="3"/>
  <c r="C1299" i="3"/>
  <c r="I1298" i="3"/>
  <c r="H1298" i="3"/>
  <c r="G1298" i="3"/>
  <c r="F1298" i="3"/>
  <c r="E1298" i="3"/>
  <c r="D1298" i="3"/>
  <c r="C1298" i="3"/>
  <c r="I1297" i="3"/>
  <c r="H1297" i="3"/>
  <c r="G1297" i="3"/>
  <c r="F1297" i="3"/>
  <c r="E1297" i="3"/>
  <c r="D1297" i="3"/>
  <c r="C1297" i="3"/>
  <c r="I1296" i="3"/>
  <c r="H1296" i="3"/>
  <c r="G1296" i="3"/>
  <c r="F1296" i="3"/>
  <c r="E1296" i="3"/>
  <c r="D1296" i="3"/>
  <c r="C1296" i="3"/>
  <c r="I1295" i="3"/>
  <c r="H1295" i="3"/>
  <c r="G1295" i="3"/>
  <c r="F1295" i="3"/>
  <c r="E1295" i="3"/>
  <c r="D1295" i="3"/>
  <c r="C1295" i="3"/>
  <c r="I1294" i="3"/>
  <c r="H1294" i="3"/>
  <c r="G1294" i="3"/>
  <c r="F1294" i="3"/>
  <c r="E1294" i="3"/>
  <c r="D1294" i="3"/>
  <c r="C1294" i="3"/>
  <c r="I1293" i="3"/>
  <c r="H1293" i="3"/>
  <c r="G1293" i="3"/>
  <c r="F1293" i="3"/>
  <c r="E1293" i="3"/>
  <c r="D1293" i="3"/>
  <c r="C1293" i="3"/>
  <c r="I1292" i="3"/>
  <c r="H1292" i="3"/>
  <c r="G1292" i="3"/>
  <c r="F1292" i="3"/>
  <c r="E1292" i="3"/>
  <c r="D1292" i="3"/>
  <c r="C1292" i="3"/>
  <c r="I1291" i="3"/>
  <c r="H1291" i="3"/>
  <c r="G1291" i="3"/>
  <c r="F1291" i="3"/>
  <c r="E1291" i="3"/>
  <c r="D1291" i="3"/>
  <c r="C1291" i="3"/>
  <c r="I1290" i="3"/>
  <c r="H1290" i="3"/>
  <c r="G1290" i="3"/>
  <c r="F1290" i="3"/>
  <c r="E1290" i="3"/>
  <c r="D1290" i="3"/>
  <c r="C1290" i="3"/>
  <c r="I1289" i="3"/>
  <c r="H1289" i="3"/>
  <c r="G1289" i="3"/>
  <c r="F1289" i="3"/>
  <c r="E1289" i="3"/>
  <c r="D1289" i="3"/>
  <c r="C1289" i="3"/>
  <c r="I1288" i="3"/>
  <c r="H1288" i="3"/>
  <c r="G1288" i="3"/>
  <c r="F1288" i="3"/>
  <c r="E1288" i="3"/>
  <c r="D1288" i="3"/>
  <c r="C1288" i="3"/>
  <c r="I1287" i="3"/>
  <c r="H1287" i="3"/>
  <c r="G1287" i="3"/>
  <c r="F1287" i="3"/>
  <c r="E1287" i="3"/>
  <c r="D1287" i="3"/>
  <c r="C1287" i="3"/>
  <c r="I1286" i="3"/>
  <c r="H1286" i="3"/>
  <c r="G1286" i="3"/>
  <c r="F1286" i="3"/>
  <c r="E1286" i="3"/>
  <c r="D1286" i="3"/>
  <c r="C1286" i="3"/>
  <c r="I1285" i="3"/>
  <c r="H1285" i="3"/>
  <c r="G1285" i="3"/>
  <c r="F1285" i="3"/>
  <c r="E1285" i="3"/>
  <c r="D1285" i="3"/>
  <c r="C1285" i="3"/>
  <c r="I1284" i="3"/>
  <c r="H1284" i="3"/>
  <c r="G1284" i="3"/>
  <c r="F1284" i="3"/>
  <c r="E1284" i="3"/>
  <c r="D1284" i="3"/>
  <c r="C1284" i="3"/>
  <c r="I1283" i="3"/>
  <c r="H1283" i="3"/>
  <c r="G1283" i="3"/>
  <c r="F1283" i="3"/>
  <c r="E1283" i="3"/>
  <c r="D1283" i="3"/>
  <c r="C1283" i="3"/>
  <c r="I1282" i="3"/>
  <c r="H1282" i="3"/>
  <c r="G1282" i="3"/>
  <c r="F1282" i="3"/>
  <c r="E1282" i="3"/>
  <c r="D1282" i="3"/>
  <c r="C1282" i="3"/>
  <c r="I1281" i="3"/>
  <c r="H1281" i="3"/>
  <c r="G1281" i="3"/>
  <c r="F1281" i="3"/>
  <c r="E1281" i="3"/>
  <c r="D1281" i="3"/>
  <c r="C1281" i="3"/>
  <c r="I1280" i="3"/>
  <c r="H1280" i="3"/>
  <c r="G1280" i="3"/>
  <c r="F1280" i="3"/>
  <c r="E1280" i="3"/>
  <c r="D1280" i="3"/>
  <c r="C1280" i="3"/>
  <c r="I1279" i="3"/>
  <c r="H1279" i="3"/>
  <c r="G1279" i="3"/>
  <c r="F1279" i="3"/>
  <c r="E1279" i="3"/>
  <c r="D1279" i="3"/>
  <c r="C1279" i="3"/>
  <c r="I1278" i="3"/>
  <c r="H1278" i="3"/>
  <c r="G1278" i="3"/>
  <c r="F1278" i="3"/>
  <c r="E1278" i="3"/>
  <c r="D1278" i="3"/>
  <c r="C1278" i="3"/>
  <c r="I1277" i="3"/>
  <c r="H1277" i="3"/>
  <c r="G1277" i="3"/>
  <c r="F1277" i="3"/>
  <c r="E1277" i="3"/>
  <c r="D1277" i="3"/>
  <c r="C1277" i="3"/>
  <c r="I1276" i="3"/>
  <c r="H1276" i="3"/>
  <c r="G1276" i="3"/>
  <c r="F1276" i="3"/>
  <c r="E1276" i="3"/>
  <c r="D1276" i="3"/>
  <c r="C1276" i="3"/>
  <c r="I1275" i="3"/>
  <c r="H1275" i="3"/>
  <c r="G1275" i="3"/>
  <c r="F1275" i="3"/>
  <c r="E1275" i="3"/>
  <c r="D1275" i="3"/>
  <c r="C1275" i="3"/>
  <c r="I1274" i="3"/>
  <c r="H1274" i="3"/>
  <c r="G1274" i="3"/>
  <c r="F1274" i="3"/>
  <c r="E1274" i="3"/>
  <c r="D1274" i="3"/>
  <c r="C1274" i="3"/>
  <c r="I1273" i="3"/>
  <c r="H1273" i="3"/>
  <c r="G1273" i="3"/>
  <c r="F1273" i="3"/>
  <c r="E1273" i="3"/>
  <c r="D1273" i="3"/>
  <c r="C1273" i="3"/>
  <c r="I1272" i="3"/>
  <c r="H1272" i="3"/>
  <c r="G1272" i="3"/>
  <c r="F1272" i="3"/>
  <c r="E1272" i="3"/>
  <c r="D1272" i="3"/>
  <c r="C1272" i="3"/>
  <c r="I1271" i="3"/>
  <c r="H1271" i="3"/>
  <c r="G1271" i="3"/>
  <c r="F1271" i="3"/>
  <c r="E1271" i="3"/>
  <c r="D1271" i="3"/>
  <c r="C1271" i="3"/>
  <c r="I1270" i="3"/>
  <c r="H1270" i="3"/>
  <c r="G1270" i="3"/>
  <c r="F1270" i="3"/>
  <c r="E1270" i="3"/>
  <c r="D1270" i="3"/>
  <c r="C1270" i="3"/>
  <c r="I1269" i="3"/>
  <c r="H1269" i="3"/>
  <c r="G1269" i="3"/>
  <c r="F1269" i="3"/>
  <c r="E1269" i="3"/>
  <c r="D1269" i="3"/>
  <c r="C1269" i="3"/>
  <c r="I1268" i="3"/>
  <c r="H1268" i="3"/>
  <c r="G1268" i="3"/>
  <c r="F1268" i="3"/>
  <c r="E1268" i="3"/>
  <c r="D1268" i="3"/>
  <c r="C1268" i="3"/>
  <c r="I1267" i="3"/>
  <c r="H1267" i="3"/>
  <c r="G1267" i="3"/>
  <c r="F1267" i="3"/>
  <c r="E1267" i="3"/>
  <c r="D1267" i="3"/>
  <c r="C1267" i="3"/>
  <c r="I1266" i="3"/>
  <c r="H1266" i="3"/>
  <c r="G1266" i="3"/>
  <c r="F1266" i="3"/>
  <c r="E1266" i="3"/>
  <c r="D1266" i="3"/>
  <c r="C1266" i="3"/>
  <c r="I1265" i="3"/>
  <c r="H1265" i="3"/>
  <c r="G1265" i="3"/>
  <c r="F1265" i="3"/>
  <c r="E1265" i="3"/>
  <c r="D1265" i="3"/>
  <c r="C1265" i="3"/>
  <c r="I1264" i="3"/>
  <c r="H1264" i="3"/>
  <c r="G1264" i="3"/>
  <c r="F1264" i="3"/>
  <c r="E1264" i="3"/>
  <c r="D1264" i="3"/>
  <c r="C1264" i="3"/>
  <c r="I1263" i="3"/>
  <c r="H1263" i="3"/>
  <c r="G1263" i="3"/>
  <c r="F1263" i="3"/>
  <c r="E1263" i="3"/>
  <c r="D1263" i="3"/>
  <c r="C1263" i="3"/>
  <c r="I1262" i="3"/>
  <c r="H1262" i="3"/>
  <c r="G1262" i="3"/>
  <c r="F1262" i="3"/>
  <c r="E1262" i="3"/>
  <c r="D1262" i="3"/>
  <c r="C1262" i="3"/>
  <c r="I1261" i="3"/>
  <c r="H1261" i="3"/>
  <c r="G1261" i="3"/>
  <c r="F1261" i="3"/>
  <c r="E1261" i="3"/>
  <c r="D1261" i="3"/>
  <c r="C1261" i="3"/>
  <c r="I1260" i="3"/>
  <c r="H1260" i="3"/>
  <c r="G1260" i="3"/>
  <c r="F1260" i="3"/>
  <c r="E1260" i="3"/>
  <c r="D1260" i="3"/>
  <c r="C1260" i="3"/>
  <c r="I1259" i="3"/>
  <c r="H1259" i="3"/>
  <c r="G1259" i="3"/>
  <c r="F1259" i="3"/>
  <c r="E1259" i="3"/>
  <c r="D1259" i="3"/>
  <c r="C1259" i="3"/>
  <c r="I1258" i="3"/>
  <c r="H1258" i="3"/>
  <c r="G1258" i="3"/>
  <c r="F1258" i="3"/>
  <c r="E1258" i="3"/>
  <c r="D1258" i="3"/>
  <c r="C1258" i="3"/>
  <c r="I1257" i="3"/>
  <c r="H1257" i="3"/>
  <c r="G1257" i="3"/>
  <c r="F1257" i="3"/>
  <c r="E1257" i="3"/>
  <c r="D1257" i="3"/>
  <c r="C1257" i="3"/>
  <c r="I1256" i="3"/>
  <c r="H1256" i="3"/>
  <c r="G1256" i="3"/>
  <c r="F1256" i="3"/>
  <c r="E1256" i="3"/>
  <c r="D1256" i="3"/>
  <c r="C1256" i="3"/>
  <c r="I1255" i="3"/>
  <c r="H1255" i="3"/>
  <c r="G1255" i="3"/>
  <c r="F1255" i="3"/>
  <c r="E1255" i="3"/>
  <c r="D1255" i="3"/>
  <c r="C1255" i="3"/>
  <c r="I1254" i="3"/>
  <c r="H1254" i="3"/>
  <c r="G1254" i="3"/>
  <c r="F1254" i="3"/>
  <c r="E1254" i="3"/>
  <c r="D1254" i="3"/>
  <c r="C1254" i="3"/>
  <c r="I1253" i="3"/>
  <c r="H1253" i="3"/>
  <c r="G1253" i="3"/>
  <c r="F1253" i="3"/>
  <c r="E1253" i="3"/>
  <c r="D1253" i="3"/>
  <c r="C1253" i="3"/>
  <c r="I1252" i="3"/>
  <c r="H1252" i="3"/>
  <c r="G1252" i="3"/>
  <c r="F1252" i="3"/>
  <c r="E1252" i="3"/>
  <c r="D1252" i="3"/>
  <c r="C1252" i="3"/>
  <c r="I1251" i="3"/>
  <c r="H1251" i="3"/>
  <c r="G1251" i="3"/>
  <c r="F1251" i="3"/>
  <c r="E1251" i="3"/>
  <c r="D1251" i="3"/>
  <c r="C1251" i="3"/>
  <c r="I1250" i="3"/>
  <c r="H1250" i="3"/>
  <c r="G1250" i="3"/>
  <c r="F1250" i="3"/>
  <c r="E1250" i="3"/>
  <c r="D1250" i="3"/>
  <c r="C1250" i="3"/>
  <c r="I1249" i="3"/>
  <c r="H1249" i="3"/>
  <c r="G1249" i="3"/>
  <c r="F1249" i="3"/>
  <c r="E1249" i="3"/>
  <c r="D1249" i="3"/>
  <c r="C1249" i="3"/>
  <c r="I1248" i="3"/>
  <c r="H1248" i="3"/>
  <c r="G1248" i="3"/>
  <c r="F1248" i="3"/>
  <c r="E1248" i="3"/>
  <c r="D1248" i="3"/>
  <c r="C1248" i="3"/>
  <c r="I1247" i="3"/>
  <c r="H1247" i="3"/>
  <c r="G1247" i="3"/>
  <c r="F1247" i="3"/>
  <c r="E1247" i="3"/>
  <c r="D1247" i="3"/>
  <c r="C1247" i="3"/>
  <c r="I1246" i="3"/>
  <c r="H1246" i="3"/>
  <c r="G1246" i="3"/>
  <c r="F1246" i="3"/>
  <c r="E1246" i="3"/>
  <c r="D1246" i="3"/>
  <c r="C1246" i="3"/>
  <c r="I1245" i="3"/>
  <c r="H1245" i="3"/>
  <c r="G1245" i="3"/>
  <c r="F1245" i="3"/>
  <c r="E1245" i="3"/>
  <c r="D1245" i="3"/>
  <c r="C1245" i="3"/>
  <c r="I1244" i="3"/>
  <c r="H1244" i="3"/>
  <c r="G1244" i="3"/>
  <c r="F1244" i="3"/>
  <c r="E1244" i="3"/>
  <c r="D1244" i="3"/>
  <c r="C1244" i="3"/>
  <c r="I1243" i="3"/>
  <c r="H1243" i="3"/>
  <c r="G1243" i="3"/>
  <c r="F1243" i="3"/>
  <c r="E1243" i="3"/>
  <c r="D1243" i="3"/>
  <c r="C1243" i="3"/>
  <c r="I1242" i="3"/>
  <c r="H1242" i="3"/>
  <c r="G1242" i="3"/>
  <c r="F1242" i="3"/>
  <c r="E1242" i="3"/>
  <c r="D1242" i="3"/>
  <c r="C1242" i="3"/>
  <c r="I1241" i="3"/>
  <c r="H1241" i="3"/>
  <c r="G1241" i="3"/>
  <c r="F1241" i="3"/>
  <c r="E1241" i="3"/>
  <c r="D1241" i="3"/>
  <c r="C1241" i="3"/>
  <c r="I1240" i="3"/>
  <c r="H1240" i="3"/>
  <c r="G1240" i="3"/>
  <c r="F1240" i="3"/>
  <c r="E1240" i="3"/>
  <c r="D1240" i="3"/>
  <c r="C1240" i="3"/>
  <c r="I1239" i="3"/>
  <c r="H1239" i="3"/>
  <c r="G1239" i="3"/>
  <c r="F1239" i="3"/>
  <c r="E1239" i="3"/>
  <c r="D1239" i="3"/>
  <c r="C1239" i="3"/>
  <c r="I1238" i="3"/>
  <c r="H1238" i="3"/>
  <c r="G1238" i="3"/>
  <c r="F1238" i="3"/>
  <c r="E1238" i="3"/>
  <c r="D1238" i="3"/>
  <c r="C1238" i="3"/>
  <c r="I1237" i="3"/>
  <c r="H1237" i="3"/>
  <c r="G1237" i="3"/>
  <c r="F1237" i="3"/>
  <c r="E1237" i="3"/>
  <c r="D1237" i="3"/>
  <c r="C1237" i="3"/>
  <c r="I1236" i="3"/>
  <c r="H1236" i="3"/>
  <c r="G1236" i="3"/>
  <c r="F1236" i="3"/>
  <c r="E1236" i="3"/>
  <c r="D1236" i="3"/>
  <c r="C1236" i="3"/>
  <c r="I1235" i="3"/>
  <c r="H1235" i="3"/>
  <c r="G1235" i="3"/>
  <c r="F1235" i="3"/>
  <c r="E1235" i="3"/>
  <c r="D1235" i="3"/>
  <c r="C1235" i="3"/>
  <c r="I1234" i="3"/>
  <c r="H1234" i="3"/>
  <c r="G1234" i="3"/>
  <c r="F1234" i="3"/>
  <c r="E1234" i="3"/>
  <c r="D1234" i="3"/>
  <c r="C1234" i="3"/>
  <c r="I1233" i="3"/>
  <c r="H1233" i="3"/>
  <c r="G1233" i="3"/>
  <c r="F1233" i="3"/>
  <c r="E1233" i="3"/>
  <c r="D1233" i="3"/>
  <c r="C1233" i="3"/>
  <c r="I1232" i="3"/>
  <c r="H1232" i="3"/>
  <c r="G1232" i="3"/>
  <c r="F1232" i="3"/>
  <c r="E1232" i="3"/>
  <c r="D1232" i="3"/>
  <c r="C1232" i="3"/>
  <c r="I1231" i="3"/>
  <c r="H1231" i="3"/>
  <c r="G1231" i="3"/>
  <c r="F1231" i="3"/>
  <c r="E1231" i="3"/>
  <c r="D1231" i="3"/>
  <c r="C1231" i="3"/>
  <c r="I1230" i="3"/>
  <c r="H1230" i="3"/>
  <c r="G1230" i="3"/>
  <c r="F1230" i="3"/>
  <c r="E1230" i="3"/>
  <c r="D1230" i="3"/>
  <c r="C1230" i="3"/>
  <c r="I1229" i="3"/>
  <c r="H1229" i="3"/>
  <c r="G1229" i="3"/>
  <c r="F1229" i="3"/>
  <c r="E1229" i="3"/>
  <c r="D1229" i="3"/>
  <c r="C1229" i="3"/>
  <c r="I1228" i="3"/>
  <c r="H1228" i="3"/>
  <c r="G1228" i="3"/>
  <c r="F1228" i="3"/>
  <c r="E1228" i="3"/>
  <c r="D1228" i="3"/>
  <c r="C1228" i="3"/>
  <c r="I1227" i="3"/>
  <c r="H1227" i="3"/>
  <c r="G1227" i="3"/>
  <c r="F1227" i="3"/>
  <c r="E1227" i="3"/>
  <c r="D1227" i="3"/>
  <c r="C1227" i="3"/>
  <c r="I1226" i="3"/>
  <c r="H1226" i="3"/>
  <c r="G1226" i="3"/>
  <c r="F1226" i="3"/>
  <c r="E1226" i="3"/>
  <c r="D1226" i="3"/>
  <c r="C1226" i="3"/>
  <c r="I1225" i="3"/>
  <c r="H1225" i="3"/>
  <c r="G1225" i="3"/>
  <c r="F1225" i="3"/>
  <c r="E1225" i="3"/>
  <c r="D1225" i="3"/>
  <c r="C1225" i="3"/>
  <c r="I1224" i="3"/>
  <c r="H1224" i="3"/>
  <c r="G1224" i="3"/>
  <c r="F1224" i="3"/>
  <c r="E1224" i="3"/>
  <c r="D1224" i="3"/>
  <c r="C1224" i="3"/>
  <c r="I1223" i="3"/>
  <c r="H1223" i="3"/>
  <c r="G1223" i="3"/>
  <c r="F1223" i="3"/>
  <c r="E1223" i="3"/>
  <c r="D1223" i="3"/>
  <c r="C1223" i="3"/>
  <c r="I1222" i="3"/>
  <c r="H1222" i="3"/>
  <c r="G1222" i="3"/>
  <c r="F1222" i="3"/>
  <c r="E1222" i="3"/>
  <c r="D1222" i="3"/>
  <c r="C1222" i="3"/>
  <c r="I1221" i="3"/>
  <c r="H1221" i="3"/>
  <c r="G1221" i="3"/>
  <c r="F1221" i="3"/>
  <c r="E1221" i="3"/>
  <c r="D1221" i="3"/>
  <c r="C1221" i="3"/>
  <c r="I1220" i="3"/>
  <c r="H1220" i="3"/>
  <c r="G1220" i="3"/>
  <c r="F1220" i="3"/>
  <c r="E1220" i="3"/>
  <c r="D1220" i="3"/>
  <c r="C1220" i="3"/>
  <c r="I1219" i="3"/>
  <c r="H1219" i="3"/>
  <c r="G1219" i="3"/>
  <c r="F1219" i="3"/>
  <c r="E1219" i="3"/>
  <c r="D1219" i="3"/>
  <c r="C1219" i="3"/>
  <c r="I1218" i="3"/>
  <c r="H1218" i="3"/>
  <c r="G1218" i="3"/>
  <c r="F1218" i="3"/>
  <c r="E1218" i="3"/>
  <c r="D1218" i="3"/>
  <c r="C1218" i="3"/>
  <c r="I1217" i="3"/>
  <c r="H1217" i="3"/>
  <c r="G1217" i="3"/>
  <c r="F1217" i="3"/>
  <c r="E1217" i="3"/>
  <c r="D1217" i="3"/>
  <c r="C1217" i="3"/>
  <c r="I1216" i="3"/>
  <c r="H1216" i="3"/>
  <c r="G1216" i="3"/>
  <c r="F1216" i="3"/>
  <c r="E1216" i="3"/>
  <c r="D1216" i="3"/>
  <c r="C1216" i="3"/>
  <c r="I1215" i="3"/>
  <c r="H1215" i="3"/>
  <c r="G1215" i="3"/>
  <c r="F1215" i="3"/>
  <c r="E1215" i="3"/>
  <c r="D1215" i="3"/>
  <c r="C1215" i="3"/>
  <c r="I1214" i="3"/>
  <c r="H1214" i="3"/>
  <c r="G1214" i="3"/>
  <c r="F1214" i="3"/>
  <c r="E1214" i="3"/>
  <c r="D1214" i="3"/>
  <c r="C1214" i="3"/>
  <c r="I1213" i="3"/>
  <c r="H1213" i="3"/>
  <c r="G1213" i="3"/>
  <c r="F1213" i="3"/>
  <c r="E1213" i="3"/>
  <c r="D1213" i="3"/>
  <c r="C1213" i="3"/>
  <c r="I1212" i="3"/>
  <c r="H1212" i="3"/>
  <c r="G1212" i="3"/>
  <c r="F1212" i="3"/>
  <c r="E1212" i="3"/>
  <c r="D1212" i="3"/>
  <c r="C1212" i="3"/>
  <c r="I1211" i="3"/>
  <c r="H1211" i="3"/>
  <c r="G1211" i="3"/>
  <c r="F1211" i="3"/>
  <c r="E1211" i="3"/>
  <c r="D1211" i="3"/>
  <c r="C1211" i="3"/>
  <c r="I1210" i="3"/>
  <c r="H1210" i="3"/>
  <c r="G1210" i="3"/>
  <c r="F1210" i="3"/>
  <c r="E1210" i="3"/>
  <c r="D1210" i="3"/>
  <c r="C1210" i="3"/>
  <c r="I1209" i="3"/>
  <c r="H1209" i="3"/>
  <c r="G1209" i="3"/>
  <c r="F1209" i="3"/>
  <c r="E1209" i="3"/>
  <c r="D1209" i="3"/>
  <c r="C1209" i="3"/>
  <c r="I1208" i="3"/>
  <c r="H1208" i="3"/>
  <c r="G1208" i="3"/>
  <c r="F1208" i="3"/>
  <c r="E1208" i="3"/>
  <c r="D1208" i="3"/>
  <c r="C1208" i="3"/>
  <c r="I1207" i="3"/>
  <c r="H1207" i="3"/>
  <c r="G1207" i="3"/>
  <c r="F1207" i="3"/>
  <c r="E1207" i="3"/>
  <c r="D1207" i="3"/>
  <c r="C1207" i="3"/>
  <c r="I1206" i="3"/>
  <c r="H1206" i="3"/>
  <c r="G1206" i="3"/>
  <c r="F1206" i="3"/>
  <c r="E1206" i="3"/>
  <c r="D1206" i="3"/>
  <c r="C1206" i="3"/>
  <c r="I1205" i="3"/>
  <c r="H1205" i="3"/>
  <c r="G1205" i="3"/>
  <c r="F1205" i="3"/>
  <c r="E1205" i="3"/>
  <c r="D1205" i="3"/>
  <c r="C1205" i="3"/>
  <c r="I1204" i="3"/>
  <c r="H1204" i="3"/>
  <c r="G1204" i="3"/>
  <c r="F1204" i="3"/>
  <c r="E1204" i="3"/>
  <c r="D1204" i="3"/>
  <c r="C1204" i="3"/>
  <c r="I1203" i="3"/>
  <c r="H1203" i="3"/>
  <c r="G1203" i="3"/>
  <c r="F1203" i="3"/>
  <c r="E1203" i="3"/>
  <c r="D1203" i="3"/>
  <c r="C1203" i="3"/>
  <c r="I1202" i="3"/>
  <c r="H1202" i="3"/>
  <c r="G1202" i="3"/>
  <c r="F1202" i="3"/>
  <c r="E1202" i="3"/>
  <c r="D1202" i="3"/>
  <c r="C1202" i="3"/>
  <c r="I1201" i="3"/>
  <c r="H1201" i="3"/>
  <c r="G1201" i="3"/>
  <c r="F1201" i="3"/>
  <c r="E1201" i="3"/>
  <c r="D1201" i="3"/>
  <c r="C1201" i="3"/>
  <c r="I1200" i="3"/>
  <c r="H1200" i="3"/>
  <c r="G1200" i="3"/>
  <c r="F1200" i="3"/>
  <c r="E1200" i="3"/>
  <c r="D1200" i="3"/>
  <c r="C1200" i="3"/>
  <c r="I1199" i="3"/>
  <c r="H1199" i="3"/>
  <c r="G1199" i="3"/>
  <c r="F1199" i="3"/>
  <c r="E1199" i="3"/>
  <c r="D1199" i="3"/>
  <c r="C1199" i="3"/>
  <c r="I1198" i="3"/>
  <c r="H1198" i="3"/>
  <c r="G1198" i="3"/>
  <c r="F1198" i="3"/>
  <c r="E1198" i="3"/>
  <c r="D1198" i="3"/>
  <c r="C1198" i="3"/>
  <c r="I1197" i="3"/>
  <c r="H1197" i="3"/>
  <c r="G1197" i="3"/>
  <c r="F1197" i="3"/>
  <c r="E1197" i="3"/>
  <c r="D1197" i="3"/>
  <c r="C1197" i="3"/>
  <c r="I1196" i="3"/>
  <c r="H1196" i="3"/>
  <c r="G1196" i="3"/>
  <c r="F1196" i="3"/>
  <c r="E1196" i="3"/>
  <c r="D1196" i="3"/>
  <c r="C1196" i="3"/>
  <c r="I1195" i="3"/>
  <c r="H1195" i="3"/>
  <c r="G1195" i="3"/>
  <c r="F1195" i="3"/>
  <c r="E1195" i="3"/>
  <c r="D1195" i="3"/>
  <c r="C1195" i="3"/>
  <c r="I1194" i="3"/>
  <c r="H1194" i="3"/>
  <c r="G1194" i="3"/>
  <c r="F1194" i="3"/>
  <c r="E1194" i="3"/>
  <c r="D1194" i="3"/>
  <c r="C1194" i="3"/>
  <c r="I1193" i="3"/>
  <c r="H1193" i="3"/>
  <c r="G1193" i="3"/>
  <c r="F1193" i="3"/>
  <c r="E1193" i="3"/>
  <c r="D1193" i="3"/>
  <c r="C1193" i="3"/>
  <c r="I1192" i="3"/>
  <c r="H1192" i="3"/>
  <c r="G1192" i="3"/>
  <c r="F1192" i="3"/>
  <c r="E1192" i="3"/>
  <c r="D1192" i="3"/>
  <c r="C1192" i="3"/>
  <c r="I1191" i="3"/>
  <c r="H1191" i="3"/>
  <c r="G1191" i="3"/>
  <c r="F1191" i="3"/>
  <c r="E1191" i="3"/>
  <c r="D1191" i="3"/>
  <c r="C1191" i="3"/>
  <c r="I1190" i="3"/>
  <c r="H1190" i="3"/>
  <c r="G1190" i="3"/>
  <c r="F1190" i="3"/>
  <c r="E1190" i="3"/>
  <c r="D1190" i="3"/>
  <c r="C1190" i="3"/>
  <c r="I1189" i="3"/>
  <c r="H1189" i="3"/>
  <c r="G1189" i="3"/>
  <c r="F1189" i="3"/>
  <c r="E1189" i="3"/>
  <c r="D1189" i="3"/>
  <c r="C1189" i="3"/>
  <c r="I1188" i="3"/>
  <c r="H1188" i="3"/>
  <c r="G1188" i="3"/>
  <c r="F1188" i="3"/>
  <c r="E1188" i="3"/>
  <c r="D1188" i="3"/>
  <c r="C1188" i="3"/>
  <c r="I1187" i="3"/>
  <c r="H1187" i="3"/>
  <c r="G1187" i="3"/>
  <c r="F1187" i="3"/>
  <c r="E1187" i="3"/>
  <c r="D1187" i="3"/>
  <c r="C1187" i="3"/>
  <c r="I1186" i="3"/>
  <c r="H1186" i="3"/>
  <c r="G1186" i="3"/>
  <c r="F1186" i="3"/>
  <c r="E1186" i="3"/>
  <c r="D1186" i="3"/>
  <c r="C1186" i="3"/>
  <c r="I1185" i="3"/>
  <c r="H1185" i="3"/>
  <c r="G1185" i="3"/>
  <c r="F1185" i="3"/>
  <c r="E1185" i="3"/>
  <c r="D1185" i="3"/>
  <c r="C1185" i="3"/>
  <c r="I1184" i="3"/>
  <c r="H1184" i="3"/>
  <c r="G1184" i="3"/>
  <c r="F1184" i="3"/>
  <c r="E1184" i="3"/>
  <c r="D1184" i="3"/>
  <c r="C1184" i="3"/>
  <c r="I1183" i="3"/>
  <c r="H1183" i="3"/>
  <c r="G1183" i="3"/>
  <c r="F1183" i="3"/>
  <c r="E1183" i="3"/>
  <c r="D1183" i="3"/>
  <c r="C1183" i="3"/>
  <c r="I1182" i="3"/>
  <c r="H1182" i="3"/>
  <c r="G1182" i="3"/>
  <c r="F1182" i="3"/>
  <c r="E1182" i="3"/>
  <c r="D1182" i="3"/>
  <c r="C1182" i="3"/>
  <c r="I1181" i="3"/>
  <c r="H1181" i="3"/>
  <c r="G1181" i="3"/>
  <c r="F1181" i="3"/>
  <c r="E1181" i="3"/>
  <c r="D1181" i="3"/>
  <c r="C1181" i="3"/>
  <c r="I1180" i="3"/>
  <c r="H1180" i="3"/>
  <c r="G1180" i="3"/>
  <c r="F1180" i="3"/>
  <c r="E1180" i="3"/>
  <c r="D1180" i="3"/>
  <c r="C1180" i="3"/>
  <c r="I1179" i="3"/>
  <c r="H1179" i="3"/>
  <c r="G1179" i="3"/>
  <c r="F1179" i="3"/>
  <c r="E1179" i="3"/>
  <c r="D1179" i="3"/>
  <c r="C1179" i="3"/>
  <c r="I1178" i="3"/>
  <c r="H1178" i="3"/>
  <c r="G1178" i="3"/>
  <c r="F1178" i="3"/>
  <c r="E1178" i="3"/>
  <c r="D1178" i="3"/>
  <c r="C1178" i="3"/>
  <c r="I1177" i="3"/>
  <c r="H1177" i="3"/>
  <c r="G1177" i="3"/>
  <c r="F1177" i="3"/>
  <c r="E1177" i="3"/>
  <c r="D1177" i="3"/>
  <c r="C1177" i="3"/>
  <c r="I1176" i="3"/>
  <c r="H1176" i="3"/>
  <c r="G1176" i="3"/>
  <c r="F1176" i="3"/>
  <c r="E1176" i="3"/>
  <c r="D1176" i="3"/>
  <c r="C1176" i="3"/>
  <c r="I1175" i="3"/>
  <c r="H1175" i="3"/>
  <c r="G1175" i="3"/>
  <c r="F1175" i="3"/>
  <c r="E1175" i="3"/>
  <c r="D1175" i="3"/>
  <c r="C1175" i="3"/>
  <c r="I1174" i="3"/>
  <c r="H1174" i="3"/>
  <c r="G1174" i="3"/>
  <c r="F1174" i="3"/>
  <c r="E1174" i="3"/>
  <c r="D1174" i="3"/>
  <c r="C1174" i="3"/>
  <c r="I1173" i="3"/>
  <c r="H1173" i="3"/>
  <c r="G1173" i="3"/>
  <c r="F1173" i="3"/>
  <c r="E1173" i="3"/>
  <c r="D1173" i="3"/>
  <c r="C1173" i="3"/>
  <c r="I1172" i="3"/>
  <c r="H1172" i="3"/>
  <c r="G1172" i="3"/>
  <c r="F1172" i="3"/>
  <c r="E1172" i="3"/>
  <c r="D1172" i="3"/>
  <c r="C1172" i="3"/>
  <c r="I1171" i="3"/>
  <c r="H1171" i="3"/>
  <c r="G1171" i="3"/>
  <c r="F1171" i="3"/>
  <c r="E1171" i="3"/>
  <c r="D1171" i="3"/>
  <c r="C1171" i="3"/>
  <c r="I1170" i="3"/>
  <c r="H1170" i="3"/>
  <c r="G1170" i="3"/>
  <c r="F1170" i="3"/>
  <c r="E1170" i="3"/>
  <c r="D1170" i="3"/>
  <c r="C1170" i="3"/>
  <c r="I1169" i="3"/>
  <c r="H1169" i="3"/>
  <c r="G1169" i="3"/>
  <c r="F1169" i="3"/>
  <c r="E1169" i="3"/>
  <c r="D1169" i="3"/>
  <c r="C1169" i="3"/>
  <c r="I1168" i="3"/>
  <c r="H1168" i="3"/>
  <c r="G1168" i="3"/>
  <c r="F1168" i="3"/>
  <c r="E1168" i="3"/>
  <c r="D1168" i="3"/>
  <c r="C1168" i="3"/>
  <c r="I1167" i="3"/>
  <c r="H1167" i="3"/>
  <c r="G1167" i="3"/>
  <c r="F1167" i="3"/>
  <c r="E1167" i="3"/>
  <c r="D1167" i="3"/>
  <c r="C1167" i="3"/>
  <c r="I1166" i="3"/>
  <c r="H1166" i="3"/>
  <c r="G1166" i="3"/>
  <c r="F1166" i="3"/>
  <c r="E1166" i="3"/>
  <c r="D1166" i="3"/>
  <c r="C1166" i="3"/>
  <c r="I1165" i="3"/>
  <c r="H1165" i="3"/>
  <c r="G1165" i="3"/>
  <c r="F1165" i="3"/>
  <c r="E1165" i="3"/>
  <c r="D1165" i="3"/>
  <c r="C1165" i="3"/>
  <c r="I1164" i="3"/>
  <c r="H1164" i="3"/>
  <c r="G1164" i="3"/>
  <c r="F1164" i="3"/>
  <c r="E1164" i="3"/>
  <c r="D1164" i="3"/>
  <c r="C1164" i="3"/>
  <c r="I1163" i="3"/>
  <c r="H1163" i="3"/>
  <c r="G1163" i="3"/>
  <c r="F1163" i="3"/>
  <c r="E1163" i="3"/>
  <c r="D1163" i="3"/>
  <c r="C1163" i="3"/>
  <c r="I1162" i="3"/>
  <c r="H1162" i="3"/>
  <c r="G1162" i="3"/>
  <c r="F1162" i="3"/>
  <c r="E1162" i="3"/>
  <c r="D1162" i="3"/>
  <c r="C1162" i="3"/>
  <c r="I1161" i="3"/>
  <c r="H1161" i="3"/>
  <c r="G1161" i="3"/>
  <c r="F1161" i="3"/>
  <c r="E1161" i="3"/>
  <c r="D1161" i="3"/>
  <c r="C1161" i="3"/>
  <c r="I1160" i="3"/>
  <c r="H1160" i="3"/>
  <c r="G1160" i="3"/>
  <c r="F1160" i="3"/>
  <c r="E1160" i="3"/>
  <c r="D1160" i="3"/>
  <c r="C1160" i="3"/>
  <c r="I1159" i="3"/>
  <c r="H1159" i="3"/>
  <c r="G1159" i="3"/>
  <c r="F1159" i="3"/>
  <c r="E1159" i="3"/>
  <c r="D1159" i="3"/>
  <c r="C1159" i="3"/>
  <c r="I1158" i="3"/>
  <c r="H1158" i="3"/>
  <c r="G1158" i="3"/>
  <c r="F1158" i="3"/>
  <c r="E1158" i="3"/>
  <c r="D1158" i="3"/>
  <c r="C1158" i="3"/>
  <c r="I1157" i="3"/>
  <c r="H1157" i="3"/>
  <c r="G1157" i="3"/>
  <c r="F1157" i="3"/>
  <c r="E1157" i="3"/>
  <c r="D1157" i="3"/>
  <c r="C1157" i="3"/>
  <c r="I1156" i="3"/>
  <c r="H1156" i="3"/>
  <c r="G1156" i="3"/>
  <c r="F1156" i="3"/>
  <c r="E1156" i="3"/>
  <c r="D1156" i="3"/>
  <c r="C1156" i="3"/>
  <c r="I1155" i="3"/>
  <c r="H1155" i="3"/>
  <c r="G1155" i="3"/>
  <c r="F1155" i="3"/>
  <c r="E1155" i="3"/>
  <c r="D1155" i="3"/>
  <c r="C1155" i="3"/>
  <c r="I1154" i="3"/>
  <c r="H1154" i="3"/>
  <c r="G1154" i="3"/>
  <c r="F1154" i="3"/>
  <c r="E1154" i="3"/>
  <c r="D1154" i="3"/>
  <c r="C1154" i="3"/>
  <c r="I1153" i="3"/>
  <c r="H1153" i="3"/>
  <c r="G1153" i="3"/>
  <c r="F1153" i="3"/>
  <c r="E1153" i="3"/>
  <c r="D1153" i="3"/>
  <c r="C1153" i="3"/>
  <c r="I1152" i="3"/>
  <c r="H1152" i="3"/>
  <c r="G1152" i="3"/>
  <c r="F1152" i="3"/>
  <c r="E1152" i="3"/>
  <c r="D1152" i="3"/>
  <c r="C1152" i="3"/>
  <c r="I1151" i="3"/>
  <c r="H1151" i="3"/>
  <c r="G1151" i="3"/>
  <c r="F1151" i="3"/>
  <c r="E1151" i="3"/>
  <c r="D1151" i="3"/>
  <c r="C1151" i="3"/>
  <c r="I1150" i="3"/>
  <c r="H1150" i="3"/>
  <c r="G1150" i="3"/>
  <c r="F1150" i="3"/>
  <c r="E1150" i="3"/>
  <c r="D1150" i="3"/>
  <c r="C1150" i="3"/>
  <c r="I1149" i="3"/>
  <c r="H1149" i="3"/>
  <c r="G1149" i="3"/>
  <c r="F1149" i="3"/>
  <c r="E1149" i="3"/>
  <c r="D1149" i="3"/>
  <c r="C1149" i="3"/>
  <c r="I1148" i="3"/>
  <c r="H1148" i="3"/>
  <c r="G1148" i="3"/>
  <c r="F1148" i="3"/>
  <c r="E1148" i="3"/>
  <c r="D1148" i="3"/>
  <c r="C1148" i="3"/>
  <c r="I1147" i="3"/>
  <c r="H1147" i="3"/>
  <c r="G1147" i="3"/>
  <c r="F1147" i="3"/>
  <c r="E1147" i="3"/>
  <c r="D1147" i="3"/>
  <c r="C1147" i="3"/>
  <c r="I1146" i="3"/>
  <c r="H1146" i="3"/>
  <c r="G1146" i="3"/>
  <c r="F1146" i="3"/>
  <c r="E1146" i="3"/>
  <c r="D1146" i="3"/>
  <c r="C1146" i="3"/>
  <c r="I1145" i="3"/>
  <c r="H1145" i="3"/>
  <c r="G1145" i="3"/>
  <c r="F1145" i="3"/>
  <c r="E1145" i="3"/>
  <c r="D1145" i="3"/>
  <c r="C1145" i="3"/>
  <c r="I1144" i="3"/>
  <c r="H1144" i="3"/>
  <c r="G1144" i="3"/>
  <c r="F1144" i="3"/>
  <c r="E1144" i="3"/>
  <c r="D1144" i="3"/>
  <c r="C1144" i="3"/>
  <c r="I1143" i="3"/>
  <c r="H1143" i="3"/>
  <c r="G1143" i="3"/>
  <c r="F1143" i="3"/>
  <c r="E1143" i="3"/>
  <c r="D1143" i="3"/>
  <c r="C1143" i="3"/>
  <c r="I1142" i="3"/>
  <c r="H1142" i="3"/>
  <c r="G1142" i="3"/>
  <c r="F1142" i="3"/>
  <c r="E1142" i="3"/>
  <c r="D1142" i="3"/>
  <c r="C1142" i="3"/>
  <c r="I1141" i="3"/>
  <c r="H1141" i="3"/>
  <c r="G1141" i="3"/>
  <c r="F1141" i="3"/>
  <c r="E1141" i="3"/>
  <c r="D1141" i="3"/>
  <c r="C1141" i="3"/>
  <c r="I1140" i="3"/>
  <c r="H1140" i="3"/>
  <c r="G1140" i="3"/>
  <c r="F1140" i="3"/>
  <c r="E1140" i="3"/>
  <c r="D1140" i="3"/>
  <c r="C1140" i="3"/>
  <c r="I1139" i="3"/>
  <c r="H1139" i="3"/>
  <c r="G1139" i="3"/>
  <c r="F1139" i="3"/>
  <c r="E1139" i="3"/>
  <c r="D1139" i="3"/>
  <c r="C1139" i="3"/>
  <c r="I1138" i="3"/>
  <c r="H1138" i="3"/>
  <c r="G1138" i="3"/>
  <c r="F1138" i="3"/>
  <c r="E1138" i="3"/>
  <c r="D1138" i="3"/>
  <c r="C1138" i="3"/>
  <c r="I1137" i="3"/>
  <c r="H1137" i="3"/>
  <c r="G1137" i="3"/>
  <c r="F1137" i="3"/>
  <c r="E1137" i="3"/>
  <c r="D1137" i="3"/>
  <c r="C1137" i="3"/>
  <c r="I1136" i="3"/>
  <c r="H1136" i="3"/>
  <c r="G1136" i="3"/>
  <c r="F1136" i="3"/>
  <c r="E1136" i="3"/>
  <c r="D1136" i="3"/>
  <c r="C1136" i="3"/>
  <c r="I1135" i="3"/>
  <c r="H1135" i="3"/>
  <c r="G1135" i="3"/>
  <c r="F1135" i="3"/>
  <c r="E1135" i="3"/>
  <c r="D1135" i="3"/>
  <c r="C1135" i="3"/>
  <c r="I1134" i="3"/>
  <c r="H1134" i="3"/>
  <c r="G1134" i="3"/>
  <c r="F1134" i="3"/>
  <c r="E1134" i="3"/>
  <c r="D1134" i="3"/>
  <c r="C1134" i="3"/>
  <c r="I1133" i="3"/>
  <c r="H1133" i="3"/>
  <c r="G1133" i="3"/>
  <c r="F1133" i="3"/>
  <c r="E1133" i="3"/>
  <c r="D1133" i="3"/>
  <c r="C1133" i="3"/>
  <c r="I1132" i="3"/>
  <c r="H1132" i="3"/>
  <c r="G1132" i="3"/>
  <c r="F1132" i="3"/>
  <c r="E1132" i="3"/>
  <c r="D1132" i="3"/>
  <c r="C1132" i="3"/>
  <c r="I1131" i="3"/>
  <c r="H1131" i="3"/>
  <c r="G1131" i="3"/>
  <c r="F1131" i="3"/>
  <c r="E1131" i="3"/>
  <c r="D1131" i="3"/>
  <c r="C1131" i="3"/>
  <c r="I1130" i="3"/>
  <c r="H1130" i="3"/>
  <c r="G1130" i="3"/>
  <c r="F1130" i="3"/>
  <c r="E1130" i="3"/>
  <c r="D1130" i="3"/>
  <c r="C1130" i="3"/>
  <c r="I1129" i="3"/>
  <c r="H1129" i="3"/>
  <c r="G1129" i="3"/>
  <c r="F1129" i="3"/>
  <c r="E1129" i="3"/>
  <c r="D1129" i="3"/>
  <c r="C1129" i="3"/>
  <c r="I1128" i="3"/>
  <c r="H1128" i="3"/>
  <c r="G1128" i="3"/>
  <c r="F1128" i="3"/>
  <c r="E1128" i="3"/>
  <c r="D1128" i="3"/>
  <c r="C1128" i="3"/>
  <c r="I1127" i="3"/>
  <c r="H1127" i="3"/>
  <c r="G1127" i="3"/>
  <c r="F1127" i="3"/>
  <c r="E1127" i="3"/>
  <c r="D1127" i="3"/>
  <c r="C1127" i="3"/>
  <c r="I1126" i="3"/>
  <c r="H1126" i="3"/>
  <c r="G1126" i="3"/>
  <c r="F1126" i="3"/>
  <c r="E1126" i="3"/>
  <c r="D1126" i="3"/>
  <c r="C1126" i="3"/>
  <c r="I1125" i="3"/>
  <c r="H1125" i="3"/>
  <c r="G1125" i="3"/>
  <c r="F1125" i="3"/>
  <c r="E1125" i="3"/>
  <c r="D1125" i="3"/>
  <c r="C1125" i="3"/>
  <c r="I1124" i="3"/>
  <c r="H1124" i="3"/>
  <c r="G1124" i="3"/>
  <c r="F1124" i="3"/>
  <c r="E1124" i="3"/>
  <c r="D1124" i="3"/>
  <c r="C1124" i="3"/>
  <c r="I1123" i="3"/>
  <c r="H1123" i="3"/>
  <c r="G1123" i="3"/>
  <c r="F1123" i="3"/>
  <c r="E1123" i="3"/>
  <c r="D1123" i="3"/>
  <c r="C1123" i="3"/>
  <c r="I1122" i="3"/>
  <c r="H1122" i="3"/>
  <c r="G1122" i="3"/>
  <c r="F1122" i="3"/>
  <c r="E1122" i="3"/>
  <c r="D1122" i="3"/>
  <c r="C1122" i="3"/>
  <c r="I1121" i="3"/>
  <c r="H1121" i="3"/>
  <c r="G1121" i="3"/>
  <c r="F1121" i="3"/>
  <c r="E1121" i="3"/>
  <c r="D1121" i="3"/>
  <c r="C1121" i="3"/>
  <c r="I1120" i="3"/>
  <c r="H1120" i="3"/>
  <c r="G1120" i="3"/>
  <c r="F1120" i="3"/>
  <c r="E1120" i="3"/>
  <c r="D1120" i="3"/>
  <c r="C1120" i="3"/>
  <c r="I1119" i="3"/>
  <c r="H1119" i="3"/>
  <c r="G1119" i="3"/>
  <c r="F1119" i="3"/>
  <c r="E1119" i="3"/>
  <c r="D1119" i="3"/>
  <c r="C1119" i="3"/>
  <c r="I1118" i="3"/>
  <c r="H1118" i="3"/>
  <c r="G1118" i="3"/>
  <c r="F1118" i="3"/>
  <c r="E1118" i="3"/>
  <c r="D1118" i="3"/>
  <c r="C1118" i="3"/>
  <c r="I1117" i="3"/>
  <c r="H1117" i="3"/>
  <c r="G1117" i="3"/>
  <c r="F1117" i="3"/>
  <c r="E1117" i="3"/>
  <c r="D1117" i="3"/>
  <c r="C1117" i="3"/>
  <c r="I1116" i="3"/>
  <c r="H1116" i="3"/>
  <c r="G1116" i="3"/>
  <c r="F1116" i="3"/>
  <c r="E1116" i="3"/>
  <c r="D1116" i="3"/>
  <c r="C1116" i="3"/>
  <c r="I1115" i="3"/>
  <c r="H1115" i="3"/>
  <c r="G1115" i="3"/>
  <c r="F1115" i="3"/>
  <c r="E1115" i="3"/>
  <c r="D1115" i="3"/>
  <c r="C1115" i="3"/>
  <c r="I1114" i="3"/>
  <c r="H1114" i="3"/>
  <c r="G1114" i="3"/>
  <c r="F1114" i="3"/>
  <c r="E1114" i="3"/>
  <c r="D1114" i="3"/>
  <c r="C1114" i="3"/>
  <c r="I1113" i="3"/>
  <c r="H1113" i="3"/>
  <c r="G1113" i="3"/>
  <c r="F1113" i="3"/>
  <c r="E1113" i="3"/>
  <c r="D1113" i="3"/>
  <c r="C1113" i="3"/>
  <c r="I1112" i="3"/>
  <c r="H1112" i="3"/>
  <c r="G1112" i="3"/>
  <c r="F1112" i="3"/>
  <c r="E1112" i="3"/>
  <c r="D1112" i="3"/>
  <c r="C1112" i="3"/>
  <c r="I1111" i="3"/>
  <c r="H1111" i="3"/>
  <c r="G1111" i="3"/>
  <c r="F1111" i="3"/>
  <c r="E1111" i="3"/>
  <c r="D1111" i="3"/>
  <c r="C1111" i="3"/>
  <c r="I1110" i="3"/>
  <c r="H1110" i="3"/>
  <c r="G1110" i="3"/>
  <c r="F1110" i="3"/>
  <c r="E1110" i="3"/>
  <c r="D1110" i="3"/>
  <c r="C1110" i="3"/>
  <c r="I1109" i="3"/>
  <c r="H1109" i="3"/>
  <c r="G1109" i="3"/>
  <c r="F1109" i="3"/>
  <c r="E1109" i="3"/>
  <c r="D1109" i="3"/>
  <c r="C1109" i="3"/>
  <c r="I1108" i="3"/>
  <c r="H1108" i="3"/>
  <c r="G1108" i="3"/>
  <c r="F1108" i="3"/>
  <c r="E1108" i="3"/>
  <c r="D1108" i="3"/>
  <c r="C1108" i="3"/>
  <c r="I1107" i="3"/>
  <c r="H1107" i="3"/>
  <c r="G1107" i="3"/>
  <c r="F1107" i="3"/>
  <c r="E1107" i="3"/>
  <c r="D1107" i="3"/>
  <c r="C1107" i="3"/>
  <c r="I1106" i="3"/>
  <c r="H1106" i="3"/>
  <c r="G1106" i="3"/>
  <c r="F1106" i="3"/>
  <c r="E1106" i="3"/>
  <c r="D1106" i="3"/>
  <c r="C1106" i="3"/>
  <c r="I1105" i="3"/>
  <c r="H1105" i="3"/>
  <c r="G1105" i="3"/>
  <c r="F1105" i="3"/>
  <c r="E1105" i="3"/>
  <c r="D1105" i="3"/>
  <c r="C1105" i="3"/>
  <c r="I1104" i="3"/>
  <c r="H1104" i="3"/>
  <c r="G1104" i="3"/>
  <c r="F1104" i="3"/>
  <c r="E1104" i="3"/>
  <c r="D1104" i="3"/>
  <c r="C1104" i="3"/>
  <c r="I1103" i="3"/>
  <c r="H1103" i="3"/>
  <c r="G1103" i="3"/>
  <c r="F1103" i="3"/>
  <c r="E1103" i="3"/>
  <c r="D1103" i="3"/>
  <c r="C1103" i="3"/>
  <c r="I1102" i="3"/>
  <c r="H1102" i="3"/>
  <c r="G1102" i="3"/>
  <c r="F1102" i="3"/>
  <c r="E1102" i="3"/>
  <c r="D1102" i="3"/>
  <c r="C1102" i="3"/>
  <c r="I1101" i="3"/>
  <c r="H1101" i="3"/>
  <c r="G1101" i="3"/>
  <c r="F1101" i="3"/>
  <c r="E1101" i="3"/>
  <c r="D1101" i="3"/>
  <c r="C1101" i="3"/>
  <c r="I1100" i="3"/>
  <c r="H1100" i="3"/>
  <c r="G1100" i="3"/>
  <c r="F1100" i="3"/>
  <c r="E1100" i="3"/>
  <c r="D1100" i="3"/>
  <c r="C1100" i="3"/>
  <c r="I1099" i="3"/>
  <c r="H1099" i="3"/>
  <c r="G1099" i="3"/>
  <c r="F1099" i="3"/>
  <c r="E1099" i="3"/>
  <c r="D1099" i="3"/>
  <c r="C1099" i="3"/>
  <c r="I1098" i="3"/>
  <c r="H1098" i="3"/>
  <c r="G1098" i="3"/>
  <c r="F1098" i="3"/>
  <c r="E1098" i="3"/>
  <c r="D1098" i="3"/>
  <c r="C1098" i="3"/>
  <c r="I1097" i="3"/>
  <c r="H1097" i="3"/>
  <c r="G1097" i="3"/>
  <c r="F1097" i="3"/>
  <c r="E1097" i="3"/>
  <c r="D1097" i="3"/>
  <c r="C1097" i="3"/>
  <c r="I1096" i="3"/>
  <c r="H1096" i="3"/>
  <c r="G1096" i="3"/>
  <c r="F1096" i="3"/>
  <c r="E1096" i="3"/>
  <c r="D1096" i="3"/>
  <c r="C1096" i="3"/>
  <c r="I1095" i="3"/>
  <c r="H1095" i="3"/>
  <c r="G1095" i="3"/>
  <c r="F1095" i="3"/>
  <c r="E1095" i="3"/>
  <c r="D1095" i="3"/>
  <c r="C1095" i="3"/>
  <c r="I1094" i="3"/>
  <c r="H1094" i="3"/>
  <c r="G1094" i="3"/>
  <c r="F1094" i="3"/>
  <c r="E1094" i="3"/>
  <c r="D1094" i="3"/>
  <c r="C1094" i="3"/>
  <c r="I1093" i="3"/>
  <c r="H1093" i="3"/>
  <c r="G1093" i="3"/>
  <c r="F1093" i="3"/>
  <c r="E1093" i="3"/>
  <c r="D1093" i="3"/>
  <c r="C1093" i="3"/>
  <c r="I1092" i="3"/>
  <c r="H1092" i="3"/>
  <c r="G1092" i="3"/>
  <c r="F1092" i="3"/>
  <c r="E1092" i="3"/>
  <c r="D1092" i="3"/>
  <c r="C1092" i="3"/>
  <c r="I1091" i="3"/>
  <c r="H1091" i="3"/>
  <c r="G1091" i="3"/>
  <c r="F1091" i="3"/>
  <c r="E1091" i="3"/>
  <c r="D1091" i="3"/>
  <c r="C1091" i="3"/>
  <c r="I1090" i="3"/>
  <c r="H1090" i="3"/>
  <c r="G1090" i="3"/>
  <c r="F1090" i="3"/>
  <c r="E1090" i="3"/>
  <c r="D1090" i="3"/>
  <c r="C1090" i="3"/>
  <c r="I1089" i="3"/>
  <c r="H1089" i="3"/>
  <c r="G1089" i="3"/>
  <c r="F1089" i="3"/>
  <c r="E1089" i="3"/>
  <c r="D1089" i="3"/>
  <c r="C1089" i="3"/>
  <c r="I1088" i="3"/>
  <c r="H1088" i="3"/>
  <c r="G1088" i="3"/>
  <c r="F1088" i="3"/>
  <c r="E1088" i="3"/>
  <c r="D1088" i="3"/>
  <c r="C1088" i="3"/>
  <c r="I1087" i="3"/>
  <c r="H1087" i="3"/>
  <c r="G1087" i="3"/>
  <c r="F1087" i="3"/>
  <c r="E1087" i="3"/>
  <c r="D1087" i="3"/>
  <c r="C1087" i="3"/>
  <c r="I1086" i="3"/>
  <c r="H1086" i="3"/>
  <c r="G1086" i="3"/>
  <c r="F1086" i="3"/>
  <c r="E1086" i="3"/>
  <c r="D1086" i="3"/>
  <c r="C1086" i="3"/>
  <c r="I1085" i="3"/>
  <c r="H1085" i="3"/>
  <c r="G1085" i="3"/>
  <c r="F1085" i="3"/>
  <c r="E1085" i="3"/>
  <c r="D1085" i="3"/>
  <c r="C1085" i="3"/>
  <c r="I1084" i="3"/>
  <c r="H1084" i="3"/>
  <c r="G1084" i="3"/>
  <c r="F1084" i="3"/>
  <c r="E1084" i="3"/>
  <c r="D1084" i="3"/>
  <c r="C1084" i="3"/>
  <c r="I1083" i="3"/>
  <c r="H1083" i="3"/>
  <c r="G1083" i="3"/>
  <c r="F1083" i="3"/>
  <c r="E1083" i="3"/>
  <c r="D1083" i="3"/>
  <c r="C1083" i="3"/>
  <c r="I1082" i="3"/>
  <c r="H1082" i="3"/>
  <c r="G1082" i="3"/>
  <c r="F1082" i="3"/>
  <c r="E1082" i="3"/>
  <c r="D1082" i="3"/>
  <c r="C1082" i="3"/>
  <c r="I1081" i="3"/>
  <c r="H1081" i="3"/>
  <c r="G1081" i="3"/>
  <c r="F1081" i="3"/>
  <c r="E1081" i="3"/>
  <c r="D1081" i="3"/>
  <c r="C1081" i="3"/>
  <c r="I1080" i="3"/>
  <c r="H1080" i="3"/>
  <c r="G1080" i="3"/>
  <c r="F1080" i="3"/>
  <c r="E1080" i="3"/>
  <c r="D1080" i="3"/>
  <c r="C1080" i="3"/>
  <c r="I1079" i="3"/>
  <c r="H1079" i="3"/>
  <c r="G1079" i="3"/>
  <c r="F1079" i="3"/>
  <c r="E1079" i="3"/>
  <c r="D1079" i="3"/>
  <c r="C1079" i="3"/>
  <c r="I1078" i="3"/>
  <c r="H1078" i="3"/>
  <c r="G1078" i="3"/>
  <c r="F1078" i="3"/>
  <c r="E1078" i="3"/>
  <c r="D1078" i="3"/>
  <c r="C1078" i="3"/>
  <c r="I1077" i="3"/>
  <c r="H1077" i="3"/>
  <c r="G1077" i="3"/>
  <c r="F1077" i="3"/>
  <c r="E1077" i="3"/>
  <c r="D1077" i="3"/>
  <c r="C1077" i="3"/>
  <c r="I1076" i="3"/>
  <c r="H1076" i="3"/>
  <c r="G1076" i="3"/>
  <c r="F1076" i="3"/>
  <c r="E1076" i="3"/>
  <c r="D1076" i="3"/>
  <c r="C1076" i="3"/>
  <c r="I1075" i="3"/>
  <c r="H1075" i="3"/>
  <c r="G1075" i="3"/>
  <c r="F1075" i="3"/>
  <c r="E1075" i="3"/>
  <c r="D1075" i="3"/>
  <c r="C1075" i="3"/>
  <c r="I1074" i="3"/>
  <c r="H1074" i="3"/>
  <c r="G1074" i="3"/>
  <c r="F1074" i="3"/>
  <c r="E1074" i="3"/>
  <c r="D1074" i="3"/>
  <c r="C1074" i="3"/>
  <c r="I1073" i="3"/>
  <c r="H1073" i="3"/>
  <c r="G1073" i="3"/>
  <c r="F1073" i="3"/>
  <c r="E1073" i="3"/>
  <c r="D1073" i="3"/>
  <c r="C1073" i="3"/>
  <c r="I1072" i="3"/>
  <c r="H1072" i="3"/>
  <c r="G1072" i="3"/>
  <c r="F1072" i="3"/>
  <c r="E1072" i="3"/>
  <c r="D1072" i="3"/>
  <c r="C1072" i="3"/>
  <c r="I1071" i="3"/>
  <c r="H1071" i="3"/>
  <c r="G1071" i="3"/>
  <c r="F1071" i="3"/>
  <c r="E1071" i="3"/>
  <c r="D1071" i="3"/>
  <c r="C1071" i="3"/>
  <c r="I1070" i="3"/>
  <c r="H1070" i="3"/>
  <c r="G1070" i="3"/>
  <c r="F1070" i="3"/>
  <c r="E1070" i="3"/>
  <c r="D1070" i="3"/>
  <c r="C1070" i="3"/>
  <c r="I1069" i="3"/>
  <c r="H1069" i="3"/>
  <c r="G1069" i="3"/>
  <c r="F1069" i="3"/>
  <c r="E1069" i="3"/>
  <c r="D1069" i="3"/>
  <c r="C1069" i="3"/>
  <c r="I1068" i="3"/>
  <c r="H1068" i="3"/>
  <c r="G1068" i="3"/>
  <c r="F1068" i="3"/>
  <c r="E1068" i="3"/>
  <c r="D1068" i="3"/>
  <c r="C1068" i="3"/>
  <c r="I1067" i="3"/>
  <c r="H1067" i="3"/>
  <c r="G1067" i="3"/>
  <c r="F1067" i="3"/>
  <c r="E1067" i="3"/>
  <c r="D1067" i="3"/>
  <c r="C1067" i="3"/>
  <c r="I1066" i="3"/>
  <c r="H1066" i="3"/>
  <c r="G1066" i="3"/>
  <c r="F1066" i="3"/>
  <c r="E1066" i="3"/>
  <c r="D1066" i="3"/>
  <c r="C1066" i="3"/>
  <c r="I1065" i="3"/>
  <c r="H1065" i="3"/>
  <c r="G1065" i="3"/>
  <c r="F1065" i="3"/>
  <c r="E1065" i="3"/>
  <c r="D1065" i="3"/>
  <c r="C1065" i="3"/>
  <c r="I1064" i="3"/>
  <c r="H1064" i="3"/>
  <c r="G1064" i="3"/>
  <c r="F1064" i="3"/>
  <c r="E1064" i="3"/>
  <c r="D1064" i="3"/>
  <c r="C1064" i="3"/>
  <c r="I1063" i="3"/>
  <c r="H1063" i="3"/>
  <c r="G1063" i="3"/>
  <c r="F1063" i="3"/>
  <c r="E1063" i="3"/>
  <c r="D1063" i="3"/>
  <c r="C1063" i="3"/>
  <c r="I1062" i="3"/>
  <c r="H1062" i="3"/>
  <c r="G1062" i="3"/>
  <c r="F1062" i="3"/>
  <c r="E1062" i="3"/>
  <c r="D1062" i="3"/>
  <c r="C1062" i="3"/>
  <c r="I1061" i="3"/>
  <c r="H1061" i="3"/>
  <c r="G1061" i="3"/>
  <c r="F1061" i="3"/>
  <c r="E1061" i="3"/>
  <c r="D1061" i="3"/>
  <c r="C1061" i="3"/>
  <c r="I1060" i="3"/>
  <c r="H1060" i="3"/>
  <c r="G1060" i="3"/>
  <c r="F1060" i="3"/>
  <c r="E1060" i="3"/>
  <c r="D1060" i="3"/>
  <c r="C1060" i="3"/>
  <c r="I1059" i="3"/>
  <c r="H1059" i="3"/>
  <c r="G1059" i="3"/>
  <c r="F1059" i="3"/>
  <c r="E1059" i="3"/>
  <c r="D1059" i="3"/>
  <c r="C1059" i="3"/>
  <c r="I1058" i="3"/>
  <c r="H1058" i="3"/>
  <c r="G1058" i="3"/>
  <c r="F1058" i="3"/>
  <c r="E1058" i="3"/>
  <c r="D1058" i="3"/>
  <c r="C1058" i="3"/>
  <c r="I1057" i="3"/>
  <c r="H1057" i="3"/>
  <c r="G1057" i="3"/>
  <c r="F1057" i="3"/>
  <c r="E1057" i="3"/>
  <c r="D1057" i="3"/>
  <c r="C1057" i="3"/>
  <c r="I1056" i="3"/>
  <c r="H1056" i="3"/>
  <c r="G1056" i="3"/>
  <c r="F1056" i="3"/>
  <c r="E1056" i="3"/>
  <c r="D1056" i="3"/>
  <c r="C1056" i="3"/>
  <c r="I1055" i="3"/>
  <c r="H1055" i="3"/>
  <c r="G1055" i="3"/>
  <c r="F1055" i="3"/>
  <c r="E1055" i="3"/>
  <c r="D1055" i="3"/>
  <c r="C1055" i="3"/>
  <c r="I1054" i="3"/>
  <c r="H1054" i="3"/>
  <c r="G1054" i="3"/>
  <c r="F1054" i="3"/>
  <c r="E1054" i="3"/>
  <c r="D1054" i="3"/>
  <c r="C1054" i="3"/>
  <c r="I1053" i="3"/>
  <c r="H1053" i="3"/>
  <c r="G1053" i="3"/>
  <c r="F1053" i="3"/>
  <c r="E1053" i="3"/>
  <c r="D1053" i="3"/>
  <c r="C1053" i="3"/>
  <c r="I1052" i="3"/>
  <c r="H1052" i="3"/>
  <c r="G1052" i="3"/>
  <c r="F1052" i="3"/>
  <c r="E1052" i="3"/>
  <c r="D1052" i="3"/>
  <c r="C1052" i="3"/>
  <c r="I1051" i="3"/>
  <c r="H1051" i="3"/>
  <c r="G1051" i="3"/>
  <c r="F1051" i="3"/>
  <c r="E1051" i="3"/>
  <c r="D1051" i="3"/>
  <c r="C1051" i="3"/>
  <c r="I1050" i="3"/>
  <c r="H1050" i="3"/>
  <c r="G1050" i="3"/>
  <c r="F1050" i="3"/>
  <c r="E1050" i="3"/>
  <c r="D1050" i="3"/>
  <c r="C1050" i="3"/>
  <c r="I1049" i="3"/>
  <c r="H1049" i="3"/>
  <c r="G1049" i="3"/>
  <c r="F1049" i="3"/>
  <c r="E1049" i="3"/>
  <c r="D1049" i="3"/>
  <c r="C1049" i="3"/>
  <c r="I1048" i="3"/>
  <c r="H1048" i="3"/>
  <c r="G1048" i="3"/>
  <c r="F1048" i="3"/>
  <c r="E1048" i="3"/>
  <c r="D1048" i="3"/>
  <c r="C1048" i="3"/>
  <c r="I1047" i="3"/>
  <c r="H1047" i="3"/>
  <c r="G1047" i="3"/>
  <c r="F1047" i="3"/>
  <c r="E1047" i="3"/>
  <c r="D1047" i="3"/>
  <c r="C1047" i="3"/>
  <c r="I1046" i="3"/>
  <c r="H1046" i="3"/>
  <c r="G1046" i="3"/>
  <c r="F1046" i="3"/>
  <c r="E1046" i="3"/>
  <c r="D1046" i="3"/>
  <c r="C1046" i="3"/>
  <c r="I1045" i="3"/>
  <c r="H1045" i="3"/>
  <c r="G1045" i="3"/>
  <c r="F1045" i="3"/>
  <c r="E1045" i="3"/>
  <c r="D1045" i="3"/>
  <c r="C1045" i="3"/>
  <c r="I1044" i="3"/>
  <c r="H1044" i="3"/>
  <c r="G1044" i="3"/>
  <c r="F1044" i="3"/>
  <c r="E1044" i="3"/>
  <c r="D1044" i="3"/>
  <c r="C1044" i="3"/>
  <c r="I1043" i="3"/>
  <c r="H1043" i="3"/>
  <c r="G1043" i="3"/>
  <c r="F1043" i="3"/>
  <c r="E1043" i="3"/>
  <c r="D1043" i="3"/>
  <c r="C1043" i="3"/>
  <c r="I1042" i="3"/>
  <c r="H1042" i="3"/>
  <c r="G1042" i="3"/>
  <c r="F1042" i="3"/>
  <c r="E1042" i="3"/>
  <c r="D1042" i="3"/>
  <c r="C1042" i="3"/>
  <c r="I1041" i="3"/>
  <c r="H1041" i="3"/>
  <c r="G1041" i="3"/>
  <c r="F1041" i="3"/>
  <c r="E1041" i="3"/>
  <c r="D1041" i="3"/>
  <c r="C1041" i="3"/>
  <c r="I1040" i="3"/>
  <c r="H1040" i="3"/>
  <c r="G1040" i="3"/>
  <c r="F1040" i="3"/>
  <c r="E1040" i="3"/>
  <c r="D1040" i="3"/>
  <c r="C1040" i="3"/>
  <c r="I1039" i="3"/>
  <c r="H1039" i="3"/>
  <c r="G1039" i="3"/>
  <c r="F1039" i="3"/>
  <c r="E1039" i="3"/>
  <c r="D1039" i="3"/>
  <c r="C1039" i="3"/>
  <c r="I1038" i="3"/>
  <c r="H1038" i="3"/>
  <c r="G1038" i="3"/>
  <c r="F1038" i="3"/>
  <c r="E1038" i="3"/>
  <c r="D1038" i="3"/>
  <c r="C1038" i="3"/>
  <c r="I1037" i="3"/>
  <c r="H1037" i="3"/>
  <c r="G1037" i="3"/>
  <c r="F1037" i="3"/>
  <c r="E1037" i="3"/>
  <c r="D1037" i="3"/>
  <c r="C1037" i="3"/>
  <c r="I1036" i="3"/>
  <c r="H1036" i="3"/>
  <c r="G1036" i="3"/>
  <c r="F1036" i="3"/>
  <c r="E1036" i="3"/>
  <c r="D1036" i="3"/>
  <c r="C1036" i="3"/>
  <c r="I1035" i="3"/>
  <c r="H1035" i="3"/>
  <c r="G1035" i="3"/>
  <c r="F1035" i="3"/>
  <c r="E1035" i="3"/>
  <c r="D1035" i="3"/>
  <c r="C1035" i="3"/>
  <c r="I1034" i="3"/>
  <c r="H1034" i="3"/>
  <c r="G1034" i="3"/>
  <c r="F1034" i="3"/>
  <c r="E1034" i="3"/>
  <c r="D1034" i="3"/>
  <c r="C1034" i="3"/>
  <c r="I1033" i="3"/>
  <c r="H1033" i="3"/>
  <c r="G1033" i="3"/>
  <c r="F1033" i="3"/>
  <c r="E1033" i="3"/>
  <c r="D1033" i="3"/>
  <c r="C1033" i="3"/>
  <c r="I1032" i="3"/>
  <c r="H1032" i="3"/>
  <c r="G1032" i="3"/>
  <c r="F1032" i="3"/>
  <c r="E1032" i="3"/>
  <c r="D1032" i="3"/>
  <c r="C1032" i="3"/>
  <c r="I1031" i="3"/>
  <c r="H1031" i="3"/>
  <c r="G1031" i="3"/>
  <c r="F1031" i="3"/>
  <c r="E1031" i="3"/>
  <c r="D1031" i="3"/>
  <c r="C1031" i="3"/>
  <c r="I1030" i="3"/>
  <c r="H1030" i="3"/>
  <c r="G1030" i="3"/>
  <c r="F1030" i="3"/>
  <c r="E1030" i="3"/>
  <c r="D1030" i="3"/>
  <c r="C1030" i="3"/>
  <c r="I1029" i="3"/>
  <c r="H1029" i="3"/>
  <c r="G1029" i="3"/>
  <c r="F1029" i="3"/>
  <c r="E1029" i="3"/>
  <c r="D1029" i="3"/>
  <c r="C1029" i="3"/>
  <c r="I1028" i="3"/>
  <c r="H1028" i="3"/>
  <c r="G1028" i="3"/>
  <c r="F1028" i="3"/>
  <c r="E1028" i="3"/>
  <c r="D1028" i="3"/>
  <c r="C1028" i="3"/>
  <c r="I1027" i="3"/>
  <c r="H1027" i="3"/>
  <c r="G1027" i="3"/>
  <c r="F1027" i="3"/>
  <c r="E1027" i="3"/>
  <c r="D1027" i="3"/>
  <c r="C1027" i="3"/>
  <c r="I1026" i="3"/>
  <c r="H1026" i="3"/>
  <c r="G1026" i="3"/>
  <c r="F1026" i="3"/>
  <c r="E1026" i="3"/>
  <c r="D1026" i="3"/>
  <c r="C1026" i="3"/>
  <c r="I1025" i="3"/>
  <c r="H1025" i="3"/>
  <c r="G1025" i="3"/>
  <c r="F1025" i="3"/>
  <c r="E1025" i="3"/>
  <c r="D1025" i="3"/>
  <c r="C1025" i="3"/>
  <c r="I1024" i="3"/>
  <c r="H1024" i="3"/>
  <c r="G1024" i="3"/>
  <c r="F1024" i="3"/>
  <c r="E1024" i="3"/>
  <c r="D1024" i="3"/>
  <c r="C1024" i="3"/>
  <c r="I1023" i="3"/>
  <c r="H1023" i="3"/>
  <c r="G1023" i="3"/>
  <c r="F1023" i="3"/>
  <c r="E1023" i="3"/>
  <c r="D1023" i="3"/>
  <c r="C1023" i="3"/>
  <c r="I1022" i="3"/>
  <c r="H1022" i="3"/>
  <c r="G1022" i="3"/>
  <c r="F1022" i="3"/>
  <c r="E1022" i="3"/>
  <c r="D1022" i="3"/>
  <c r="C1022" i="3"/>
  <c r="I1021" i="3"/>
  <c r="H1021" i="3"/>
  <c r="G1021" i="3"/>
  <c r="F1021" i="3"/>
  <c r="E1021" i="3"/>
  <c r="D1021" i="3"/>
  <c r="C1021" i="3"/>
  <c r="I1020" i="3"/>
  <c r="H1020" i="3"/>
  <c r="G1020" i="3"/>
  <c r="F1020" i="3"/>
  <c r="E1020" i="3"/>
  <c r="D1020" i="3"/>
  <c r="C1020" i="3"/>
  <c r="I1019" i="3"/>
  <c r="H1019" i="3"/>
  <c r="G1019" i="3"/>
  <c r="F1019" i="3"/>
  <c r="E1019" i="3"/>
  <c r="D1019" i="3"/>
  <c r="C1019" i="3"/>
  <c r="I1018" i="3"/>
  <c r="H1018" i="3"/>
  <c r="G1018" i="3"/>
  <c r="F1018" i="3"/>
  <c r="E1018" i="3"/>
  <c r="D1018" i="3"/>
  <c r="C1018" i="3"/>
  <c r="I1017" i="3"/>
  <c r="H1017" i="3"/>
  <c r="G1017" i="3"/>
  <c r="F1017" i="3"/>
  <c r="E1017" i="3"/>
  <c r="D1017" i="3"/>
  <c r="C1017" i="3"/>
  <c r="I1016" i="3"/>
  <c r="H1016" i="3"/>
  <c r="G1016" i="3"/>
  <c r="F1016" i="3"/>
  <c r="E1016" i="3"/>
  <c r="D1016" i="3"/>
  <c r="C1016" i="3"/>
  <c r="I1015" i="3"/>
  <c r="H1015" i="3"/>
  <c r="G1015" i="3"/>
  <c r="F1015" i="3"/>
  <c r="E1015" i="3"/>
  <c r="D1015" i="3"/>
  <c r="C1015" i="3"/>
  <c r="I1014" i="3"/>
  <c r="H1014" i="3"/>
  <c r="G1014" i="3"/>
  <c r="F1014" i="3"/>
  <c r="E1014" i="3"/>
  <c r="D1014" i="3"/>
  <c r="C1014" i="3"/>
  <c r="I1013" i="3"/>
  <c r="H1013" i="3"/>
  <c r="G1013" i="3"/>
  <c r="F1013" i="3"/>
  <c r="E1013" i="3"/>
  <c r="D1013" i="3"/>
  <c r="C1013" i="3"/>
  <c r="I1012" i="3"/>
  <c r="H1012" i="3"/>
  <c r="G1012" i="3"/>
  <c r="F1012" i="3"/>
  <c r="E1012" i="3"/>
  <c r="D1012" i="3"/>
  <c r="C1012" i="3"/>
  <c r="I1011" i="3"/>
  <c r="H1011" i="3"/>
  <c r="G1011" i="3"/>
  <c r="F1011" i="3"/>
  <c r="E1011" i="3"/>
  <c r="D1011" i="3"/>
  <c r="C1011" i="3"/>
  <c r="I1010" i="3"/>
  <c r="H1010" i="3"/>
  <c r="G1010" i="3"/>
  <c r="F1010" i="3"/>
  <c r="E1010" i="3"/>
  <c r="D1010" i="3"/>
  <c r="C1010" i="3"/>
  <c r="I1009" i="3"/>
  <c r="H1009" i="3"/>
  <c r="G1009" i="3"/>
  <c r="F1009" i="3"/>
  <c r="E1009" i="3"/>
  <c r="D1009" i="3"/>
  <c r="C1009" i="3"/>
  <c r="I1008" i="3"/>
  <c r="H1008" i="3"/>
  <c r="G1008" i="3"/>
  <c r="F1008" i="3"/>
  <c r="E1008" i="3"/>
  <c r="D1008" i="3"/>
  <c r="C1008" i="3"/>
  <c r="I1007" i="3"/>
  <c r="H1007" i="3"/>
  <c r="G1007" i="3"/>
  <c r="F1007" i="3"/>
  <c r="E1007" i="3"/>
  <c r="D1007" i="3"/>
  <c r="C1007" i="3"/>
  <c r="I1006" i="3"/>
  <c r="H1006" i="3"/>
  <c r="G1006" i="3"/>
  <c r="F1006" i="3"/>
  <c r="E1006" i="3"/>
  <c r="D1006" i="3"/>
  <c r="C1006" i="3"/>
  <c r="I1005" i="3"/>
  <c r="H1005" i="3"/>
  <c r="G1005" i="3"/>
  <c r="F1005" i="3"/>
  <c r="E1005" i="3"/>
  <c r="D1005" i="3"/>
  <c r="C1005" i="3"/>
  <c r="I1004" i="3"/>
  <c r="H1004" i="3"/>
  <c r="G1004" i="3"/>
  <c r="F1004" i="3"/>
  <c r="E1004" i="3"/>
  <c r="D1004" i="3"/>
  <c r="C1004" i="3"/>
  <c r="I1003" i="3"/>
  <c r="H1003" i="3"/>
  <c r="G1003" i="3"/>
  <c r="F1003" i="3"/>
  <c r="E1003" i="3"/>
  <c r="D1003" i="3"/>
  <c r="C1003" i="3"/>
  <c r="I1002" i="3"/>
  <c r="H1002" i="3"/>
  <c r="G1002" i="3"/>
  <c r="F1002" i="3"/>
  <c r="E1002" i="3"/>
  <c r="D1002" i="3"/>
  <c r="C1002" i="3"/>
  <c r="I1001" i="3"/>
  <c r="H1001" i="3"/>
  <c r="G1001" i="3"/>
  <c r="F1001" i="3"/>
  <c r="E1001" i="3"/>
  <c r="D1001" i="3"/>
  <c r="C1001" i="3"/>
  <c r="I1000" i="3"/>
  <c r="H1000" i="3"/>
  <c r="G1000" i="3"/>
  <c r="F1000" i="3"/>
  <c r="E1000" i="3"/>
  <c r="D1000" i="3"/>
  <c r="C1000" i="3"/>
  <c r="I999" i="3"/>
  <c r="H999" i="3"/>
  <c r="G999" i="3"/>
  <c r="F999" i="3"/>
  <c r="E999" i="3"/>
  <c r="D999" i="3"/>
  <c r="C999" i="3"/>
  <c r="I998" i="3"/>
  <c r="H998" i="3"/>
  <c r="G998" i="3"/>
  <c r="F998" i="3"/>
  <c r="E998" i="3"/>
  <c r="D998" i="3"/>
  <c r="C998" i="3"/>
  <c r="I997" i="3"/>
  <c r="H997" i="3"/>
  <c r="G997" i="3"/>
  <c r="F997" i="3"/>
  <c r="E997" i="3"/>
  <c r="D997" i="3"/>
  <c r="C997" i="3"/>
  <c r="I996" i="3"/>
  <c r="H996" i="3"/>
  <c r="G996" i="3"/>
  <c r="F996" i="3"/>
  <c r="E996" i="3"/>
  <c r="D996" i="3"/>
  <c r="C996" i="3"/>
  <c r="I995" i="3"/>
  <c r="H995" i="3"/>
  <c r="G995" i="3"/>
  <c r="F995" i="3"/>
  <c r="E995" i="3"/>
  <c r="D995" i="3"/>
  <c r="C995" i="3"/>
  <c r="I994" i="3"/>
  <c r="H994" i="3"/>
  <c r="G994" i="3"/>
  <c r="F994" i="3"/>
  <c r="E994" i="3"/>
  <c r="D994" i="3"/>
  <c r="C994" i="3"/>
  <c r="I993" i="3"/>
  <c r="H993" i="3"/>
  <c r="G993" i="3"/>
  <c r="F993" i="3"/>
  <c r="E993" i="3"/>
  <c r="D993" i="3"/>
  <c r="C993" i="3"/>
  <c r="I992" i="3"/>
  <c r="H992" i="3"/>
  <c r="G992" i="3"/>
  <c r="F992" i="3"/>
  <c r="E992" i="3"/>
  <c r="D992" i="3"/>
  <c r="C992" i="3"/>
  <c r="I991" i="3"/>
  <c r="H991" i="3"/>
  <c r="G991" i="3"/>
  <c r="F991" i="3"/>
  <c r="E991" i="3"/>
  <c r="D991" i="3"/>
  <c r="C991" i="3"/>
  <c r="I990" i="3"/>
  <c r="H990" i="3"/>
  <c r="G990" i="3"/>
  <c r="F990" i="3"/>
  <c r="E990" i="3"/>
  <c r="D990" i="3"/>
  <c r="C990" i="3"/>
  <c r="I989" i="3"/>
  <c r="H989" i="3"/>
  <c r="G989" i="3"/>
  <c r="F989" i="3"/>
  <c r="E989" i="3"/>
  <c r="D989" i="3"/>
  <c r="C989" i="3"/>
  <c r="I988" i="3"/>
  <c r="H988" i="3"/>
  <c r="G988" i="3"/>
  <c r="F988" i="3"/>
  <c r="E988" i="3"/>
  <c r="D988" i="3"/>
  <c r="C988" i="3"/>
  <c r="I987" i="3"/>
  <c r="H987" i="3"/>
  <c r="G987" i="3"/>
  <c r="F987" i="3"/>
  <c r="E987" i="3"/>
  <c r="D987" i="3"/>
  <c r="C987" i="3"/>
  <c r="I986" i="3"/>
  <c r="H986" i="3"/>
  <c r="G986" i="3"/>
  <c r="F986" i="3"/>
  <c r="E986" i="3"/>
  <c r="D986" i="3"/>
  <c r="C986" i="3"/>
  <c r="I985" i="3"/>
  <c r="H985" i="3"/>
  <c r="G985" i="3"/>
  <c r="F985" i="3"/>
  <c r="E985" i="3"/>
  <c r="D985" i="3"/>
  <c r="C985" i="3"/>
  <c r="I984" i="3"/>
  <c r="H984" i="3"/>
  <c r="G984" i="3"/>
  <c r="F984" i="3"/>
  <c r="E984" i="3"/>
  <c r="D984" i="3"/>
  <c r="C984" i="3"/>
  <c r="I983" i="3"/>
  <c r="H983" i="3"/>
  <c r="G983" i="3"/>
  <c r="F983" i="3"/>
  <c r="E983" i="3"/>
  <c r="D983" i="3"/>
  <c r="C983" i="3"/>
  <c r="I982" i="3"/>
  <c r="H982" i="3"/>
  <c r="G982" i="3"/>
  <c r="F982" i="3"/>
  <c r="E982" i="3"/>
  <c r="D982" i="3"/>
  <c r="C982" i="3"/>
  <c r="I981" i="3"/>
  <c r="H981" i="3"/>
  <c r="G981" i="3"/>
  <c r="F981" i="3"/>
  <c r="E981" i="3"/>
  <c r="D981" i="3"/>
  <c r="C981" i="3"/>
  <c r="I980" i="3"/>
  <c r="H980" i="3"/>
  <c r="G980" i="3"/>
  <c r="F980" i="3"/>
  <c r="E980" i="3"/>
  <c r="D980" i="3"/>
  <c r="C980" i="3"/>
  <c r="I979" i="3"/>
  <c r="H979" i="3"/>
  <c r="G979" i="3"/>
  <c r="F979" i="3"/>
  <c r="E979" i="3"/>
  <c r="D979" i="3"/>
  <c r="C979" i="3"/>
  <c r="I978" i="3"/>
  <c r="H978" i="3"/>
  <c r="G978" i="3"/>
  <c r="F978" i="3"/>
  <c r="E978" i="3"/>
  <c r="D978" i="3"/>
  <c r="C978" i="3"/>
  <c r="I977" i="3"/>
  <c r="H977" i="3"/>
  <c r="G977" i="3"/>
  <c r="F977" i="3"/>
  <c r="E977" i="3"/>
  <c r="D977" i="3"/>
  <c r="C977" i="3"/>
  <c r="I976" i="3"/>
  <c r="H976" i="3"/>
  <c r="G976" i="3"/>
  <c r="F976" i="3"/>
  <c r="E976" i="3"/>
  <c r="D976" i="3"/>
  <c r="C976" i="3"/>
  <c r="I975" i="3"/>
  <c r="H975" i="3"/>
  <c r="G975" i="3"/>
  <c r="F975" i="3"/>
  <c r="E975" i="3"/>
  <c r="D975" i="3"/>
  <c r="C975" i="3"/>
  <c r="I974" i="3"/>
  <c r="H974" i="3"/>
  <c r="G974" i="3"/>
  <c r="F974" i="3"/>
  <c r="E974" i="3"/>
  <c r="D974" i="3"/>
  <c r="C974" i="3"/>
  <c r="I973" i="3"/>
  <c r="H973" i="3"/>
  <c r="G973" i="3"/>
  <c r="F973" i="3"/>
  <c r="E973" i="3"/>
  <c r="D973" i="3"/>
  <c r="C973" i="3"/>
  <c r="I972" i="3"/>
  <c r="H972" i="3"/>
  <c r="G972" i="3"/>
  <c r="F972" i="3"/>
  <c r="E972" i="3"/>
  <c r="D972" i="3"/>
  <c r="C972" i="3"/>
  <c r="I971" i="3"/>
  <c r="H971" i="3"/>
  <c r="G971" i="3"/>
  <c r="F971" i="3"/>
  <c r="E971" i="3"/>
  <c r="D971" i="3"/>
  <c r="C971" i="3"/>
  <c r="I970" i="3"/>
  <c r="H970" i="3"/>
  <c r="G970" i="3"/>
  <c r="F970" i="3"/>
  <c r="E970" i="3"/>
  <c r="D970" i="3"/>
  <c r="C970" i="3"/>
  <c r="I969" i="3"/>
  <c r="H969" i="3"/>
  <c r="G969" i="3"/>
  <c r="F969" i="3"/>
  <c r="E969" i="3"/>
  <c r="D969" i="3"/>
  <c r="C969" i="3"/>
  <c r="I968" i="3"/>
  <c r="H968" i="3"/>
  <c r="G968" i="3"/>
  <c r="F968" i="3"/>
  <c r="E968" i="3"/>
  <c r="D968" i="3"/>
  <c r="C968" i="3"/>
  <c r="I967" i="3"/>
  <c r="H967" i="3"/>
  <c r="G967" i="3"/>
  <c r="F967" i="3"/>
  <c r="E967" i="3"/>
  <c r="D967" i="3"/>
  <c r="C967" i="3"/>
  <c r="I966" i="3"/>
  <c r="H966" i="3"/>
  <c r="G966" i="3"/>
  <c r="F966" i="3"/>
  <c r="E966" i="3"/>
  <c r="D966" i="3"/>
  <c r="C966" i="3"/>
  <c r="I965" i="3"/>
  <c r="H965" i="3"/>
  <c r="G965" i="3"/>
  <c r="F965" i="3"/>
  <c r="E965" i="3"/>
  <c r="D965" i="3"/>
  <c r="C965" i="3"/>
  <c r="I964" i="3"/>
  <c r="H964" i="3"/>
  <c r="G964" i="3"/>
  <c r="F964" i="3"/>
  <c r="E964" i="3"/>
  <c r="D964" i="3"/>
  <c r="C964" i="3"/>
  <c r="I963" i="3"/>
  <c r="H963" i="3"/>
  <c r="G963" i="3"/>
  <c r="F963" i="3"/>
  <c r="E963" i="3"/>
  <c r="D963" i="3"/>
  <c r="C963" i="3"/>
  <c r="I962" i="3"/>
  <c r="H962" i="3"/>
  <c r="G962" i="3"/>
  <c r="F962" i="3"/>
  <c r="E962" i="3"/>
  <c r="D962" i="3"/>
  <c r="C962" i="3"/>
  <c r="I961" i="3"/>
  <c r="H961" i="3"/>
  <c r="G961" i="3"/>
  <c r="F961" i="3"/>
  <c r="E961" i="3"/>
  <c r="D961" i="3"/>
  <c r="C961" i="3"/>
  <c r="I960" i="3"/>
  <c r="H960" i="3"/>
  <c r="G960" i="3"/>
  <c r="F960" i="3"/>
  <c r="E960" i="3"/>
  <c r="D960" i="3"/>
  <c r="C960" i="3"/>
  <c r="I959" i="3"/>
  <c r="H959" i="3"/>
  <c r="G959" i="3"/>
  <c r="F959" i="3"/>
  <c r="E959" i="3"/>
  <c r="D959" i="3"/>
  <c r="C959" i="3"/>
  <c r="I958" i="3"/>
  <c r="H958" i="3"/>
  <c r="G958" i="3"/>
  <c r="F958" i="3"/>
  <c r="E958" i="3"/>
  <c r="D958" i="3"/>
  <c r="C958" i="3"/>
  <c r="I957" i="3"/>
  <c r="H957" i="3"/>
  <c r="G957" i="3"/>
  <c r="F957" i="3"/>
  <c r="E957" i="3"/>
  <c r="D957" i="3"/>
  <c r="C957" i="3"/>
  <c r="I956" i="3"/>
  <c r="H956" i="3"/>
  <c r="G956" i="3"/>
  <c r="F956" i="3"/>
  <c r="E956" i="3"/>
  <c r="D956" i="3"/>
  <c r="C956" i="3"/>
  <c r="I955" i="3"/>
  <c r="H955" i="3"/>
  <c r="G955" i="3"/>
  <c r="F955" i="3"/>
  <c r="E955" i="3"/>
  <c r="D955" i="3"/>
  <c r="C955" i="3"/>
  <c r="I954" i="3"/>
  <c r="H954" i="3"/>
  <c r="G954" i="3"/>
  <c r="F954" i="3"/>
  <c r="E954" i="3"/>
  <c r="D954" i="3"/>
  <c r="C954" i="3"/>
  <c r="I953" i="3"/>
  <c r="H953" i="3"/>
  <c r="G953" i="3"/>
  <c r="F953" i="3"/>
  <c r="E953" i="3"/>
  <c r="D953" i="3"/>
  <c r="C953" i="3"/>
  <c r="I952" i="3"/>
  <c r="H952" i="3"/>
  <c r="G952" i="3"/>
  <c r="F952" i="3"/>
  <c r="E952" i="3"/>
  <c r="D952" i="3"/>
  <c r="C952" i="3"/>
  <c r="I951" i="3"/>
  <c r="H951" i="3"/>
  <c r="G951" i="3"/>
  <c r="F951" i="3"/>
  <c r="E951" i="3"/>
  <c r="D951" i="3"/>
  <c r="C951" i="3"/>
  <c r="I950" i="3"/>
  <c r="H950" i="3"/>
  <c r="G950" i="3"/>
  <c r="F950" i="3"/>
  <c r="E950" i="3"/>
  <c r="D950" i="3"/>
  <c r="C950" i="3"/>
  <c r="I949" i="3"/>
  <c r="H949" i="3"/>
  <c r="G949" i="3"/>
  <c r="F949" i="3"/>
  <c r="E949" i="3"/>
  <c r="D949" i="3"/>
  <c r="C949" i="3"/>
  <c r="I948" i="3"/>
  <c r="H948" i="3"/>
  <c r="G948" i="3"/>
  <c r="F948" i="3"/>
  <c r="E948" i="3"/>
  <c r="D948" i="3"/>
  <c r="C948" i="3"/>
  <c r="I947" i="3"/>
  <c r="H947" i="3"/>
  <c r="G947" i="3"/>
  <c r="F947" i="3"/>
  <c r="E947" i="3"/>
  <c r="D947" i="3"/>
  <c r="C947" i="3"/>
  <c r="I946" i="3"/>
  <c r="H946" i="3"/>
  <c r="G946" i="3"/>
  <c r="F946" i="3"/>
  <c r="E946" i="3"/>
  <c r="D946" i="3"/>
  <c r="C946" i="3"/>
  <c r="I945" i="3"/>
  <c r="H945" i="3"/>
  <c r="G945" i="3"/>
  <c r="F945" i="3"/>
  <c r="E945" i="3"/>
  <c r="D945" i="3"/>
  <c r="C945" i="3"/>
  <c r="I944" i="3"/>
  <c r="H944" i="3"/>
  <c r="G944" i="3"/>
  <c r="F944" i="3"/>
  <c r="E944" i="3"/>
  <c r="D944" i="3"/>
  <c r="C944" i="3"/>
  <c r="I943" i="3"/>
  <c r="H943" i="3"/>
  <c r="G943" i="3"/>
  <c r="F943" i="3"/>
  <c r="E943" i="3"/>
  <c r="D943" i="3"/>
  <c r="C943" i="3"/>
  <c r="I942" i="3"/>
  <c r="H942" i="3"/>
  <c r="G942" i="3"/>
  <c r="F942" i="3"/>
  <c r="E942" i="3"/>
  <c r="D942" i="3"/>
  <c r="C942" i="3"/>
  <c r="I941" i="3"/>
  <c r="H941" i="3"/>
  <c r="G941" i="3"/>
  <c r="F941" i="3"/>
  <c r="E941" i="3"/>
  <c r="D941" i="3"/>
  <c r="C941" i="3"/>
  <c r="I940" i="3"/>
  <c r="H940" i="3"/>
  <c r="G940" i="3"/>
  <c r="F940" i="3"/>
  <c r="E940" i="3"/>
  <c r="D940" i="3"/>
  <c r="C940" i="3"/>
  <c r="I939" i="3"/>
  <c r="H939" i="3"/>
  <c r="G939" i="3"/>
  <c r="F939" i="3"/>
  <c r="E939" i="3"/>
  <c r="D939" i="3"/>
  <c r="C939" i="3"/>
  <c r="I938" i="3"/>
  <c r="H938" i="3"/>
  <c r="G938" i="3"/>
  <c r="F938" i="3"/>
  <c r="E938" i="3"/>
  <c r="D938" i="3"/>
  <c r="C938" i="3"/>
  <c r="I937" i="3"/>
  <c r="H937" i="3"/>
  <c r="G937" i="3"/>
  <c r="F937" i="3"/>
  <c r="E937" i="3"/>
  <c r="D937" i="3"/>
  <c r="C937" i="3"/>
  <c r="I936" i="3"/>
  <c r="H936" i="3"/>
  <c r="G936" i="3"/>
  <c r="F936" i="3"/>
  <c r="E936" i="3"/>
  <c r="D936" i="3"/>
  <c r="C936" i="3"/>
  <c r="I935" i="3"/>
  <c r="H935" i="3"/>
  <c r="G935" i="3"/>
  <c r="F935" i="3"/>
  <c r="E935" i="3"/>
  <c r="D935" i="3"/>
  <c r="C935" i="3"/>
  <c r="I934" i="3"/>
  <c r="H934" i="3"/>
  <c r="G934" i="3"/>
  <c r="F934" i="3"/>
  <c r="E934" i="3"/>
  <c r="D934" i="3"/>
  <c r="C934" i="3"/>
  <c r="I933" i="3"/>
  <c r="H933" i="3"/>
  <c r="G933" i="3"/>
  <c r="F933" i="3"/>
  <c r="E933" i="3"/>
  <c r="D933" i="3"/>
  <c r="C933" i="3"/>
  <c r="I932" i="3"/>
  <c r="H932" i="3"/>
  <c r="G932" i="3"/>
  <c r="F932" i="3"/>
  <c r="E932" i="3"/>
  <c r="D932" i="3"/>
  <c r="C932" i="3"/>
  <c r="I931" i="3"/>
  <c r="H931" i="3"/>
  <c r="G931" i="3"/>
  <c r="F931" i="3"/>
  <c r="E931" i="3"/>
  <c r="D931" i="3"/>
  <c r="C931" i="3"/>
  <c r="I930" i="3"/>
  <c r="H930" i="3"/>
  <c r="G930" i="3"/>
  <c r="F930" i="3"/>
  <c r="E930" i="3"/>
  <c r="D930" i="3"/>
  <c r="C930" i="3"/>
  <c r="I929" i="3"/>
  <c r="H929" i="3"/>
  <c r="G929" i="3"/>
  <c r="F929" i="3"/>
  <c r="E929" i="3"/>
  <c r="D929" i="3"/>
  <c r="C929" i="3"/>
  <c r="I928" i="3"/>
  <c r="H928" i="3"/>
  <c r="G928" i="3"/>
  <c r="F928" i="3"/>
  <c r="E928" i="3"/>
  <c r="D928" i="3"/>
  <c r="C928" i="3"/>
  <c r="I927" i="3"/>
  <c r="H927" i="3"/>
  <c r="G927" i="3"/>
  <c r="F927" i="3"/>
  <c r="E927" i="3"/>
  <c r="D927" i="3"/>
  <c r="C927" i="3"/>
  <c r="I926" i="3"/>
  <c r="H926" i="3"/>
  <c r="G926" i="3"/>
  <c r="F926" i="3"/>
  <c r="E926" i="3"/>
  <c r="D926" i="3"/>
  <c r="C926" i="3"/>
  <c r="I925" i="3"/>
  <c r="H925" i="3"/>
  <c r="G925" i="3"/>
  <c r="F925" i="3"/>
  <c r="E925" i="3"/>
  <c r="D925" i="3"/>
  <c r="C925" i="3"/>
  <c r="I924" i="3"/>
  <c r="H924" i="3"/>
  <c r="G924" i="3"/>
  <c r="F924" i="3"/>
  <c r="E924" i="3"/>
  <c r="D924" i="3"/>
  <c r="C924" i="3"/>
  <c r="I923" i="3"/>
  <c r="H923" i="3"/>
  <c r="G923" i="3"/>
  <c r="F923" i="3"/>
  <c r="E923" i="3"/>
  <c r="D923" i="3"/>
  <c r="C923" i="3"/>
  <c r="I922" i="3"/>
  <c r="H922" i="3"/>
  <c r="G922" i="3"/>
  <c r="F922" i="3"/>
  <c r="E922" i="3"/>
  <c r="D922" i="3"/>
  <c r="C922" i="3"/>
  <c r="I921" i="3"/>
  <c r="H921" i="3"/>
  <c r="G921" i="3"/>
  <c r="F921" i="3"/>
  <c r="E921" i="3"/>
  <c r="D921" i="3"/>
  <c r="C921" i="3"/>
  <c r="I920" i="3"/>
  <c r="H920" i="3"/>
  <c r="G920" i="3"/>
  <c r="F920" i="3"/>
  <c r="E920" i="3"/>
  <c r="D920" i="3"/>
  <c r="C920" i="3"/>
  <c r="I919" i="3"/>
  <c r="H919" i="3"/>
  <c r="G919" i="3"/>
  <c r="F919" i="3"/>
  <c r="E919" i="3"/>
  <c r="D919" i="3"/>
  <c r="C919" i="3"/>
  <c r="I918" i="3"/>
  <c r="H918" i="3"/>
  <c r="G918" i="3"/>
  <c r="F918" i="3"/>
  <c r="E918" i="3"/>
  <c r="D918" i="3"/>
  <c r="C918" i="3"/>
  <c r="I917" i="3"/>
  <c r="H917" i="3"/>
  <c r="G917" i="3"/>
  <c r="F917" i="3"/>
  <c r="E917" i="3"/>
  <c r="D917" i="3"/>
  <c r="C917" i="3"/>
  <c r="I916" i="3"/>
  <c r="H916" i="3"/>
  <c r="G916" i="3"/>
  <c r="F916" i="3"/>
  <c r="E916" i="3"/>
  <c r="D916" i="3"/>
  <c r="C916" i="3"/>
  <c r="I915" i="3"/>
  <c r="H915" i="3"/>
  <c r="G915" i="3"/>
  <c r="F915" i="3"/>
  <c r="E915" i="3"/>
  <c r="D915" i="3"/>
  <c r="C915" i="3"/>
  <c r="I914" i="3"/>
  <c r="H914" i="3"/>
  <c r="G914" i="3"/>
  <c r="F914" i="3"/>
  <c r="E914" i="3"/>
  <c r="D914" i="3"/>
  <c r="C914" i="3"/>
  <c r="I913" i="3"/>
  <c r="H913" i="3"/>
  <c r="G913" i="3"/>
  <c r="F913" i="3"/>
  <c r="E913" i="3"/>
  <c r="D913" i="3"/>
  <c r="C913" i="3"/>
  <c r="I912" i="3"/>
  <c r="H912" i="3"/>
  <c r="G912" i="3"/>
  <c r="F912" i="3"/>
  <c r="E912" i="3"/>
  <c r="D912" i="3"/>
  <c r="C912" i="3"/>
  <c r="I911" i="3"/>
  <c r="H911" i="3"/>
  <c r="G911" i="3"/>
  <c r="F911" i="3"/>
  <c r="E911" i="3"/>
  <c r="D911" i="3"/>
  <c r="C911" i="3"/>
  <c r="I910" i="3"/>
  <c r="H910" i="3"/>
  <c r="G910" i="3"/>
  <c r="F910" i="3"/>
  <c r="E910" i="3"/>
  <c r="D910" i="3"/>
  <c r="C910" i="3"/>
  <c r="I909" i="3"/>
  <c r="H909" i="3"/>
  <c r="G909" i="3"/>
  <c r="F909" i="3"/>
  <c r="E909" i="3"/>
  <c r="D909" i="3"/>
  <c r="C909" i="3"/>
  <c r="I908" i="3"/>
  <c r="H908" i="3"/>
  <c r="G908" i="3"/>
  <c r="F908" i="3"/>
  <c r="E908" i="3"/>
  <c r="D908" i="3"/>
  <c r="C908" i="3"/>
  <c r="I907" i="3"/>
  <c r="H907" i="3"/>
  <c r="G907" i="3"/>
  <c r="F907" i="3"/>
  <c r="E907" i="3"/>
  <c r="D907" i="3"/>
  <c r="C907" i="3"/>
  <c r="I906" i="3"/>
  <c r="H906" i="3"/>
  <c r="G906" i="3"/>
  <c r="F906" i="3"/>
  <c r="E906" i="3"/>
  <c r="D906" i="3"/>
  <c r="C906" i="3"/>
  <c r="I905" i="3"/>
  <c r="H905" i="3"/>
  <c r="G905" i="3"/>
  <c r="F905" i="3"/>
  <c r="E905" i="3"/>
  <c r="D905" i="3"/>
  <c r="C905" i="3"/>
  <c r="I904" i="3"/>
  <c r="H904" i="3"/>
  <c r="G904" i="3"/>
  <c r="F904" i="3"/>
  <c r="E904" i="3"/>
  <c r="D904" i="3"/>
  <c r="C904" i="3"/>
  <c r="I903" i="3"/>
  <c r="H903" i="3"/>
  <c r="G903" i="3"/>
  <c r="F903" i="3"/>
  <c r="E903" i="3"/>
  <c r="D903" i="3"/>
  <c r="C903" i="3"/>
  <c r="I902" i="3"/>
  <c r="H902" i="3"/>
  <c r="G902" i="3"/>
  <c r="F902" i="3"/>
  <c r="E902" i="3"/>
  <c r="D902" i="3"/>
  <c r="C902" i="3"/>
  <c r="I901" i="3"/>
  <c r="H901" i="3"/>
  <c r="G901" i="3"/>
  <c r="F901" i="3"/>
  <c r="E901" i="3"/>
  <c r="D901" i="3"/>
  <c r="C901" i="3"/>
  <c r="I900" i="3"/>
  <c r="H900" i="3"/>
  <c r="G900" i="3"/>
  <c r="F900" i="3"/>
  <c r="E900" i="3"/>
  <c r="D900" i="3"/>
  <c r="C900" i="3"/>
  <c r="I899" i="3"/>
  <c r="H899" i="3"/>
  <c r="G899" i="3"/>
  <c r="F899" i="3"/>
  <c r="E899" i="3"/>
  <c r="D899" i="3"/>
  <c r="C899" i="3"/>
  <c r="I898" i="3"/>
  <c r="H898" i="3"/>
  <c r="G898" i="3"/>
  <c r="F898" i="3"/>
  <c r="E898" i="3"/>
  <c r="D898" i="3"/>
  <c r="C898" i="3"/>
  <c r="I897" i="3"/>
  <c r="H897" i="3"/>
  <c r="G897" i="3"/>
  <c r="F897" i="3"/>
  <c r="E897" i="3"/>
  <c r="D897" i="3"/>
  <c r="C897" i="3"/>
  <c r="I896" i="3"/>
  <c r="H896" i="3"/>
  <c r="G896" i="3"/>
  <c r="F896" i="3"/>
  <c r="E896" i="3"/>
  <c r="D896" i="3"/>
  <c r="C896" i="3"/>
  <c r="I895" i="3"/>
  <c r="H895" i="3"/>
  <c r="G895" i="3"/>
  <c r="F895" i="3"/>
  <c r="E895" i="3"/>
  <c r="D895" i="3"/>
  <c r="C895" i="3"/>
  <c r="I894" i="3"/>
  <c r="H894" i="3"/>
  <c r="G894" i="3"/>
  <c r="F894" i="3"/>
  <c r="E894" i="3"/>
  <c r="D894" i="3"/>
  <c r="C894" i="3"/>
  <c r="I893" i="3"/>
  <c r="H893" i="3"/>
  <c r="G893" i="3"/>
  <c r="F893" i="3"/>
  <c r="E893" i="3"/>
  <c r="D893" i="3"/>
  <c r="C893" i="3"/>
  <c r="I892" i="3"/>
  <c r="H892" i="3"/>
  <c r="G892" i="3"/>
  <c r="F892" i="3"/>
  <c r="E892" i="3"/>
  <c r="D892" i="3"/>
  <c r="C892" i="3"/>
  <c r="I891" i="3"/>
  <c r="H891" i="3"/>
  <c r="G891" i="3"/>
  <c r="F891" i="3"/>
  <c r="E891" i="3"/>
  <c r="D891" i="3"/>
  <c r="C891" i="3"/>
  <c r="I890" i="3"/>
  <c r="H890" i="3"/>
  <c r="G890" i="3"/>
  <c r="F890" i="3"/>
  <c r="E890" i="3"/>
  <c r="D890" i="3"/>
  <c r="C890" i="3"/>
  <c r="I889" i="3"/>
  <c r="H889" i="3"/>
  <c r="G889" i="3"/>
  <c r="F889" i="3"/>
  <c r="E889" i="3"/>
  <c r="D889" i="3"/>
  <c r="C889" i="3"/>
  <c r="I888" i="3"/>
  <c r="H888" i="3"/>
  <c r="G888" i="3"/>
  <c r="F888" i="3"/>
  <c r="E888" i="3"/>
  <c r="D888" i="3"/>
  <c r="C888" i="3"/>
  <c r="I887" i="3"/>
  <c r="H887" i="3"/>
  <c r="G887" i="3"/>
  <c r="F887" i="3"/>
  <c r="E887" i="3"/>
  <c r="D887" i="3"/>
  <c r="C887" i="3"/>
  <c r="I886" i="3"/>
  <c r="H886" i="3"/>
  <c r="G886" i="3"/>
  <c r="F886" i="3"/>
  <c r="E886" i="3"/>
  <c r="D886" i="3"/>
  <c r="C886" i="3"/>
  <c r="I885" i="3"/>
  <c r="H885" i="3"/>
  <c r="G885" i="3"/>
  <c r="F885" i="3"/>
  <c r="E885" i="3"/>
  <c r="D885" i="3"/>
  <c r="C885" i="3"/>
  <c r="I884" i="3"/>
  <c r="H884" i="3"/>
  <c r="G884" i="3"/>
  <c r="F884" i="3"/>
  <c r="E884" i="3"/>
  <c r="D884" i="3"/>
  <c r="C884" i="3"/>
  <c r="I883" i="3"/>
  <c r="H883" i="3"/>
  <c r="G883" i="3"/>
  <c r="F883" i="3"/>
  <c r="E883" i="3"/>
  <c r="D883" i="3"/>
  <c r="C883" i="3"/>
  <c r="I882" i="3"/>
  <c r="H882" i="3"/>
  <c r="G882" i="3"/>
  <c r="F882" i="3"/>
  <c r="E882" i="3"/>
  <c r="D882" i="3"/>
  <c r="C882" i="3"/>
  <c r="I881" i="3"/>
  <c r="H881" i="3"/>
  <c r="G881" i="3"/>
  <c r="F881" i="3"/>
  <c r="E881" i="3"/>
  <c r="D881" i="3"/>
  <c r="C881" i="3"/>
  <c r="I880" i="3"/>
  <c r="H880" i="3"/>
  <c r="G880" i="3"/>
  <c r="F880" i="3"/>
  <c r="E880" i="3"/>
  <c r="D880" i="3"/>
  <c r="C880" i="3"/>
  <c r="I879" i="3"/>
  <c r="H879" i="3"/>
  <c r="G879" i="3"/>
  <c r="F879" i="3"/>
  <c r="E879" i="3"/>
  <c r="D879" i="3"/>
  <c r="C879" i="3"/>
  <c r="I878" i="3"/>
  <c r="H878" i="3"/>
  <c r="G878" i="3"/>
  <c r="F878" i="3"/>
  <c r="E878" i="3"/>
  <c r="D878" i="3"/>
  <c r="C878" i="3"/>
  <c r="I877" i="3"/>
  <c r="H877" i="3"/>
  <c r="G877" i="3"/>
  <c r="F877" i="3"/>
  <c r="E877" i="3"/>
  <c r="D877" i="3"/>
  <c r="C877" i="3"/>
  <c r="I876" i="3"/>
  <c r="H876" i="3"/>
  <c r="G876" i="3"/>
  <c r="F876" i="3"/>
  <c r="E876" i="3"/>
  <c r="D876" i="3"/>
  <c r="C876" i="3"/>
  <c r="I875" i="3"/>
  <c r="H875" i="3"/>
  <c r="G875" i="3"/>
  <c r="F875" i="3"/>
  <c r="E875" i="3"/>
  <c r="D875" i="3"/>
  <c r="C875" i="3"/>
  <c r="I874" i="3"/>
  <c r="H874" i="3"/>
  <c r="G874" i="3"/>
  <c r="F874" i="3"/>
  <c r="E874" i="3"/>
  <c r="D874" i="3"/>
  <c r="C874" i="3"/>
  <c r="I873" i="3"/>
  <c r="H873" i="3"/>
  <c r="G873" i="3"/>
  <c r="F873" i="3"/>
  <c r="E873" i="3"/>
  <c r="D873" i="3"/>
  <c r="C873" i="3"/>
  <c r="I872" i="3"/>
  <c r="H872" i="3"/>
  <c r="G872" i="3"/>
  <c r="F872" i="3"/>
  <c r="E872" i="3"/>
  <c r="D872" i="3"/>
  <c r="C872" i="3"/>
  <c r="I871" i="3"/>
  <c r="H871" i="3"/>
  <c r="G871" i="3"/>
  <c r="F871" i="3"/>
  <c r="E871" i="3"/>
  <c r="D871" i="3"/>
  <c r="C871" i="3"/>
  <c r="I870" i="3"/>
  <c r="H870" i="3"/>
  <c r="G870" i="3"/>
  <c r="F870" i="3"/>
  <c r="E870" i="3"/>
  <c r="D870" i="3"/>
  <c r="C870" i="3"/>
  <c r="I869" i="3"/>
  <c r="H869" i="3"/>
  <c r="G869" i="3"/>
  <c r="F869" i="3"/>
  <c r="E869" i="3"/>
  <c r="D869" i="3"/>
  <c r="C869" i="3"/>
  <c r="I868" i="3"/>
  <c r="H868" i="3"/>
  <c r="G868" i="3"/>
  <c r="F868" i="3"/>
  <c r="E868" i="3"/>
  <c r="D868" i="3"/>
  <c r="C868" i="3"/>
  <c r="I867" i="3"/>
  <c r="H867" i="3"/>
  <c r="G867" i="3"/>
  <c r="F867" i="3"/>
  <c r="E867" i="3"/>
  <c r="D867" i="3"/>
  <c r="C867" i="3"/>
  <c r="I866" i="3"/>
  <c r="H866" i="3"/>
  <c r="G866" i="3"/>
  <c r="F866" i="3"/>
  <c r="E866" i="3"/>
  <c r="D866" i="3"/>
  <c r="C866" i="3"/>
  <c r="I865" i="3"/>
  <c r="H865" i="3"/>
  <c r="G865" i="3"/>
  <c r="F865" i="3"/>
  <c r="E865" i="3"/>
  <c r="D865" i="3"/>
  <c r="C865" i="3"/>
  <c r="I864" i="3"/>
  <c r="H864" i="3"/>
  <c r="G864" i="3"/>
  <c r="F864" i="3"/>
  <c r="E864" i="3"/>
  <c r="D864" i="3"/>
  <c r="C864" i="3"/>
  <c r="I863" i="3"/>
  <c r="H863" i="3"/>
  <c r="G863" i="3"/>
  <c r="F863" i="3"/>
  <c r="E863" i="3"/>
  <c r="D863" i="3"/>
  <c r="C863" i="3"/>
  <c r="I862" i="3"/>
  <c r="H862" i="3"/>
  <c r="G862" i="3"/>
  <c r="F862" i="3"/>
  <c r="E862" i="3"/>
  <c r="D862" i="3"/>
  <c r="C862" i="3"/>
  <c r="I861" i="3"/>
  <c r="H861" i="3"/>
  <c r="G861" i="3"/>
  <c r="F861" i="3"/>
  <c r="E861" i="3"/>
  <c r="D861" i="3"/>
  <c r="C861" i="3"/>
  <c r="I860" i="3"/>
  <c r="H860" i="3"/>
  <c r="G860" i="3"/>
  <c r="F860" i="3"/>
  <c r="E860" i="3"/>
  <c r="D860" i="3"/>
  <c r="C860" i="3"/>
  <c r="I859" i="3"/>
  <c r="H859" i="3"/>
  <c r="G859" i="3"/>
  <c r="F859" i="3"/>
  <c r="E859" i="3"/>
  <c r="D859" i="3"/>
  <c r="C859" i="3"/>
  <c r="I858" i="3"/>
  <c r="H858" i="3"/>
  <c r="G858" i="3"/>
  <c r="F858" i="3"/>
  <c r="E858" i="3"/>
  <c r="D858" i="3"/>
  <c r="C858" i="3"/>
  <c r="I857" i="3"/>
  <c r="H857" i="3"/>
  <c r="G857" i="3"/>
  <c r="F857" i="3"/>
  <c r="E857" i="3"/>
  <c r="D857" i="3"/>
  <c r="C857" i="3"/>
  <c r="I856" i="3"/>
  <c r="H856" i="3"/>
  <c r="G856" i="3"/>
  <c r="F856" i="3"/>
  <c r="E856" i="3"/>
  <c r="D856" i="3"/>
  <c r="C856" i="3"/>
  <c r="I855" i="3"/>
  <c r="H855" i="3"/>
  <c r="G855" i="3"/>
  <c r="F855" i="3"/>
  <c r="E855" i="3"/>
  <c r="D855" i="3"/>
  <c r="C855" i="3"/>
  <c r="I854" i="3"/>
  <c r="H854" i="3"/>
  <c r="G854" i="3"/>
  <c r="F854" i="3"/>
  <c r="E854" i="3"/>
  <c r="D854" i="3"/>
  <c r="C854" i="3"/>
  <c r="I853" i="3"/>
  <c r="H853" i="3"/>
  <c r="G853" i="3"/>
  <c r="F853" i="3"/>
  <c r="E853" i="3"/>
  <c r="D853" i="3"/>
  <c r="C853" i="3"/>
  <c r="I852" i="3"/>
  <c r="H852" i="3"/>
  <c r="G852" i="3"/>
  <c r="F852" i="3"/>
  <c r="E852" i="3"/>
  <c r="D852" i="3"/>
  <c r="C852" i="3"/>
  <c r="I851" i="3"/>
  <c r="H851" i="3"/>
  <c r="G851" i="3"/>
  <c r="F851" i="3"/>
  <c r="E851" i="3"/>
  <c r="D851" i="3"/>
  <c r="C851" i="3"/>
  <c r="I850" i="3"/>
  <c r="H850" i="3"/>
  <c r="G850" i="3"/>
  <c r="F850" i="3"/>
  <c r="E850" i="3"/>
  <c r="D850" i="3"/>
  <c r="C850" i="3"/>
  <c r="I849" i="3"/>
  <c r="H849" i="3"/>
  <c r="G849" i="3"/>
  <c r="F849" i="3"/>
  <c r="E849" i="3"/>
  <c r="D849" i="3"/>
  <c r="C849" i="3"/>
  <c r="I848" i="3"/>
  <c r="H848" i="3"/>
  <c r="G848" i="3"/>
  <c r="F848" i="3"/>
  <c r="E848" i="3"/>
  <c r="D848" i="3"/>
  <c r="C848" i="3"/>
  <c r="I847" i="3"/>
  <c r="H847" i="3"/>
  <c r="G847" i="3"/>
  <c r="F847" i="3"/>
  <c r="E847" i="3"/>
  <c r="D847" i="3"/>
  <c r="C847" i="3"/>
  <c r="I846" i="3"/>
  <c r="H846" i="3"/>
  <c r="G846" i="3"/>
  <c r="F846" i="3"/>
  <c r="E846" i="3"/>
  <c r="D846" i="3"/>
  <c r="C846" i="3"/>
  <c r="I845" i="3"/>
  <c r="H845" i="3"/>
  <c r="G845" i="3"/>
  <c r="F845" i="3"/>
  <c r="E845" i="3"/>
  <c r="D845" i="3"/>
  <c r="C845" i="3"/>
  <c r="I844" i="3"/>
  <c r="H844" i="3"/>
  <c r="G844" i="3"/>
  <c r="F844" i="3"/>
  <c r="E844" i="3"/>
  <c r="D844" i="3"/>
  <c r="C844" i="3"/>
  <c r="I843" i="3"/>
  <c r="H843" i="3"/>
  <c r="G843" i="3"/>
  <c r="F843" i="3"/>
  <c r="E843" i="3"/>
  <c r="D843" i="3"/>
  <c r="C843" i="3"/>
  <c r="I842" i="3"/>
  <c r="H842" i="3"/>
  <c r="G842" i="3"/>
  <c r="F842" i="3"/>
  <c r="E842" i="3"/>
  <c r="D842" i="3"/>
  <c r="C842" i="3"/>
  <c r="I841" i="3"/>
  <c r="H841" i="3"/>
  <c r="G841" i="3"/>
  <c r="F841" i="3"/>
  <c r="E841" i="3"/>
  <c r="D841" i="3"/>
  <c r="C841" i="3"/>
  <c r="I840" i="3"/>
  <c r="H840" i="3"/>
  <c r="G840" i="3"/>
  <c r="F840" i="3"/>
  <c r="E840" i="3"/>
  <c r="D840" i="3"/>
  <c r="C840" i="3"/>
  <c r="I839" i="3"/>
  <c r="H839" i="3"/>
  <c r="G839" i="3"/>
  <c r="F839" i="3"/>
  <c r="E839" i="3"/>
  <c r="D839" i="3"/>
  <c r="C839" i="3"/>
  <c r="I838" i="3"/>
  <c r="H838" i="3"/>
  <c r="G838" i="3"/>
  <c r="F838" i="3"/>
  <c r="E838" i="3"/>
  <c r="D838" i="3"/>
  <c r="C838" i="3"/>
  <c r="I837" i="3"/>
  <c r="H837" i="3"/>
  <c r="G837" i="3"/>
  <c r="F837" i="3"/>
  <c r="E837" i="3"/>
  <c r="D837" i="3"/>
  <c r="C837" i="3"/>
  <c r="I836" i="3"/>
  <c r="H836" i="3"/>
  <c r="G836" i="3"/>
  <c r="F836" i="3"/>
  <c r="E836" i="3"/>
  <c r="D836" i="3"/>
  <c r="C836" i="3"/>
  <c r="I835" i="3"/>
  <c r="H835" i="3"/>
  <c r="G835" i="3"/>
  <c r="F835" i="3"/>
  <c r="E835" i="3"/>
  <c r="D835" i="3"/>
  <c r="C835" i="3"/>
  <c r="I834" i="3"/>
  <c r="H834" i="3"/>
  <c r="G834" i="3"/>
  <c r="F834" i="3"/>
  <c r="E834" i="3"/>
  <c r="D834" i="3"/>
  <c r="C834" i="3"/>
  <c r="I833" i="3"/>
  <c r="H833" i="3"/>
  <c r="G833" i="3"/>
  <c r="F833" i="3"/>
  <c r="E833" i="3"/>
  <c r="D833" i="3"/>
  <c r="C833" i="3"/>
  <c r="I832" i="3"/>
  <c r="H832" i="3"/>
  <c r="G832" i="3"/>
  <c r="F832" i="3"/>
  <c r="E832" i="3"/>
  <c r="D832" i="3"/>
  <c r="C832" i="3"/>
  <c r="I831" i="3"/>
  <c r="H831" i="3"/>
  <c r="G831" i="3"/>
  <c r="F831" i="3"/>
  <c r="E831" i="3"/>
  <c r="D831" i="3"/>
  <c r="C831" i="3"/>
  <c r="I830" i="3"/>
  <c r="H830" i="3"/>
  <c r="G830" i="3"/>
  <c r="F830" i="3"/>
  <c r="E830" i="3"/>
  <c r="D830" i="3"/>
  <c r="C830" i="3"/>
  <c r="I829" i="3"/>
  <c r="H829" i="3"/>
  <c r="G829" i="3"/>
  <c r="F829" i="3"/>
  <c r="E829" i="3"/>
  <c r="D829" i="3"/>
  <c r="C829" i="3"/>
  <c r="I828" i="3"/>
  <c r="H828" i="3"/>
  <c r="G828" i="3"/>
  <c r="F828" i="3"/>
  <c r="E828" i="3"/>
  <c r="D828" i="3"/>
  <c r="C828" i="3"/>
  <c r="I827" i="3"/>
  <c r="H827" i="3"/>
  <c r="G827" i="3"/>
  <c r="F827" i="3"/>
  <c r="E827" i="3"/>
  <c r="D827" i="3"/>
  <c r="C827" i="3"/>
  <c r="I826" i="3"/>
  <c r="H826" i="3"/>
  <c r="G826" i="3"/>
  <c r="F826" i="3"/>
  <c r="E826" i="3"/>
  <c r="D826" i="3"/>
  <c r="C826" i="3"/>
  <c r="I825" i="3"/>
  <c r="H825" i="3"/>
  <c r="G825" i="3"/>
  <c r="F825" i="3"/>
  <c r="E825" i="3"/>
  <c r="D825" i="3"/>
  <c r="C825" i="3"/>
  <c r="I824" i="3"/>
  <c r="H824" i="3"/>
  <c r="G824" i="3"/>
  <c r="F824" i="3"/>
  <c r="E824" i="3"/>
  <c r="D824" i="3"/>
  <c r="C824" i="3"/>
  <c r="I823" i="3"/>
  <c r="H823" i="3"/>
  <c r="G823" i="3"/>
  <c r="F823" i="3"/>
  <c r="E823" i="3"/>
  <c r="D823" i="3"/>
  <c r="C823" i="3"/>
  <c r="I822" i="3"/>
  <c r="H822" i="3"/>
  <c r="G822" i="3"/>
  <c r="F822" i="3"/>
  <c r="E822" i="3"/>
  <c r="D822" i="3"/>
  <c r="C822" i="3"/>
  <c r="I821" i="3"/>
  <c r="H821" i="3"/>
  <c r="G821" i="3"/>
  <c r="F821" i="3"/>
  <c r="E821" i="3"/>
  <c r="D821" i="3"/>
  <c r="C821" i="3"/>
  <c r="I820" i="3"/>
  <c r="H820" i="3"/>
  <c r="G820" i="3"/>
  <c r="F820" i="3"/>
  <c r="E820" i="3"/>
  <c r="D820" i="3"/>
  <c r="C820" i="3"/>
  <c r="I819" i="3"/>
  <c r="H819" i="3"/>
  <c r="G819" i="3"/>
  <c r="F819" i="3"/>
  <c r="E819" i="3"/>
  <c r="D819" i="3"/>
  <c r="C819" i="3"/>
  <c r="I818" i="3"/>
  <c r="H818" i="3"/>
  <c r="G818" i="3"/>
  <c r="F818" i="3"/>
  <c r="E818" i="3"/>
  <c r="D818" i="3"/>
  <c r="C818" i="3"/>
  <c r="I817" i="3"/>
  <c r="H817" i="3"/>
  <c r="G817" i="3"/>
  <c r="F817" i="3"/>
  <c r="E817" i="3"/>
  <c r="D817" i="3"/>
  <c r="C817" i="3"/>
  <c r="I816" i="3"/>
  <c r="H816" i="3"/>
  <c r="G816" i="3"/>
  <c r="F816" i="3"/>
  <c r="E816" i="3"/>
  <c r="D816" i="3"/>
  <c r="C816" i="3"/>
  <c r="I815" i="3"/>
  <c r="H815" i="3"/>
  <c r="G815" i="3"/>
  <c r="F815" i="3"/>
  <c r="E815" i="3"/>
  <c r="D815" i="3"/>
  <c r="C815" i="3"/>
  <c r="I814" i="3"/>
  <c r="H814" i="3"/>
  <c r="G814" i="3"/>
  <c r="F814" i="3"/>
  <c r="E814" i="3"/>
  <c r="D814" i="3"/>
  <c r="C814" i="3"/>
  <c r="I813" i="3"/>
  <c r="H813" i="3"/>
  <c r="G813" i="3"/>
  <c r="F813" i="3"/>
  <c r="E813" i="3"/>
  <c r="D813" i="3"/>
  <c r="C813" i="3"/>
  <c r="I812" i="3"/>
  <c r="H812" i="3"/>
  <c r="G812" i="3"/>
  <c r="F812" i="3"/>
  <c r="E812" i="3"/>
  <c r="D812" i="3"/>
  <c r="C812" i="3"/>
  <c r="I811" i="3"/>
  <c r="H811" i="3"/>
  <c r="G811" i="3"/>
  <c r="F811" i="3"/>
  <c r="E811" i="3"/>
  <c r="D811" i="3"/>
  <c r="C811" i="3"/>
  <c r="I810" i="3"/>
  <c r="H810" i="3"/>
  <c r="G810" i="3"/>
  <c r="F810" i="3"/>
  <c r="E810" i="3"/>
  <c r="D810" i="3"/>
  <c r="C810" i="3"/>
  <c r="I809" i="3"/>
  <c r="H809" i="3"/>
  <c r="G809" i="3"/>
  <c r="F809" i="3"/>
  <c r="E809" i="3"/>
  <c r="D809" i="3"/>
  <c r="C809" i="3"/>
  <c r="I808" i="3"/>
  <c r="H808" i="3"/>
  <c r="G808" i="3"/>
  <c r="F808" i="3"/>
  <c r="E808" i="3"/>
  <c r="D808" i="3"/>
  <c r="C808" i="3"/>
  <c r="I807" i="3"/>
  <c r="H807" i="3"/>
  <c r="G807" i="3"/>
  <c r="F807" i="3"/>
  <c r="E807" i="3"/>
  <c r="D807" i="3"/>
  <c r="C807" i="3"/>
  <c r="I806" i="3"/>
  <c r="H806" i="3"/>
  <c r="G806" i="3"/>
  <c r="F806" i="3"/>
  <c r="E806" i="3"/>
  <c r="D806" i="3"/>
  <c r="C806" i="3"/>
  <c r="I805" i="3"/>
  <c r="H805" i="3"/>
  <c r="G805" i="3"/>
  <c r="F805" i="3"/>
  <c r="E805" i="3"/>
  <c r="D805" i="3"/>
  <c r="C805" i="3"/>
  <c r="I804" i="3"/>
  <c r="H804" i="3"/>
  <c r="G804" i="3"/>
  <c r="F804" i="3"/>
  <c r="E804" i="3"/>
  <c r="D804" i="3"/>
  <c r="C804" i="3"/>
  <c r="I803" i="3"/>
  <c r="H803" i="3"/>
  <c r="G803" i="3"/>
  <c r="F803" i="3"/>
  <c r="E803" i="3"/>
  <c r="D803" i="3"/>
  <c r="C803" i="3"/>
  <c r="I802" i="3"/>
  <c r="H802" i="3"/>
  <c r="G802" i="3"/>
  <c r="F802" i="3"/>
  <c r="E802" i="3"/>
  <c r="D802" i="3"/>
  <c r="C802" i="3"/>
  <c r="I801" i="3"/>
  <c r="H801" i="3"/>
  <c r="G801" i="3"/>
  <c r="F801" i="3"/>
  <c r="E801" i="3"/>
  <c r="D801" i="3"/>
  <c r="C801" i="3"/>
  <c r="I800" i="3"/>
  <c r="H800" i="3"/>
  <c r="G800" i="3"/>
  <c r="F800" i="3"/>
  <c r="E800" i="3"/>
  <c r="D800" i="3"/>
  <c r="C800" i="3"/>
  <c r="I799" i="3"/>
  <c r="H799" i="3"/>
  <c r="G799" i="3"/>
  <c r="F799" i="3"/>
  <c r="E799" i="3"/>
  <c r="D799" i="3"/>
  <c r="C799" i="3"/>
  <c r="I798" i="3"/>
  <c r="H798" i="3"/>
  <c r="G798" i="3"/>
  <c r="F798" i="3"/>
  <c r="E798" i="3"/>
  <c r="D798" i="3"/>
  <c r="C798" i="3"/>
  <c r="I797" i="3"/>
  <c r="H797" i="3"/>
  <c r="G797" i="3"/>
  <c r="F797" i="3"/>
  <c r="E797" i="3"/>
  <c r="D797" i="3"/>
  <c r="C797" i="3"/>
  <c r="I796" i="3"/>
  <c r="H796" i="3"/>
  <c r="G796" i="3"/>
  <c r="F796" i="3"/>
  <c r="E796" i="3"/>
  <c r="D796" i="3"/>
  <c r="C796" i="3"/>
  <c r="I795" i="3"/>
  <c r="H795" i="3"/>
  <c r="G795" i="3"/>
  <c r="F795" i="3"/>
  <c r="E795" i="3"/>
  <c r="D795" i="3"/>
  <c r="C795" i="3"/>
  <c r="I794" i="3"/>
  <c r="H794" i="3"/>
  <c r="G794" i="3"/>
  <c r="F794" i="3"/>
  <c r="E794" i="3"/>
  <c r="D794" i="3"/>
  <c r="C794" i="3"/>
  <c r="I793" i="3"/>
  <c r="H793" i="3"/>
  <c r="G793" i="3"/>
  <c r="F793" i="3"/>
  <c r="E793" i="3"/>
  <c r="D793" i="3"/>
  <c r="C793" i="3"/>
  <c r="I792" i="3"/>
  <c r="H792" i="3"/>
  <c r="G792" i="3"/>
  <c r="F792" i="3"/>
  <c r="E792" i="3"/>
  <c r="D792" i="3"/>
  <c r="C792" i="3"/>
  <c r="I791" i="3"/>
  <c r="H791" i="3"/>
  <c r="G791" i="3"/>
  <c r="F791" i="3"/>
  <c r="E791" i="3"/>
  <c r="D791" i="3"/>
  <c r="C791" i="3"/>
  <c r="I790" i="3"/>
  <c r="H790" i="3"/>
  <c r="G790" i="3"/>
  <c r="F790" i="3"/>
  <c r="E790" i="3"/>
  <c r="D790" i="3"/>
  <c r="C790" i="3"/>
  <c r="I789" i="3"/>
  <c r="H789" i="3"/>
  <c r="G789" i="3"/>
  <c r="F789" i="3"/>
  <c r="E789" i="3"/>
  <c r="D789" i="3"/>
  <c r="C789" i="3"/>
  <c r="I788" i="3"/>
  <c r="H788" i="3"/>
  <c r="G788" i="3"/>
  <c r="F788" i="3"/>
  <c r="E788" i="3"/>
  <c r="D788" i="3"/>
  <c r="C788" i="3"/>
  <c r="I787" i="3"/>
  <c r="H787" i="3"/>
  <c r="G787" i="3"/>
  <c r="F787" i="3"/>
  <c r="E787" i="3"/>
  <c r="D787" i="3"/>
  <c r="C787" i="3"/>
  <c r="I786" i="3"/>
  <c r="H786" i="3"/>
  <c r="G786" i="3"/>
  <c r="F786" i="3"/>
  <c r="E786" i="3"/>
  <c r="D786" i="3"/>
  <c r="C786" i="3"/>
  <c r="I785" i="3"/>
  <c r="H785" i="3"/>
  <c r="G785" i="3"/>
  <c r="F785" i="3"/>
  <c r="E785" i="3"/>
  <c r="D785" i="3"/>
  <c r="C785" i="3"/>
  <c r="I784" i="3"/>
  <c r="H784" i="3"/>
  <c r="G784" i="3"/>
  <c r="F784" i="3"/>
  <c r="E784" i="3"/>
  <c r="D784" i="3"/>
  <c r="C784" i="3"/>
  <c r="I783" i="3"/>
  <c r="H783" i="3"/>
  <c r="G783" i="3"/>
  <c r="F783" i="3"/>
  <c r="E783" i="3"/>
  <c r="D783" i="3"/>
  <c r="C783" i="3"/>
  <c r="I782" i="3"/>
  <c r="H782" i="3"/>
  <c r="G782" i="3"/>
  <c r="F782" i="3"/>
  <c r="E782" i="3"/>
  <c r="D782" i="3"/>
  <c r="C782" i="3"/>
  <c r="I781" i="3"/>
  <c r="H781" i="3"/>
  <c r="G781" i="3"/>
  <c r="F781" i="3"/>
  <c r="E781" i="3"/>
  <c r="D781" i="3"/>
  <c r="C781" i="3"/>
  <c r="I780" i="3"/>
  <c r="H780" i="3"/>
  <c r="G780" i="3"/>
  <c r="F780" i="3"/>
  <c r="E780" i="3"/>
  <c r="D780" i="3"/>
  <c r="C780" i="3"/>
  <c r="I779" i="3"/>
  <c r="H779" i="3"/>
  <c r="G779" i="3"/>
  <c r="F779" i="3"/>
  <c r="E779" i="3"/>
  <c r="D779" i="3"/>
  <c r="C779" i="3"/>
  <c r="I778" i="3"/>
  <c r="H778" i="3"/>
  <c r="G778" i="3"/>
  <c r="F778" i="3"/>
  <c r="E778" i="3"/>
  <c r="D778" i="3"/>
  <c r="C778" i="3"/>
  <c r="I777" i="3"/>
  <c r="H777" i="3"/>
  <c r="G777" i="3"/>
  <c r="F777" i="3"/>
  <c r="E777" i="3"/>
  <c r="D777" i="3"/>
  <c r="C777" i="3"/>
  <c r="I776" i="3"/>
  <c r="H776" i="3"/>
  <c r="G776" i="3"/>
  <c r="F776" i="3"/>
  <c r="E776" i="3"/>
  <c r="D776" i="3"/>
  <c r="C776" i="3"/>
  <c r="I775" i="3"/>
  <c r="H775" i="3"/>
  <c r="G775" i="3"/>
  <c r="F775" i="3"/>
  <c r="E775" i="3"/>
  <c r="D775" i="3"/>
  <c r="C775" i="3"/>
  <c r="I774" i="3"/>
  <c r="H774" i="3"/>
  <c r="G774" i="3"/>
  <c r="F774" i="3"/>
  <c r="E774" i="3"/>
  <c r="D774" i="3"/>
  <c r="C774" i="3"/>
  <c r="I773" i="3"/>
  <c r="H773" i="3"/>
  <c r="G773" i="3"/>
  <c r="F773" i="3"/>
  <c r="E773" i="3"/>
  <c r="D773" i="3"/>
  <c r="C773" i="3"/>
  <c r="I772" i="3"/>
  <c r="H772" i="3"/>
  <c r="G772" i="3"/>
  <c r="F772" i="3"/>
  <c r="E772" i="3"/>
  <c r="D772" i="3"/>
  <c r="C772" i="3"/>
  <c r="I771" i="3"/>
  <c r="H771" i="3"/>
  <c r="G771" i="3"/>
  <c r="F771" i="3"/>
  <c r="E771" i="3"/>
  <c r="D771" i="3"/>
  <c r="C771" i="3"/>
  <c r="I770" i="3"/>
  <c r="H770" i="3"/>
  <c r="G770" i="3"/>
  <c r="F770" i="3"/>
  <c r="E770" i="3"/>
  <c r="D770" i="3"/>
  <c r="C770" i="3"/>
  <c r="I769" i="3"/>
  <c r="H769" i="3"/>
  <c r="G769" i="3"/>
  <c r="F769" i="3"/>
  <c r="E769" i="3"/>
  <c r="D769" i="3"/>
  <c r="C769" i="3"/>
  <c r="I768" i="3"/>
  <c r="H768" i="3"/>
  <c r="G768" i="3"/>
  <c r="F768" i="3"/>
  <c r="E768" i="3"/>
  <c r="D768" i="3"/>
  <c r="C768" i="3"/>
  <c r="I767" i="3"/>
  <c r="H767" i="3"/>
  <c r="G767" i="3"/>
  <c r="F767" i="3"/>
  <c r="E767" i="3"/>
  <c r="D767" i="3"/>
  <c r="C767" i="3"/>
  <c r="I766" i="3"/>
  <c r="H766" i="3"/>
  <c r="G766" i="3"/>
  <c r="F766" i="3"/>
  <c r="E766" i="3"/>
  <c r="D766" i="3"/>
  <c r="C766" i="3"/>
  <c r="I765" i="3"/>
  <c r="H765" i="3"/>
  <c r="G765" i="3"/>
  <c r="F765" i="3"/>
  <c r="E765" i="3"/>
  <c r="D765" i="3"/>
  <c r="C765" i="3"/>
  <c r="I764" i="3"/>
  <c r="H764" i="3"/>
  <c r="G764" i="3"/>
  <c r="F764" i="3"/>
  <c r="E764" i="3"/>
  <c r="D764" i="3"/>
  <c r="C764" i="3"/>
  <c r="I763" i="3"/>
  <c r="H763" i="3"/>
  <c r="G763" i="3"/>
  <c r="F763" i="3"/>
  <c r="E763" i="3"/>
  <c r="D763" i="3"/>
  <c r="C763" i="3"/>
  <c r="I762" i="3"/>
  <c r="H762" i="3"/>
  <c r="G762" i="3"/>
  <c r="F762" i="3"/>
  <c r="E762" i="3"/>
  <c r="D762" i="3"/>
  <c r="C762" i="3"/>
  <c r="I761" i="3"/>
  <c r="H761" i="3"/>
  <c r="G761" i="3"/>
  <c r="F761" i="3"/>
  <c r="E761" i="3"/>
  <c r="D761" i="3"/>
  <c r="C761" i="3"/>
  <c r="I760" i="3"/>
  <c r="H760" i="3"/>
  <c r="G760" i="3"/>
  <c r="F760" i="3"/>
  <c r="E760" i="3"/>
  <c r="D760" i="3"/>
  <c r="C760" i="3"/>
  <c r="I759" i="3"/>
  <c r="H759" i="3"/>
  <c r="G759" i="3"/>
  <c r="F759" i="3"/>
  <c r="E759" i="3"/>
  <c r="D759" i="3"/>
  <c r="C759" i="3"/>
  <c r="I758" i="3"/>
  <c r="H758" i="3"/>
  <c r="G758" i="3"/>
  <c r="F758" i="3"/>
  <c r="E758" i="3"/>
  <c r="D758" i="3"/>
  <c r="C758" i="3"/>
  <c r="I757" i="3"/>
  <c r="H757" i="3"/>
  <c r="G757" i="3"/>
  <c r="F757" i="3"/>
  <c r="E757" i="3"/>
  <c r="D757" i="3"/>
  <c r="C757" i="3"/>
  <c r="I756" i="3"/>
  <c r="H756" i="3"/>
  <c r="G756" i="3"/>
  <c r="F756" i="3"/>
  <c r="E756" i="3"/>
  <c r="D756" i="3"/>
  <c r="C756" i="3"/>
  <c r="I755" i="3"/>
  <c r="H755" i="3"/>
  <c r="G755" i="3"/>
  <c r="F755" i="3"/>
  <c r="E755" i="3"/>
  <c r="D755" i="3"/>
  <c r="C755" i="3"/>
  <c r="I754" i="3"/>
  <c r="H754" i="3"/>
  <c r="G754" i="3"/>
  <c r="F754" i="3"/>
  <c r="E754" i="3"/>
  <c r="D754" i="3"/>
  <c r="C754" i="3"/>
  <c r="I753" i="3"/>
  <c r="H753" i="3"/>
  <c r="G753" i="3"/>
  <c r="F753" i="3"/>
  <c r="E753" i="3"/>
  <c r="D753" i="3"/>
  <c r="C753" i="3"/>
  <c r="I752" i="3"/>
  <c r="H752" i="3"/>
  <c r="G752" i="3"/>
  <c r="F752" i="3"/>
  <c r="E752" i="3"/>
  <c r="D752" i="3"/>
  <c r="C752" i="3"/>
  <c r="I751" i="3"/>
  <c r="H751" i="3"/>
  <c r="G751" i="3"/>
  <c r="F751" i="3"/>
  <c r="E751" i="3"/>
  <c r="D751" i="3"/>
  <c r="C751" i="3"/>
  <c r="I750" i="3"/>
  <c r="H750" i="3"/>
  <c r="G750" i="3"/>
  <c r="F750" i="3"/>
  <c r="E750" i="3"/>
  <c r="D750" i="3"/>
  <c r="C750" i="3"/>
  <c r="I749" i="3"/>
  <c r="H749" i="3"/>
  <c r="G749" i="3"/>
  <c r="F749" i="3"/>
  <c r="E749" i="3"/>
  <c r="D749" i="3"/>
  <c r="C749" i="3"/>
  <c r="I748" i="3"/>
  <c r="H748" i="3"/>
  <c r="G748" i="3"/>
  <c r="F748" i="3"/>
  <c r="E748" i="3"/>
  <c r="D748" i="3"/>
  <c r="C748" i="3"/>
  <c r="I747" i="3"/>
  <c r="H747" i="3"/>
  <c r="G747" i="3"/>
  <c r="F747" i="3"/>
  <c r="E747" i="3"/>
  <c r="D747" i="3"/>
  <c r="C747" i="3"/>
  <c r="I746" i="3"/>
  <c r="H746" i="3"/>
  <c r="G746" i="3"/>
  <c r="F746" i="3"/>
  <c r="E746" i="3"/>
  <c r="D746" i="3"/>
  <c r="C746" i="3"/>
  <c r="I745" i="3"/>
  <c r="H745" i="3"/>
  <c r="G745" i="3"/>
  <c r="F745" i="3"/>
  <c r="E745" i="3"/>
  <c r="D745" i="3"/>
  <c r="C745" i="3"/>
  <c r="I744" i="3"/>
  <c r="H744" i="3"/>
  <c r="G744" i="3"/>
  <c r="F744" i="3"/>
  <c r="E744" i="3"/>
  <c r="D744" i="3"/>
  <c r="C744" i="3"/>
  <c r="I743" i="3"/>
  <c r="H743" i="3"/>
  <c r="G743" i="3"/>
  <c r="F743" i="3"/>
  <c r="E743" i="3"/>
  <c r="D743" i="3"/>
  <c r="C743" i="3"/>
  <c r="I742" i="3"/>
  <c r="H742" i="3"/>
  <c r="G742" i="3"/>
  <c r="F742" i="3"/>
  <c r="E742" i="3"/>
  <c r="D742" i="3"/>
  <c r="C742" i="3"/>
  <c r="I741" i="3"/>
  <c r="H741" i="3"/>
  <c r="G741" i="3"/>
  <c r="F741" i="3"/>
  <c r="E741" i="3"/>
  <c r="D741" i="3"/>
  <c r="C741" i="3"/>
  <c r="I740" i="3"/>
  <c r="H740" i="3"/>
  <c r="G740" i="3"/>
  <c r="F740" i="3"/>
  <c r="E740" i="3"/>
  <c r="D740" i="3"/>
  <c r="C740" i="3"/>
  <c r="I739" i="3"/>
  <c r="H739" i="3"/>
  <c r="G739" i="3"/>
  <c r="F739" i="3"/>
  <c r="E739" i="3"/>
  <c r="D739" i="3"/>
  <c r="C739" i="3"/>
  <c r="I738" i="3"/>
  <c r="H738" i="3"/>
  <c r="G738" i="3"/>
  <c r="F738" i="3"/>
  <c r="E738" i="3"/>
  <c r="D738" i="3"/>
  <c r="C738" i="3"/>
  <c r="I737" i="3"/>
  <c r="H737" i="3"/>
  <c r="G737" i="3"/>
  <c r="F737" i="3"/>
  <c r="E737" i="3"/>
  <c r="D737" i="3"/>
  <c r="C737" i="3"/>
  <c r="I736" i="3"/>
  <c r="H736" i="3"/>
  <c r="G736" i="3"/>
  <c r="F736" i="3"/>
  <c r="E736" i="3"/>
  <c r="D736" i="3"/>
  <c r="C736" i="3"/>
  <c r="I735" i="3"/>
  <c r="H735" i="3"/>
  <c r="G735" i="3"/>
  <c r="F735" i="3"/>
  <c r="E735" i="3"/>
  <c r="D735" i="3"/>
  <c r="C735" i="3"/>
  <c r="I734" i="3"/>
  <c r="H734" i="3"/>
  <c r="G734" i="3"/>
  <c r="F734" i="3"/>
  <c r="E734" i="3"/>
  <c r="D734" i="3"/>
  <c r="C734" i="3"/>
  <c r="I733" i="3"/>
  <c r="H733" i="3"/>
  <c r="G733" i="3"/>
  <c r="F733" i="3"/>
  <c r="E733" i="3"/>
  <c r="D733" i="3"/>
  <c r="C733" i="3"/>
  <c r="I732" i="3"/>
  <c r="H732" i="3"/>
  <c r="G732" i="3"/>
  <c r="F732" i="3"/>
  <c r="E732" i="3"/>
  <c r="D732" i="3"/>
  <c r="C732" i="3"/>
  <c r="I731" i="3"/>
  <c r="H731" i="3"/>
  <c r="G731" i="3"/>
  <c r="F731" i="3"/>
  <c r="E731" i="3"/>
  <c r="D731" i="3"/>
  <c r="C731" i="3"/>
  <c r="I730" i="3"/>
  <c r="H730" i="3"/>
  <c r="G730" i="3"/>
  <c r="F730" i="3"/>
  <c r="E730" i="3"/>
  <c r="D730" i="3"/>
  <c r="C730" i="3"/>
  <c r="I729" i="3"/>
  <c r="H729" i="3"/>
  <c r="G729" i="3"/>
  <c r="F729" i="3"/>
  <c r="E729" i="3"/>
  <c r="D729" i="3"/>
  <c r="C729" i="3"/>
  <c r="I728" i="3"/>
  <c r="H728" i="3"/>
  <c r="G728" i="3"/>
  <c r="F728" i="3"/>
  <c r="E728" i="3"/>
  <c r="D728" i="3"/>
  <c r="C728" i="3"/>
  <c r="I727" i="3"/>
  <c r="H727" i="3"/>
  <c r="G727" i="3"/>
  <c r="F727" i="3"/>
  <c r="E727" i="3"/>
  <c r="D727" i="3"/>
  <c r="C727" i="3"/>
  <c r="I726" i="3"/>
  <c r="H726" i="3"/>
  <c r="G726" i="3"/>
  <c r="F726" i="3"/>
  <c r="E726" i="3"/>
  <c r="D726" i="3"/>
  <c r="C726" i="3"/>
  <c r="I725" i="3"/>
  <c r="H725" i="3"/>
  <c r="G725" i="3"/>
  <c r="F725" i="3"/>
  <c r="E725" i="3"/>
  <c r="D725" i="3"/>
  <c r="C725" i="3"/>
  <c r="I724" i="3"/>
  <c r="H724" i="3"/>
  <c r="G724" i="3"/>
  <c r="F724" i="3"/>
  <c r="E724" i="3"/>
  <c r="D724" i="3"/>
  <c r="C724" i="3"/>
  <c r="I723" i="3"/>
  <c r="H723" i="3"/>
  <c r="G723" i="3"/>
  <c r="F723" i="3"/>
  <c r="E723" i="3"/>
  <c r="D723" i="3"/>
  <c r="C723" i="3"/>
  <c r="I722" i="3"/>
  <c r="H722" i="3"/>
  <c r="G722" i="3"/>
  <c r="F722" i="3"/>
  <c r="E722" i="3"/>
  <c r="D722" i="3"/>
  <c r="C722" i="3"/>
  <c r="I721" i="3"/>
  <c r="H721" i="3"/>
  <c r="G721" i="3"/>
  <c r="F721" i="3"/>
  <c r="E721" i="3"/>
  <c r="D721" i="3"/>
  <c r="C721" i="3"/>
  <c r="I720" i="3"/>
  <c r="H720" i="3"/>
  <c r="G720" i="3"/>
  <c r="F720" i="3"/>
  <c r="E720" i="3"/>
  <c r="D720" i="3"/>
  <c r="C720" i="3"/>
  <c r="I719" i="3"/>
  <c r="H719" i="3"/>
  <c r="G719" i="3"/>
  <c r="F719" i="3"/>
  <c r="E719" i="3"/>
  <c r="D719" i="3"/>
  <c r="C719" i="3"/>
  <c r="I718" i="3"/>
  <c r="H718" i="3"/>
  <c r="G718" i="3"/>
  <c r="F718" i="3"/>
  <c r="E718" i="3"/>
  <c r="D718" i="3"/>
  <c r="C718" i="3"/>
  <c r="I717" i="3"/>
  <c r="H717" i="3"/>
  <c r="G717" i="3"/>
  <c r="F717" i="3"/>
  <c r="E717" i="3"/>
  <c r="D717" i="3"/>
  <c r="C717" i="3"/>
  <c r="I716" i="3"/>
  <c r="H716" i="3"/>
  <c r="G716" i="3"/>
  <c r="F716" i="3"/>
  <c r="E716" i="3"/>
  <c r="D716" i="3"/>
  <c r="C716" i="3"/>
  <c r="I715" i="3"/>
  <c r="H715" i="3"/>
  <c r="G715" i="3"/>
  <c r="F715" i="3"/>
  <c r="E715" i="3"/>
  <c r="D715" i="3"/>
  <c r="C715" i="3"/>
  <c r="I714" i="3"/>
  <c r="H714" i="3"/>
  <c r="G714" i="3"/>
  <c r="F714" i="3"/>
  <c r="E714" i="3"/>
  <c r="D714" i="3"/>
  <c r="C714" i="3"/>
  <c r="I713" i="3"/>
  <c r="H713" i="3"/>
  <c r="G713" i="3"/>
  <c r="F713" i="3"/>
  <c r="E713" i="3"/>
  <c r="D713" i="3"/>
  <c r="C713" i="3"/>
  <c r="I712" i="3"/>
  <c r="H712" i="3"/>
  <c r="G712" i="3"/>
  <c r="F712" i="3"/>
  <c r="E712" i="3"/>
  <c r="D712" i="3"/>
  <c r="C712" i="3"/>
  <c r="I711" i="3"/>
  <c r="H711" i="3"/>
  <c r="G711" i="3"/>
  <c r="F711" i="3"/>
  <c r="E711" i="3"/>
  <c r="D711" i="3"/>
  <c r="C711" i="3"/>
  <c r="I710" i="3"/>
  <c r="H710" i="3"/>
  <c r="G710" i="3"/>
  <c r="F710" i="3"/>
  <c r="E710" i="3"/>
  <c r="D710" i="3"/>
  <c r="C710" i="3"/>
  <c r="I709" i="3"/>
  <c r="H709" i="3"/>
  <c r="G709" i="3"/>
  <c r="F709" i="3"/>
  <c r="E709" i="3"/>
  <c r="D709" i="3"/>
  <c r="C709" i="3"/>
  <c r="I708" i="3"/>
  <c r="H708" i="3"/>
  <c r="G708" i="3"/>
  <c r="F708" i="3"/>
  <c r="E708" i="3"/>
  <c r="D708" i="3"/>
  <c r="C708" i="3"/>
  <c r="I707" i="3"/>
  <c r="H707" i="3"/>
  <c r="G707" i="3"/>
  <c r="F707" i="3"/>
  <c r="E707" i="3"/>
  <c r="D707" i="3"/>
  <c r="C707" i="3"/>
  <c r="I706" i="3"/>
  <c r="H706" i="3"/>
  <c r="G706" i="3"/>
  <c r="F706" i="3"/>
  <c r="E706" i="3"/>
  <c r="D706" i="3"/>
  <c r="C706" i="3"/>
  <c r="I705" i="3"/>
  <c r="H705" i="3"/>
  <c r="G705" i="3"/>
  <c r="F705" i="3"/>
  <c r="E705" i="3"/>
  <c r="D705" i="3"/>
  <c r="C705" i="3"/>
  <c r="I704" i="3"/>
  <c r="H704" i="3"/>
  <c r="G704" i="3"/>
  <c r="F704" i="3"/>
  <c r="E704" i="3"/>
  <c r="D704" i="3"/>
  <c r="C704" i="3"/>
  <c r="I703" i="3"/>
  <c r="H703" i="3"/>
  <c r="G703" i="3"/>
  <c r="F703" i="3"/>
  <c r="E703" i="3"/>
  <c r="D703" i="3"/>
  <c r="C703" i="3"/>
  <c r="I702" i="3"/>
  <c r="H702" i="3"/>
  <c r="G702" i="3"/>
  <c r="F702" i="3"/>
  <c r="E702" i="3"/>
  <c r="D702" i="3"/>
  <c r="C702" i="3"/>
  <c r="I701" i="3"/>
  <c r="H701" i="3"/>
  <c r="G701" i="3"/>
  <c r="F701" i="3"/>
  <c r="E701" i="3"/>
  <c r="D701" i="3"/>
  <c r="C701" i="3"/>
  <c r="I700" i="3"/>
  <c r="H700" i="3"/>
  <c r="G700" i="3"/>
  <c r="F700" i="3"/>
  <c r="E700" i="3"/>
  <c r="D700" i="3"/>
  <c r="C700" i="3"/>
  <c r="I699" i="3"/>
  <c r="H699" i="3"/>
  <c r="G699" i="3"/>
  <c r="F699" i="3"/>
  <c r="E699" i="3"/>
  <c r="D699" i="3"/>
  <c r="C699" i="3"/>
  <c r="I698" i="3"/>
  <c r="H698" i="3"/>
  <c r="G698" i="3"/>
  <c r="F698" i="3"/>
  <c r="E698" i="3"/>
  <c r="D698" i="3"/>
  <c r="C698" i="3"/>
  <c r="I697" i="3"/>
  <c r="H697" i="3"/>
  <c r="G697" i="3"/>
  <c r="F697" i="3"/>
  <c r="E697" i="3"/>
  <c r="D697" i="3"/>
  <c r="C697" i="3"/>
  <c r="I696" i="3"/>
  <c r="H696" i="3"/>
  <c r="G696" i="3"/>
  <c r="F696" i="3"/>
  <c r="E696" i="3"/>
  <c r="D696" i="3"/>
  <c r="C696" i="3"/>
  <c r="I695" i="3"/>
  <c r="H695" i="3"/>
  <c r="G695" i="3"/>
  <c r="F695" i="3"/>
  <c r="E695" i="3"/>
  <c r="D695" i="3"/>
  <c r="C695" i="3"/>
  <c r="I694" i="3"/>
  <c r="H694" i="3"/>
  <c r="G694" i="3"/>
  <c r="F694" i="3"/>
  <c r="E694" i="3"/>
  <c r="D694" i="3"/>
  <c r="C694" i="3"/>
  <c r="I693" i="3"/>
  <c r="H693" i="3"/>
  <c r="G693" i="3"/>
  <c r="F693" i="3"/>
  <c r="E693" i="3"/>
  <c r="D693" i="3"/>
  <c r="C693" i="3"/>
  <c r="I692" i="3"/>
  <c r="H692" i="3"/>
  <c r="G692" i="3"/>
  <c r="F692" i="3"/>
  <c r="E692" i="3"/>
  <c r="D692" i="3"/>
  <c r="C692" i="3"/>
  <c r="I691" i="3"/>
  <c r="H691" i="3"/>
  <c r="G691" i="3"/>
  <c r="F691" i="3"/>
  <c r="E691" i="3"/>
  <c r="D691" i="3"/>
  <c r="C691" i="3"/>
  <c r="I690" i="3"/>
  <c r="H690" i="3"/>
  <c r="G690" i="3"/>
  <c r="F690" i="3"/>
  <c r="E690" i="3"/>
  <c r="D690" i="3"/>
  <c r="C690" i="3"/>
  <c r="I689" i="3"/>
  <c r="H689" i="3"/>
  <c r="G689" i="3"/>
  <c r="F689" i="3"/>
  <c r="E689" i="3"/>
  <c r="D689" i="3"/>
  <c r="C689" i="3"/>
  <c r="I688" i="3"/>
  <c r="H688" i="3"/>
  <c r="G688" i="3"/>
  <c r="F688" i="3"/>
  <c r="E688" i="3"/>
  <c r="D688" i="3"/>
  <c r="C688" i="3"/>
  <c r="I687" i="3"/>
  <c r="H687" i="3"/>
  <c r="G687" i="3"/>
  <c r="F687" i="3"/>
  <c r="E687" i="3"/>
  <c r="D687" i="3"/>
  <c r="C687" i="3"/>
  <c r="I686" i="3"/>
  <c r="H686" i="3"/>
  <c r="G686" i="3"/>
  <c r="F686" i="3"/>
  <c r="E686" i="3"/>
  <c r="D686" i="3"/>
  <c r="C686" i="3"/>
  <c r="I685" i="3"/>
  <c r="H685" i="3"/>
  <c r="G685" i="3"/>
  <c r="F685" i="3"/>
  <c r="E685" i="3"/>
  <c r="D685" i="3"/>
  <c r="C685" i="3"/>
  <c r="I684" i="3"/>
  <c r="H684" i="3"/>
  <c r="G684" i="3"/>
  <c r="F684" i="3"/>
  <c r="E684" i="3"/>
  <c r="D684" i="3"/>
  <c r="C684" i="3"/>
  <c r="I683" i="3"/>
  <c r="H683" i="3"/>
  <c r="G683" i="3"/>
  <c r="F683" i="3"/>
  <c r="E683" i="3"/>
  <c r="D683" i="3"/>
  <c r="C683" i="3"/>
  <c r="I682" i="3"/>
  <c r="H682" i="3"/>
  <c r="G682" i="3"/>
  <c r="F682" i="3"/>
  <c r="E682" i="3"/>
  <c r="D682" i="3"/>
  <c r="C682" i="3"/>
  <c r="I681" i="3"/>
  <c r="H681" i="3"/>
  <c r="G681" i="3"/>
  <c r="F681" i="3"/>
  <c r="E681" i="3"/>
  <c r="D681" i="3"/>
  <c r="C681" i="3"/>
  <c r="I680" i="3"/>
  <c r="H680" i="3"/>
  <c r="G680" i="3"/>
  <c r="F680" i="3"/>
  <c r="E680" i="3"/>
  <c r="D680" i="3"/>
  <c r="C680" i="3"/>
  <c r="I679" i="3"/>
  <c r="H679" i="3"/>
  <c r="G679" i="3"/>
  <c r="F679" i="3"/>
  <c r="E679" i="3"/>
  <c r="D679" i="3"/>
  <c r="C679" i="3"/>
  <c r="I678" i="3"/>
  <c r="H678" i="3"/>
  <c r="G678" i="3"/>
  <c r="F678" i="3"/>
  <c r="E678" i="3"/>
  <c r="D678" i="3"/>
  <c r="C678" i="3"/>
  <c r="I677" i="3"/>
  <c r="H677" i="3"/>
  <c r="G677" i="3"/>
  <c r="F677" i="3"/>
  <c r="E677" i="3"/>
  <c r="D677" i="3"/>
  <c r="C677" i="3"/>
  <c r="A677" i="3"/>
  <c r="I676" i="3"/>
  <c r="H676" i="3"/>
  <c r="G676" i="3"/>
  <c r="F676" i="3"/>
  <c r="E676" i="3"/>
  <c r="D676" i="3"/>
  <c r="C676" i="3"/>
  <c r="I675" i="3"/>
  <c r="H675" i="3"/>
  <c r="G675" i="3"/>
  <c r="F675" i="3"/>
  <c r="E675" i="3"/>
  <c r="D675" i="3"/>
  <c r="C675" i="3"/>
  <c r="I674" i="3"/>
  <c r="H674" i="3"/>
  <c r="G674" i="3"/>
  <c r="F674" i="3"/>
  <c r="E674" i="3"/>
  <c r="D674" i="3"/>
  <c r="C674" i="3"/>
  <c r="I673" i="3"/>
  <c r="H673" i="3"/>
  <c r="G673" i="3"/>
  <c r="F673" i="3"/>
  <c r="E673" i="3"/>
  <c r="D673" i="3"/>
  <c r="C673" i="3"/>
  <c r="I672" i="3"/>
  <c r="H672" i="3"/>
  <c r="G672" i="3"/>
  <c r="F672" i="3"/>
  <c r="E672" i="3"/>
  <c r="D672" i="3"/>
  <c r="C672" i="3"/>
  <c r="I671" i="3"/>
  <c r="H671" i="3"/>
  <c r="G671" i="3"/>
  <c r="F671" i="3"/>
  <c r="E671" i="3"/>
  <c r="D671" i="3"/>
  <c r="C671" i="3"/>
  <c r="I670" i="3"/>
  <c r="H670" i="3"/>
  <c r="G670" i="3"/>
  <c r="F670" i="3"/>
  <c r="E670" i="3"/>
  <c r="D670" i="3"/>
  <c r="C670" i="3"/>
  <c r="I669" i="3"/>
  <c r="H669" i="3"/>
  <c r="G669" i="3"/>
  <c r="F669" i="3"/>
  <c r="E669" i="3"/>
  <c r="D669" i="3"/>
  <c r="C669" i="3"/>
  <c r="I668" i="3"/>
  <c r="H668" i="3"/>
  <c r="G668" i="3"/>
  <c r="F668" i="3"/>
  <c r="E668" i="3"/>
  <c r="D668" i="3"/>
  <c r="C668" i="3"/>
  <c r="I667" i="3"/>
  <c r="H667" i="3"/>
  <c r="G667" i="3"/>
  <c r="F667" i="3"/>
  <c r="E667" i="3"/>
  <c r="D667" i="3"/>
  <c r="C667" i="3"/>
  <c r="I666" i="3"/>
  <c r="H666" i="3"/>
  <c r="G666" i="3"/>
  <c r="F666" i="3"/>
  <c r="E666" i="3"/>
  <c r="D666" i="3"/>
  <c r="C666" i="3"/>
  <c r="I665" i="3"/>
  <c r="H665" i="3"/>
  <c r="G665" i="3"/>
  <c r="F665" i="3"/>
  <c r="E665" i="3"/>
  <c r="D665" i="3"/>
  <c r="C665" i="3"/>
  <c r="I664" i="3"/>
  <c r="H664" i="3"/>
  <c r="G664" i="3"/>
  <c r="F664" i="3"/>
  <c r="E664" i="3"/>
  <c r="D664" i="3"/>
  <c r="C664" i="3"/>
  <c r="I663" i="3"/>
  <c r="H663" i="3"/>
  <c r="G663" i="3"/>
  <c r="F663" i="3"/>
  <c r="E663" i="3"/>
  <c r="D663" i="3"/>
  <c r="C663" i="3"/>
  <c r="I662" i="3"/>
  <c r="H662" i="3"/>
  <c r="G662" i="3"/>
  <c r="F662" i="3"/>
  <c r="E662" i="3"/>
  <c r="D662" i="3"/>
  <c r="C662" i="3"/>
  <c r="I661" i="3"/>
  <c r="H661" i="3"/>
  <c r="G661" i="3"/>
  <c r="F661" i="3"/>
  <c r="E661" i="3"/>
  <c r="D661" i="3"/>
  <c r="C661" i="3"/>
  <c r="I660" i="3"/>
  <c r="H660" i="3"/>
  <c r="G660" i="3"/>
  <c r="F660" i="3"/>
  <c r="E660" i="3"/>
  <c r="D660" i="3"/>
  <c r="C660" i="3"/>
  <c r="I659" i="3"/>
  <c r="H659" i="3"/>
  <c r="G659" i="3"/>
  <c r="F659" i="3"/>
  <c r="E659" i="3"/>
  <c r="D659" i="3"/>
  <c r="C659" i="3"/>
  <c r="I658" i="3"/>
  <c r="H658" i="3"/>
  <c r="G658" i="3"/>
  <c r="F658" i="3"/>
  <c r="E658" i="3"/>
  <c r="D658" i="3"/>
  <c r="C658" i="3"/>
  <c r="I657" i="3"/>
  <c r="H657" i="3"/>
  <c r="G657" i="3"/>
  <c r="F657" i="3"/>
  <c r="E657" i="3"/>
  <c r="D657" i="3"/>
  <c r="C657" i="3"/>
  <c r="I656" i="3"/>
  <c r="H656" i="3"/>
  <c r="G656" i="3"/>
  <c r="F656" i="3"/>
  <c r="E656" i="3"/>
  <c r="D656" i="3"/>
  <c r="C656" i="3"/>
  <c r="I655" i="3"/>
  <c r="H655" i="3"/>
  <c r="G655" i="3"/>
  <c r="F655" i="3"/>
  <c r="E655" i="3"/>
  <c r="D655" i="3"/>
  <c r="C655" i="3"/>
  <c r="I654" i="3"/>
  <c r="H654" i="3"/>
  <c r="G654" i="3"/>
  <c r="F654" i="3"/>
  <c r="E654" i="3"/>
  <c r="D654" i="3"/>
  <c r="C654" i="3"/>
  <c r="I653" i="3"/>
  <c r="H653" i="3"/>
  <c r="G653" i="3"/>
  <c r="F653" i="3"/>
  <c r="E653" i="3"/>
  <c r="D653" i="3"/>
  <c r="C653" i="3"/>
  <c r="I652" i="3"/>
  <c r="H652" i="3"/>
  <c r="G652" i="3"/>
  <c r="F652" i="3"/>
  <c r="E652" i="3"/>
  <c r="D652" i="3"/>
  <c r="C652" i="3"/>
  <c r="I651" i="3"/>
  <c r="H651" i="3"/>
  <c r="G651" i="3"/>
  <c r="F651" i="3"/>
  <c r="E651" i="3"/>
  <c r="D651" i="3"/>
  <c r="C651" i="3"/>
  <c r="I650" i="3"/>
  <c r="H650" i="3"/>
  <c r="G650" i="3"/>
  <c r="F650" i="3"/>
  <c r="E650" i="3"/>
  <c r="D650" i="3"/>
  <c r="C650" i="3"/>
  <c r="I649" i="3"/>
  <c r="H649" i="3"/>
  <c r="G649" i="3"/>
  <c r="F649" i="3"/>
  <c r="E649" i="3"/>
  <c r="D649" i="3"/>
  <c r="C649" i="3"/>
  <c r="I648" i="3"/>
  <c r="H648" i="3"/>
  <c r="G648" i="3"/>
  <c r="F648" i="3"/>
  <c r="E648" i="3"/>
  <c r="D648" i="3"/>
  <c r="C648" i="3"/>
  <c r="I647" i="3"/>
  <c r="H647" i="3"/>
  <c r="G647" i="3"/>
  <c r="F647" i="3"/>
  <c r="E647" i="3"/>
  <c r="D647" i="3"/>
  <c r="C647" i="3"/>
  <c r="I646" i="3"/>
  <c r="H646" i="3"/>
  <c r="G646" i="3"/>
  <c r="F646" i="3"/>
  <c r="E646" i="3"/>
  <c r="D646" i="3"/>
  <c r="C646" i="3"/>
  <c r="I645" i="3"/>
  <c r="H645" i="3"/>
  <c r="G645" i="3"/>
  <c r="F645" i="3"/>
  <c r="E645" i="3"/>
  <c r="D645" i="3"/>
  <c r="C645" i="3"/>
  <c r="I644" i="3"/>
  <c r="H644" i="3"/>
  <c r="G644" i="3"/>
  <c r="F644" i="3"/>
  <c r="E644" i="3"/>
  <c r="D644" i="3"/>
  <c r="C644" i="3"/>
  <c r="I643" i="3"/>
  <c r="H643" i="3"/>
  <c r="G643" i="3"/>
  <c r="F643" i="3"/>
  <c r="E643" i="3"/>
  <c r="D643" i="3"/>
  <c r="C643" i="3"/>
  <c r="I642" i="3"/>
  <c r="H642" i="3"/>
  <c r="G642" i="3"/>
  <c r="F642" i="3"/>
  <c r="E642" i="3"/>
  <c r="D642" i="3"/>
  <c r="C642" i="3"/>
  <c r="I641" i="3"/>
  <c r="H641" i="3"/>
  <c r="G641" i="3"/>
  <c r="F641" i="3"/>
  <c r="E641" i="3"/>
  <c r="D641" i="3"/>
  <c r="C641" i="3"/>
  <c r="I640" i="3"/>
  <c r="H640" i="3"/>
  <c r="G640" i="3"/>
  <c r="F640" i="3"/>
  <c r="E640" i="3"/>
  <c r="D640" i="3"/>
  <c r="C640" i="3"/>
  <c r="I639" i="3"/>
  <c r="H639" i="3"/>
  <c r="G639" i="3"/>
  <c r="F639" i="3"/>
  <c r="E639" i="3"/>
  <c r="D639" i="3"/>
  <c r="C639" i="3"/>
  <c r="I638" i="3"/>
  <c r="H638" i="3"/>
  <c r="G638" i="3"/>
  <c r="F638" i="3"/>
  <c r="E638" i="3"/>
  <c r="D638" i="3"/>
  <c r="C638" i="3"/>
  <c r="I637" i="3"/>
  <c r="H637" i="3"/>
  <c r="G637" i="3"/>
  <c r="F637" i="3"/>
  <c r="E637" i="3"/>
  <c r="D637" i="3"/>
  <c r="C637" i="3"/>
  <c r="I636" i="3"/>
  <c r="H636" i="3"/>
  <c r="G636" i="3"/>
  <c r="F636" i="3"/>
  <c r="E636" i="3"/>
  <c r="D636" i="3"/>
  <c r="C636" i="3"/>
  <c r="I635" i="3"/>
  <c r="H635" i="3"/>
  <c r="G635" i="3"/>
  <c r="F635" i="3"/>
  <c r="E635" i="3"/>
  <c r="D635" i="3"/>
  <c r="C635" i="3"/>
  <c r="I634" i="3"/>
  <c r="H634" i="3"/>
  <c r="G634" i="3"/>
  <c r="F634" i="3"/>
  <c r="E634" i="3"/>
  <c r="D634" i="3"/>
  <c r="C634" i="3"/>
  <c r="I633" i="3"/>
  <c r="H633" i="3"/>
  <c r="G633" i="3"/>
  <c r="F633" i="3"/>
  <c r="E633" i="3"/>
  <c r="D633" i="3"/>
  <c r="C633" i="3"/>
  <c r="I632" i="3"/>
  <c r="H632" i="3"/>
  <c r="G632" i="3"/>
  <c r="F632" i="3"/>
  <c r="E632" i="3"/>
  <c r="D632" i="3"/>
  <c r="C632" i="3"/>
  <c r="I631" i="3"/>
  <c r="H631" i="3"/>
  <c r="G631" i="3"/>
  <c r="F631" i="3"/>
  <c r="E631" i="3"/>
  <c r="D631" i="3"/>
  <c r="C631" i="3"/>
  <c r="I630" i="3"/>
  <c r="H630" i="3"/>
  <c r="G630" i="3"/>
  <c r="F630" i="3"/>
  <c r="E630" i="3"/>
  <c r="D630" i="3"/>
  <c r="C630" i="3"/>
  <c r="I629" i="3"/>
  <c r="H629" i="3"/>
  <c r="G629" i="3"/>
  <c r="F629" i="3"/>
  <c r="E629" i="3"/>
  <c r="D629" i="3"/>
  <c r="C629" i="3"/>
  <c r="I628" i="3"/>
  <c r="H628" i="3"/>
  <c r="G628" i="3"/>
  <c r="F628" i="3"/>
  <c r="E628" i="3"/>
  <c r="D628" i="3"/>
  <c r="C628" i="3"/>
  <c r="I627" i="3"/>
  <c r="H627" i="3"/>
  <c r="G627" i="3"/>
  <c r="F627" i="3"/>
  <c r="E627" i="3"/>
  <c r="D627" i="3"/>
  <c r="C627" i="3"/>
  <c r="I626" i="3"/>
  <c r="H626" i="3"/>
  <c r="G626" i="3"/>
  <c r="F626" i="3"/>
  <c r="E626" i="3"/>
  <c r="D626" i="3"/>
  <c r="C626" i="3"/>
  <c r="I625" i="3"/>
  <c r="H625" i="3"/>
  <c r="G625" i="3"/>
  <c r="F625" i="3"/>
  <c r="E625" i="3"/>
  <c r="D625" i="3"/>
  <c r="C625" i="3"/>
  <c r="I624" i="3"/>
  <c r="H624" i="3"/>
  <c r="G624" i="3"/>
  <c r="F624" i="3"/>
  <c r="E624" i="3"/>
  <c r="D624" i="3"/>
  <c r="C624" i="3"/>
  <c r="I623" i="3"/>
  <c r="H623" i="3"/>
  <c r="G623" i="3"/>
  <c r="F623" i="3"/>
  <c r="E623" i="3"/>
  <c r="D623" i="3"/>
  <c r="C623" i="3"/>
  <c r="I622" i="3"/>
  <c r="H622" i="3"/>
  <c r="G622" i="3"/>
  <c r="F622" i="3"/>
  <c r="E622" i="3"/>
  <c r="D622" i="3"/>
  <c r="C622" i="3"/>
  <c r="I621" i="3"/>
  <c r="H621" i="3"/>
  <c r="G621" i="3"/>
  <c r="F621" i="3"/>
  <c r="E621" i="3"/>
  <c r="D621" i="3"/>
  <c r="C621" i="3"/>
  <c r="I620" i="3"/>
  <c r="H620" i="3"/>
  <c r="G620" i="3"/>
  <c r="F620" i="3"/>
  <c r="E620" i="3"/>
  <c r="D620" i="3"/>
  <c r="C620" i="3"/>
  <c r="I619" i="3"/>
  <c r="H619" i="3"/>
  <c r="G619" i="3"/>
  <c r="F619" i="3"/>
  <c r="E619" i="3"/>
  <c r="D619" i="3"/>
  <c r="C619" i="3"/>
  <c r="I618" i="3"/>
  <c r="H618" i="3"/>
  <c r="G618" i="3"/>
  <c r="F618" i="3"/>
  <c r="E618" i="3"/>
  <c r="D618" i="3"/>
  <c r="C618" i="3"/>
  <c r="I617" i="3"/>
  <c r="H617" i="3"/>
  <c r="G617" i="3"/>
  <c r="F617" i="3"/>
  <c r="E617" i="3"/>
  <c r="D617" i="3"/>
  <c r="C617" i="3"/>
  <c r="I616" i="3"/>
  <c r="H616" i="3"/>
  <c r="G616" i="3"/>
  <c r="F616" i="3"/>
  <c r="E616" i="3"/>
  <c r="D616" i="3"/>
  <c r="C616" i="3"/>
  <c r="I615" i="3"/>
  <c r="H615" i="3"/>
  <c r="G615" i="3"/>
  <c r="F615" i="3"/>
  <c r="E615" i="3"/>
  <c r="D615" i="3"/>
  <c r="C615" i="3"/>
  <c r="I614" i="3"/>
  <c r="H614" i="3"/>
  <c r="G614" i="3"/>
  <c r="F614" i="3"/>
  <c r="E614" i="3"/>
  <c r="D614" i="3"/>
  <c r="C614" i="3"/>
  <c r="I613" i="3"/>
  <c r="H613" i="3"/>
  <c r="G613" i="3"/>
  <c r="F613" i="3"/>
  <c r="E613" i="3"/>
  <c r="D613" i="3"/>
  <c r="C613" i="3"/>
  <c r="I612" i="3"/>
  <c r="H612" i="3"/>
  <c r="G612" i="3"/>
  <c r="F612" i="3"/>
  <c r="E612" i="3"/>
  <c r="D612" i="3"/>
  <c r="C612" i="3"/>
  <c r="I611" i="3"/>
  <c r="H611" i="3"/>
  <c r="G611" i="3"/>
  <c r="F611" i="3"/>
  <c r="E611" i="3"/>
  <c r="D611" i="3"/>
  <c r="C611" i="3"/>
  <c r="I610" i="3"/>
  <c r="H610" i="3"/>
  <c r="G610" i="3"/>
  <c r="F610" i="3"/>
  <c r="E610" i="3"/>
  <c r="D610" i="3"/>
  <c r="C610" i="3"/>
  <c r="I609" i="3"/>
  <c r="H609" i="3"/>
  <c r="G609" i="3"/>
  <c r="F609" i="3"/>
  <c r="E609" i="3"/>
  <c r="D609" i="3"/>
  <c r="C609" i="3"/>
  <c r="I608" i="3"/>
  <c r="H608" i="3"/>
  <c r="G608" i="3"/>
  <c r="F608" i="3"/>
  <c r="E608" i="3"/>
  <c r="D608" i="3"/>
  <c r="C608" i="3"/>
  <c r="I607" i="3"/>
  <c r="H607" i="3"/>
  <c r="G607" i="3"/>
  <c r="F607" i="3"/>
  <c r="E607" i="3"/>
  <c r="D607" i="3"/>
  <c r="C607" i="3"/>
  <c r="I606" i="3"/>
  <c r="H606" i="3"/>
  <c r="G606" i="3"/>
  <c r="F606" i="3"/>
  <c r="E606" i="3"/>
  <c r="D606" i="3"/>
  <c r="C606" i="3"/>
  <c r="I605" i="3"/>
  <c r="H605" i="3"/>
  <c r="G605" i="3"/>
  <c r="F605" i="3"/>
  <c r="E605" i="3"/>
  <c r="D605" i="3"/>
  <c r="C605" i="3"/>
  <c r="I604" i="3"/>
  <c r="H604" i="3"/>
  <c r="G604" i="3"/>
  <c r="F604" i="3"/>
  <c r="E604" i="3"/>
  <c r="D604" i="3"/>
  <c r="C604" i="3"/>
  <c r="I603" i="3"/>
  <c r="H603" i="3"/>
  <c r="G603" i="3"/>
  <c r="F603" i="3"/>
  <c r="E603" i="3"/>
  <c r="D603" i="3"/>
  <c r="C603" i="3"/>
  <c r="I602" i="3"/>
  <c r="H602" i="3"/>
  <c r="G602" i="3"/>
  <c r="F602" i="3"/>
  <c r="E602" i="3"/>
  <c r="D602" i="3"/>
  <c r="C602" i="3"/>
  <c r="I601" i="3"/>
  <c r="H601" i="3"/>
  <c r="G601" i="3"/>
  <c r="F601" i="3"/>
  <c r="E601" i="3"/>
  <c r="D601" i="3"/>
  <c r="C601" i="3"/>
  <c r="I600" i="3"/>
  <c r="H600" i="3"/>
  <c r="G600" i="3"/>
  <c r="F600" i="3"/>
  <c r="E600" i="3"/>
  <c r="D600" i="3"/>
  <c r="C600" i="3"/>
  <c r="I599" i="3"/>
  <c r="H599" i="3"/>
  <c r="G599" i="3"/>
  <c r="F599" i="3"/>
  <c r="E599" i="3"/>
  <c r="D599" i="3"/>
  <c r="C599" i="3"/>
  <c r="I598" i="3"/>
  <c r="H598" i="3"/>
  <c r="G598" i="3"/>
  <c r="F598" i="3"/>
  <c r="E598" i="3"/>
  <c r="D598" i="3"/>
  <c r="C598" i="3"/>
  <c r="I597" i="3"/>
  <c r="H597" i="3"/>
  <c r="G597" i="3"/>
  <c r="F597" i="3"/>
  <c r="E597" i="3"/>
  <c r="D597" i="3"/>
  <c r="C597" i="3"/>
  <c r="I596" i="3"/>
  <c r="H596" i="3"/>
  <c r="G596" i="3"/>
  <c r="F596" i="3"/>
  <c r="E596" i="3"/>
  <c r="D596" i="3"/>
  <c r="C596" i="3"/>
  <c r="I595" i="3"/>
  <c r="H595" i="3"/>
  <c r="G595" i="3"/>
  <c r="F595" i="3"/>
  <c r="E595" i="3"/>
  <c r="D595" i="3"/>
  <c r="C595" i="3"/>
  <c r="I594" i="3"/>
  <c r="H594" i="3"/>
  <c r="G594" i="3"/>
  <c r="F594" i="3"/>
  <c r="E594" i="3"/>
  <c r="D594" i="3"/>
  <c r="C594" i="3"/>
  <c r="I593" i="3"/>
  <c r="H593" i="3"/>
  <c r="G593" i="3"/>
  <c r="F593" i="3"/>
  <c r="E593" i="3"/>
  <c r="D593" i="3"/>
  <c r="C593" i="3"/>
  <c r="I592" i="3"/>
  <c r="H592" i="3"/>
  <c r="G592" i="3"/>
  <c r="F592" i="3"/>
  <c r="E592" i="3"/>
  <c r="D592" i="3"/>
  <c r="C592" i="3"/>
  <c r="I591" i="3"/>
  <c r="H591" i="3"/>
  <c r="G591" i="3"/>
  <c r="F591" i="3"/>
  <c r="E591" i="3"/>
  <c r="D591" i="3"/>
  <c r="C591" i="3"/>
  <c r="I590" i="3"/>
  <c r="H590" i="3"/>
  <c r="G590" i="3"/>
  <c r="F590" i="3"/>
  <c r="E590" i="3"/>
  <c r="D590" i="3"/>
  <c r="C590" i="3"/>
  <c r="I589" i="3"/>
  <c r="H589" i="3"/>
  <c r="G589" i="3"/>
  <c r="F589" i="3"/>
  <c r="E589" i="3"/>
  <c r="D589" i="3"/>
  <c r="C589" i="3"/>
  <c r="I588" i="3"/>
  <c r="H588" i="3"/>
  <c r="G588" i="3"/>
  <c r="F588" i="3"/>
  <c r="E588" i="3"/>
  <c r="D588" i="3"/>
  <c r="C588" i="3"/>
  <c r="I587" i="3"/>
  <c r="H587" i="3"/>
  <c r="G587" i="3"/>
  <c r="F587" i="3"/>
  <c r="E587" i="3"/>
  <c r="D587" i="3"/>
  <c r="C587" i="3"/>
  <c r="I586" i="3"/>
  <c r="H586" i="3"/>
  <c r="G586" i="3"/>
  <c r="F586" i="3"/>
  <c r="E586" i="3"/>
  <c r="D586" i="3"/>
  <c r="C586" i="3"/>
  <c r="I585" i="3"/>
  <c r="H585" i="3"/>
  <c r="G585" i="3"/>
  <c r="F585" i="3"/>
  <c r="E585" i="3"/>
  <c r="D585" i="3"/>
  <c r="C585" i="3"/>
  <c r="I584" i="3"/>
  <c r="H584" i="3"/>
  <c r="G584" i="3"/>
  <c r="F584" i="3"/>
  <c r="E584" i="3"/>
  <c r="D584" i="3"/>
  <c r="C584" i="3"/>
  <c r="I583" i="3"/>
  <c r="H583" i="3"/>
  <c r="G583" i="3"/>
  <c r="F583" i="3"/>
  <c r="E583" i="3"/>
  <c r="D583" i="3"/>
  <c r="C583" i="3"/>
  <c r="I582" i="3"/>
  <c r="H582" i="3"/>
  <c r="G582" i="3"/>
  <c r="F582" i="3"/>
  <c r="E582" i="3"/>
  <c r="D582" i="3"/>
  <c r="C582" i="3"/>
  <c r="I581" i="3"/>
  <c r="H581" i="3"/>
  <c r="G581" i="3"/>
  <c r="F581" i="3"/>
  <c r="E581" i="3"/>
  <c r="D581" i="3"/>
  <c r="C581" i="3"/>
  <c r="I580" i="3"/>
  <c r="H580" i="3"/>
  <c r="G580" i="3"/>
  <c r="F580" i="3"/>
  <c r="E580" i="3"/>
  <c r="D580" i="3"/>
  <c r="C580" i="3"/>
  <c r="I579" i="3"/>
  <c r="H579" i="3"/>
  <c r="G579" i="3"/>
  <c r="F579" i="3"/>
  <c r="E579" i="3"/>
  <c r="D579" i="3"/>
  <c r="C579" i="3"/>
  <c r="I578" i="3"/>
  <c r="H578" i="3"/>
  <c r="G578" i="3"/>
  <c r="F578" i="3"/>
  <c r="E578" i="3"/>
  <c r="D578" i="3"/>
  <c r="C578" i="3"/>
  <c r="I577" i="3"/>
  <c r="H577" i="3"/>
  <c r="G577" i="3"/>
  <c r="F577" i="3"/>
  <c r="E577" i="3"/>
  <c r="D577" i="3"/>
  <c r="C577" i="3"/>
  <c r="I576" i="3"/>
  <c r="H576" i="3"/>
  <c r="G576" i="3"/>
  <c r="F576" i="3"/>
  <c r="E576" i="3"/>
  <c r="D576" i="3"/>
  <c r="C576" i="3"/>
  <c r="I575" i="3"/>
  <c r="H575" i="3"/>
  <c r="G575" i="3"/>
  <c r="F575" i="3"/>
  <c r="E575" i="3"/>
  <c r="D575" i="3"/>
  <c r="C575" i="3"/>
  <c r="I574" i="3"/>
  <c r="H574" i="3"/>
  <c r="G574" i="3"/>
  <c r="F574" i="3"/>
  <c r="E574" i="3"/>
  <c r="D574" i="3"/>
  <c r="C574" i="3"/>
  <c r="I573" i="3"/>
  <c r="H573" i="3"/>
  <c r="G573" i="3"/>
  <c r="F573" i="3"/>
  <c r="E573" i="3"/>
  <c r="D573" i="3"/>
  <c r="C573" i="3"/>
  <c r="I572" i="3"/>
  <c r="H572" i="3"/>
  <c r="G572" i="3"/>
  <c r="F572" i="3"/>
  <c r="E572" i="3"/>
  <c r="D572" i="3"/>
  <c r="C572" i="3"/>
  <c r="I571" i="3"/>
  <c r="H571" i="3"/>
  <c r="G571" i="3"/>
  <c r="F571" i="3"/>
  <c r="E571" i="3"/>
  <c r="D571" i="3"/>
  <c r="C571" i="3"/>
  <c r="I570" i="3"/>
  <c r="H570" i="3"/>
  <c r="G570" i="3"/>
  <c r="F570" i="3"/>
  <c r="E570" i="3"/>
  <c r="D570" i="3"/>
  <c r="C570" i="3"/>
  <c r="I569" i="3"/>
  <c r="H569" i="3"/>
  <c r="G569" i="3"/>
  <c r="F569" i="3"/>
  <c r="E569" i="3"/>
  <c r="D569" i="3"/>
  <c r="C569" i="3"/>
  <c r="I568" i="3"/>
  <c r="H568" i="3"/>
  <c r="G568" i="3"/>
  <c r="F568" i="3"/>
  <c r="E568" i="3"/>
  <c r="D568" i="3"/>
  <c r="C568" i="3"/>
  <c r="I567" i="3"/>
  <c r="H567" i="3"/>
  <c r="G567" i="3"/>
  <c r="F567" i="3"/>
  <c r="E567" i="3"/>
  <c r="D567" i="3"/>
  <c r="C567" i="3"/>
  <c r="I566" i="3"/>
  <c r="H566" i="3"/>
  <c r="G566" i="3"/>
  <c r="F566" i="3"/>
  <c r="E566" i="3"/>
  <c r="D566" i="3"/>
  <c r="C566" i="3"/>
  <c r="I565" i="3"/>
  <c r="H565" i="3"/>
  <c r="G565" i="3"/>
  <c r="F565" i="3"/>
  <c r="E565" i="3"/>
  <c r="D565" i="3"/>
  <c r="C565" i="3"/>
  <c r="I564" i="3"/>
  <c r="H564" i="3"/>
  <c r="G564" i="3"/>
  <c r="F564" i="3"/>
  <c r="E564" i="3"/>
  <c r="D564" i="3"/>
  <c r="C564" i="3"/>
  <c r="I563" i="3"/>
  <c r="H563" i="3"/>
  <c r="G563" i="3"/>
  <c r="F563" i="3"/>
  <c r="E563" i="3"/>
  <c r="D563" i="3"/>
  <c r="C563" i="3"/>
  <c r="I562" i="3"/>
  <c r="H562" i="3"/>
  <c r="G562" i="3"/>
  <c r="F562" i="3"/>
  <c r="E562" i="3"/>
  <c r="D562" i="3"/>
  <c r="C562" i="3"/>
  <c r="I561" i="3"/>
  <c r="H561" i="3"/>
  <c r="G561" i="3"/>
  <c r="F561" i="3"/>
  <c r="E561" i="3"/>
  <c r="D561" i="3"/>
  <c r="C561" i="3"/>
  <c r="I560" i="3"/>
  <c r="H560" i="3"/>
  <c r="G560" i="3"/>
  <c r="F560" i="3"/>
  <c r="E560" i="3"/>
  <c r="D560" i="3"/>
  <c r="C560" i="3"/>
  <c r="I559" i="3"/>
  <c r="H559" i="3"/>
  <c r="G559" i="3"/>
  <c r="F559" i="3"/>
  <c r="E559" i="3"/>
  <c r="D559" i="3"/>
  <c r="C559" i="3"/>
  <c r="I558" i="3"/>
  <c r="H558" i="3"/>
  <c r="G558" i="3"/>
  <c r="F558" i="3"/>
  <c r="E558" i="3"/>
  <c r="D558" i="3"/>
  <c r="C558" i="3"/>
  <c r="I557" i="3"/>
  <c r="H557" i="3"/>
  <c r="G557" i="3"/>
  <c r="F557" i="3"/>
  <c r="E557" i="3"/>
  <c r="D557" i="3"/>
  <c r="C557" i="3"/>
  <c r="I556" i="3"/>
  <c r="H556" i="3"/>
  <c r="G556" i="3"/>
  <c r="F556" i="3"/>
  <c r="E556" i="3"/>
  <c r="D556" i="3"/>
  <c r="C556" i="3"/>
  <c r="I555" i="3"/>
  <c r="H555" i="3"/>
  <c r="G555" i="3"/>
  <c r="F555" i="3"/>
  <c r="E555" i="3"/>
  <c r="D555" i="3"/>
  <c r="C555" i="3"/>
  <c r="I554" i="3"/>
  <c r="H554" i="3"/>
  <c r="G554" i="3"/>
  <c r="F554" i="3"/>
  <c r="E554" i="3"/>
  <c r="D554" i="3"/>
  <c r="C554" i="3"/>
  <c r="I553" i="3"/>
  <c r="H553" i="3"/>
  <c r="G553" i="3"/>
  <c r="F553" i="3"/>
  <c r="E553" i="3"/>
  <c r="D553" i="3"/>
  <c r="C553" i="3"/>
  <c r="I552" i="3"/>
  <c r="H552" i="3"/>
  <c r="G552" i="3"/>
  <c r="F552" i="3"/>
  <c r="E552" i="3"/>
  <c r="D552" i="3"/>
  <c r="C552" i="3"/>
  <c r="I551" i="3"/>
  <c r="H551" i="3"/>
  <c r="G551" i="3"/>
  <c r="F551" i="3"/>
  <c r="E551" i="3"/>
  <c r="D551" i="3"/>
  <c r="C551" i="3"/>
  <c r="I550" i="3"/>
  <c r="H550" i="3"/>
  <c r="G550" i="3"/>
  <c r="F550" i="3"/>
  <c r="E550" i="3"/>
  <c r="D550" i="3"/>
  <c r="C550" i="3"/>
  <c r="I549" i="3"/>
  <c r="H549" i="3"/>
  <c r="G549" i="3"/>
  <c r="F549" i="3"/>
  <c r="E549" i="3"/>
  <c r="D549" i="3"/>
  <c r="C549" i="3"/>
  <c r="I548" i="3"/>
  <c r="H548" i="3"/>
  <c r="G548" i="3"/>
  <c r="F548" i="3"/>
  <c r="E548" i="3"/>
  <c r="D548" i="3"/>
  <c r="C548" i="3"/>
  <c r="I547" i="3"/>
  <c r="H547" i="3"/>
  <c r="G547" i="3"/>
  <c r="F547" i="3"/>
  <c r="E547" i="3"/>
  <c r="D547" i="3"/>
  <c r="C547" i="3"/>
  <c r="I546" i="3"/>
  <c r="H546" i="3"/>
  <c r="G546" i="3"/>
  <c r="F546" i="3"/>
  <c r="E546" i="3"/>
  <c r="D546" i="3"/>
  <c r="C546" i="3"/>
  <c r="I545" i="3"/>
  <c r="H545" i="3"/>
  <c r="G545" i="3"/>
  <c r="F545" i="3"/>
  <c r="E545" i="3"/>
  <c r="D545" i="3"/>
  <c r="C545" i="3"/>
  <c r="I544" i="3"/>
  <c r="H544" i="3"/>
  <c r="G544" i="3"/>
  <c r="F544" i="3"/>
  <c r="E544" i="3"/>
  <c r="D544" i="3"/>
  <c r="C544" i="3"/>
  <c r="I543" i="3"/>
  <c r="H543" i="3"/>
  <c r="G543" i="3"/>
  <c r="F543" i="3"/>
  <c r="E543" i="3"/>
  <c r="D543" i="3"/>
  <c r="C543" i="3"/>
  <c r="I542" i="3"/>
  <c r="H542" i="3"/>
  <c r="G542" i="3"/>
  <c r="F542" i="3"/>
  <c r="E542" i="3"/>
  <c r="D542" i="3"/>
  <c r="C542" i="3"/>
  <c r="I541" i="3"/>
  <c r="H541" i="3"/>
  <c r="G541" i="3"/>
  <c r="F541" i="3"/>
  <c r="E541" i="3"/>
  <c r="D541" i="3"/>
  <c r="C541" i="3"/>
  <c r="I540" i="3"/>
  <c r="H540" i="3"/>
  <c r="G540" i="3"/>
  <c r="F540" i="3"/>
  <c r="E540" i="3"/>
  <c r="D540" i="3"/>
  <c r="C540" i="3"/>
  <c r="I539" i="3"/>
  <c r="H539" i="3"/>
  <c r="G539" i="3"/>
  <c r="F539" i="3"/>
  <c r="E539" i="3"/>
  <c r="D539" i="3"/>
  <c r="C539" i="3"/>
  <c r="I538" i="3"/>
  <c r="H538" i="3"/>
  <c r="G538" i="3"/>
  <c r="F538" i="3"/>
  <c r="E538" i="3"/>
  <c r="D538" i="3"/>
  <c r="C538" i="3"/>
  <c r="I537" i="3"/>
  <c r="H537" i="3"/>
  <c r="G537" i="3"/>
  <c r="F537" i="3"/>
  <c r="E537" i="3"/>
  <c r="D537" i="3"/>
  <c r="C537" i="3"/>
  <c r="I536" i="3"/>
  <c r="H536" i="3"/>
  <c r="G536" i="3"/>
  <c r="F536" i="3"/>
  <c r="E536" i="3"/>
  <c r="D536" i="3"/>
  <c r="C536" i="3"/>
  <c r="I535" i="3"/>
  <c r="H535" i="3"/>
  <c r="G535" i="3"/>
  <c r="F535" i="3"/>
  <c r="E535" i="3"/>
  <c r="D535" i="3"/>
  <c r="C535" i="3"/>
  <c r="I534" i="3"/>
  <c r="H534" i="3"/>
  <c r="G534" i="3"/>
  <c r="F534" i="3"/>
  <c r="E534" i="3"/>
  <c r="D534" i="3"/>
  <c r="C534" i="3"/>
  <c r="I533" i="3"/>
  <c r="H533" i="3"/>
  <c r="G533" i="3"/>
  <c r="F533" i="3"/>
  <c r="E533" i="3"/>
  <c r="D533" i="3"/>
  <c r="C533" i="3"/>
  <c r="I532" i="3"/>
  <c r="H532" i="3"/>
  <c r="G532" i="3"/>
  <c r="F532" i="3"/>
  <c r="E532" i="3"/>
  <c r="D532" i="3"/>
  <c r="C532" i="3"/>
  <c r="I531" i="3"/>
  <c r="H531" i="3"/>
  <c r="G531" i="3"/>
  <c r="F531" i="3"/>
  <c r="E531" i="3"/>
  <c r="D531" i="3"/>
  <c r="C531" i="3"/>
  <c r="I530" i="3"/>
  <c r="H530" i="3"/>
  <c r="G530" i="3"/>
  <c r="F530" i="3"/>
  <c r="E530" i="3"/>
  <c r="D530" i="3"/>
  <c r="C530" i="3"/>
  <c r="I529" i="3"/>
  <c r="H529" i="3"/>
  <c r="G529" i="3"/>
  <c r="F529" i="3"/>
  <c r="E529" i="3"/>
  <c r="D529" i="3"/>
  <c r="C529" i="3"/>
  <c r="I528" i="3"/>
  <c r="H528" i="3"/>
  <c r="G528" i="3"/>
  <c r="F528" i="3"/>
  <c r="E528" i="3"/>
  <c r="D528" i="3"/>
  <c r="C528" i="3"/>
  <c r="I527" i="3"/>
  <c r="H527" i="3"/>
  <c r="G527" i="3"/>
  <c r="F527" i="3"/>
  <c r="E527" i="3"/>
  <c r="D527" i="3"/>
  <c r="C527" i="3"/>
  <c r="I526" i="3"/>
  <c r="H526" i="3"/>
  <c r="G526" i="3"/>
  <c r="F526" i="3"/>
  <c r="E526" i="3"/>
  <c r="D526" i="3"/>
  <c r="C526" i="3"/>
  <c r="I525" i="3"/>
  <c r="H525" i="3"/>
  <c r="G525" i="3"/>
  <c r="F525" i="3"/>
  <c r="E525" i="3"/>
  <c r="D525" i="3"/>
  <c r="C525" i="3"/>
  <c r="I524" i="3"/>
  <c r="H524" i="3"/>
  <c r="G524" i="3"/>
  <c r="F524" i="3"/>
  <c r="E524" i="3"/>
  <c r="D524" i="3"/>
  <c r="C524" i="3"/>
  <c r="I523" i="3"/>
  <c r="H523" i="3"/>
  <c r="G523" i="3"/>
  <c r="F523" i="3"/>
  <c r="E523" i="3"/>
  <c r="D523" i="3"/>
  <c r="C523" i="3"/>
  <c r="I522" i="3"/>
  <c r="H522" i="3"/>
  <c r="G522" i="3"/>
  <c r="F522" i="3"/>
  <c r="E522" i="3"/>
  <c r="D522" i="3"/>
  <c r="C522" i="3"/>
  <c r="I521" i="3"/>
  <c r="H521" i="3"/>
  <c r="G521" i="3"/>
  <c r="F521" i="3"/>
  <c r="E521" i="3"/>
  <c r="D521" i="3"/>
  <c r="C521" i="3"/>
  <c r="I520" i="3"/>
  <c r="H520" i="3"/>
  <c r="G520" i="3"/>
  <c r="F520" i="3"/>
  <c r="E520" i="3"/>
  <c r="D520" i="3"/>
  <c r="C520" i="3"/>
  <c r="I519" i="3"/>
  <c r="H519" i="3"/>
  <c r="G519" i="3"/>
  <c r="F519" i="3"/>
  <c r="E519" i="3"/>
  <c r="D519" i="3"/>
  <c r="C519" i="3"/>
  <c r="I518" i="3"/>
  <c r="H518" i="3"/>
  <c r="G518" i="3"/>
  <c r="F518" i="3"/>
  <c r="E518" i="3"/>
  <c r="D518" i="3"/>
  <c r="C518" i="3"/>
  <c r="I517" i="3"/>
  <c r="H517" i="3"/>
  <c r="G517" i="3"/>
  <c r="F517" i="3"/>
  <c r="E517" i="3"/>
  <c r="D517" i="3"/>
  <c r="C517" i="3"/>
  <c r="I516" i="3"/>
  <c r="H516" i="3"/>
  <c r="G516" i="3"/>
  <c r="F516" i="3"/>
  <c r="E516" i="3"/>
  <c r="D516" i="3"/>
  <c r="C516" i="3"/>
  <c r="I515" i="3"/>
  <c r="H515" i="3"/>
  <c r="G515" i="3"/>
  <c r="F515" i="3"/>
  <c r="E515" i="3"/>
  <c r="D515" i="3"/>
  <c r="C515" i="3"/>
  <c r="I514" i="3"/>
  <c r="H514" i="3"/>
  <c r="G514" i="3"/>
  <c r="F514" i="3"/>
  <c r="E514" i="3"/>
  <c r="D514" i="3"/>
  <c r="C514" i="3"/>
  <c r="I513" i="3"/>
  <c r="H513" i="3"/>
  <c r="G513" i="3"/>
  <c r="F513" i="3"/>
  <c r="E513" i="3"/>
  <c r="D513" i="3"/>
  <c r="C513" i="3"/>
  <c r="I512" i="3"/>
  <c r="H512" i="3"/>
  <c r="G512" i="3"/>
  <c r="F512" i="3"/>
  <c r="E512" i="3"/>
  <c r="D512" i="3"/>
  <c r="C512" i="3"/>
  <c r="I511" i="3"/>
  <c r="H511" i="3"/>
  <c r="G511" i="3"/>
  <c r="F511" i="3"/>
  <c r="E511" i="3"/>
  <c r="D511" i="3"/>
  <c r="C511" i="3"/>
  <c r="I510" i="3"/>
  <c r="H510" i="3"/>
  <c r="G510" i="3"/>
  <c r="F510" i="3"/>
  <c r="E510" i="3"/>
  <c r="D510" i="3"/>
  <c r="C510" i="3"/>
  <c r="I509" i="3"/>
  <c r="H509" i="3"/>
  <c r="G509" i="3"/>
  <c r="F509" i="3"/>
  <c r="E509" i="3"/>
  <c r="D509" i="3"/>
  <c r="C509" i="3"/>
  <c r="I508" i="3"/>
  <c r="H508" i="3"/>
  <c r="G508" i="3"/>
  <c r="F508" i="3"/>
  <c r="E508" i="3"/>
  <c r="D508" i="3"/>
  <c r="C508" i="3"/>
  <c r="I507" i="3"/>
  <c r="H507" i="3"/>
  <c r="G507" i="3"/>
  <c r="F507" i="3"/>
  <c r="E507" i="3"/>
  <c r="D507" i="3"/>
  <c r="C507" i="3"/>
  <c r="I506" i="3"/>
  <c r="H506" i="3"/>
  <c r="G506" i="3"/>
  <c r="F506" i="3"/>
  <c r="E506" i="3"/>
  <c r="D506" i="3"/>
  <c r="C506" i="3"/>
  <c r="I505" i="3"/>
  <c r="H505" i="3"/>
  <c r="G505" i="3"/>
  <c r="F505" i="3"/>
  <c r="E505" i="3"/>
  <c r="D505" i="3"/>
  <c r="C505" i="3"/>
  <c r="I504" i="3"/>
  <c r="H504" i="3"/>
  <c r="G504" i="3"/>
  <c r="F504" i="3"/>
  <c r="E504" i="3"/>
  <c r="D504" i="3"/>
  <c r="C504" i="3"/>
  <c r="I503" i="3"/>
  <c r="H503" i="3"/>
  <c r="G503" i="3"/>
  <c r="F503" i="3"/>
  <c r="E503" i="3"/>
  <c r="D503" i="3"/>
  <c r="C503" i="3"/>
  <c r="I502" i="3"/>
  <c r="H502" i="3"/>
  <c r="G502" i="3"/>
  <c r="F502" i="3"/>
  <c r="E502" i="3"/>
  <c r="D502" i="3"/>
  <c r="C502" i="3"/>
  <c r="I501" i="3"/>
  <c r="H501" i="3"/>
  <c r="G501" i="3"/>
  <c r="F501" i="3"/>
  <c r="E501" i="3"/>
  <c r="D501" i="3"/>
  <c r="C501" i="3"/>
  <c r="I500" i="3"/>
  <c r="H500" i="3"/>
  <c r="G500" i="3"/>
  <c r="F500" i="3"/>
  <c r="E500" i="3"/>
  <c r="D500" i="3"/>
  <c r="C500" i="3"/>
  <c r="I499" i="3"/>
  <c r="H499" i="3"/>
  <c r="G499" i="3"/>
  <c r="F499" i="3"/>
  <c r="E499" i="3"/>
  <c r="D499" i="3"/>
  <c r="C499" i="3"/>
  <c r="I498" i="3"/>
  <c r="H498" i="3"/>
  <c r="G498" i="3"/>
  <c r="F498" i="3"/>
  <c r="E498" i="3"/>
  <c r="D498" i="3"/>
  <c r="C498" i="3"/>
  <c r="I497" i="3"/>
  <c r="H497" i="3"/>
  <c r="G497" i="3"/>
  <c r="F497" i="3"/>
  <c r="E497" i="3"/>
  <c r="D497" i="3"/>
  <c r="C497" i="3"/>
  <c r="I496" i="3"/>
  <c r="H496" i="3"/>
  <c r="G496" i="3"/>
  <c r="F496" i="3"/>
  <c r="E496" i="3"/>
  <c r="D496" i="3"/>
  <c r="C496" i="3"/>
  <c r="I495" i="3"/>
  <c r="H495" i="3"/>
  <c r="G495" i="3"/>
  <c r="F495" i="3"/>
  <c r="E495" i="3"/>
  <c r="D495" i="3"/>
  <c r="C495" i="3"/>
  <c r="I494" i="3"/>
  <c r="H494" i="3"/>
  <c r="G494" i="3"/>
  <c r="F494" i="3"/>
  <c r="E494" i="3"/>
  <c r="D494" i="3"/>
  <c r="C494" i="3"/>
  <c r="I493" i="3"/>
  <c r="H493" i="3"/>
  <c r="G493" i="3"/>
  <c r="F493" i="3"/>
  <c r="E493" i="3"/>
  <c r="D493" i="3"/>
  <c r="C493" i="3"/>
  <c r="I492" i="3"/>
  <c r="H492" i="3"/>
  <c r="G492" i="3"/>
  <c r="F492" i="3"/>
  <c r="E492" i="3"/>
  <c r="D492" i="3"/>
  <c r="C492" i="3"/>
  <c r="I491" i="3"/>
  <c r="H491" i="3"/>
  <c r="G491" i="3"/>
  <c r="F491" i="3"/>
  <c r="E491" i="3"/>
  <c r="D491" i="3"/>
  <c r="C491" i="3"/>
  <c r="I490" i="3"/>
  <c r="H490" i="3"/>
  <c r="G490" i="3"/>
  <c r="F490" i="3"/>
  <c r="E490" i="3"/>
  <c r="D490" i="3"/>
  <c r="C490" i="3"/>
  <c r="I489" i="3"/>
  <c r="H489" i="3"/>
  <c r="G489" i="3"/>
  <c r="F489" i="3"/>
  <c r="E489" i="3"/>
  <c r="D489" i="3"/>
  <c r="C489" i="3"/>
  <c r="I488" i="3"/>
  <c r="H488" i="3"/>
  <c r="G488" i="3"/>
  <c r="F488" i="3"/>
  <c r="E488" i="3"/>
  <c r="D488" i="3"/>
  <c r="C488" i="3"/>
  <c r="I487" i="3"/>
  <c r="H487" i="3"/>
  <c r="G487" i="3"/>
  <c r="F487" i="3"/>
  <c r="E487" i="3"/>
  <c r="D487" i="3"/>
  <c r="C487" i="3"/>
  <c r="I486" i="3"/>
  <c r="H486" i="3"/>
  <c r="G486" i="3"/>
  <c r="F486" i="3"/>
  <c r="E486" i="3"/>
  <c r="D486" i="3"/>
  <c r="C486" i="3"/>
  <c r="I485" i="3"/>
  <c r="H485" i="3"/>
  <c r="G485" i="3"/>
  <c r="F485" i="3"/>
  <c r="E485" i="3"/>
  <c r="D485" i="3"/>
  <c r="C485" i="3"/>
  <c r="I484" i="3"/>
  <c r="H484" i="3"/>
  <c r="G484" i="3"/>
  <c r="F484" i="3"/>
  <c r="E484" i="3"/>
  <c r="D484" i="3"/>
  <c r="C484" i="3"/>
  <c r="I483" i="3"/>
  <c r="H483" i="3"/>
  <c r="G483" i="3"/>
  <c r="F483" i="3"/>
  <c r="E483" i="3"/>
  <c r="D483" i="3"/>
  <c r="C483" i="3"/>
  <c r="I482" i="3"/>
  <c r="H482" i="3"/>
  <c r="G482" i="3"/>
  <c r="F482" i="3"/>
  <c r="E482" i="3"/>
  <c r="D482" i="3"/>
  <c r="C482" i="3"/>
  <c r="I481" i="3"/>
  <c r="H481" i="3"/>
  <c r="G481" i="3"/>
  <c r="F481" i="3"/>
  <c r="E481" i="3"/>
  <c r="D481" i="3"/>
  <c r="C481" i="3"/>
  <c r="I480" i="3"/>
  <c r="H480" i="3"/>
  <c r="G480" i="3"/>
  <c r="F480" i="3"/>
  <c r="E480" i="3"/>
  <c r="D480" i="3"/>
  <c r="C480" i="3"/>
  <c r="I479" i="3"/>
  <c r="H479" i="3"/>
  <c r="G479" i="3"/>
  <c r="F479" i="3"/>
  <c r="E479" i="3"/>
  <c r="D479" i="3"/>
  <c r="C479" i="3"/>
  <c r="I478" i="3"/>
  <c r="H478" i="3"/>
  <c r="G478" i="3"/>
  <c r="F478" i="3"/>
  <c r="E478" i="3"/>
  <c r="D478" i="3"/>
  <c r="C478" i="3"/>
  <c r="I477" i="3"/>
  <c r="H477" i="3"/>
  <c r="G477" i="3"/>
  <c r="F477" i="3"/>
  <c r="E477" i="3"/>
  <c r="D477" i="3"/>
  <c r="C477" i="3"/>
  <c r="I476" i="3"/>
  <c r="H476" i="3"/>
  <c r="G476" i="3"/>
  <c r="F476" i="3"/>
  <c r="E476" i="3"/>
  <c r="D476" i="3"/>
  <c r="C476" i="3"/>
  <c r="I475" i="3"/>
  <c r="H475" i="3"/>
  <c r="G475" i="3"/>
  <c r="F475" i="3"/>
  <c r="E475" i="3"/>
  <c r="D475" i="3"/>
  <c r="C475" i="3"/>
  <c r="I474" i="3"/>
  <c r="H474" i="3"/>
  <c r="G474" i="3"/>
  <c r="F474" i="3"/>
  <c r="E474" i="3"/>
  <c r="D474" i="3"/>
  <c r="C474" i="3"/>
  <c r="I473" i="3"/>
  <c r="H473" i="3"/>
  <c r="G473" i="3"/>
  <c r="F473" i="3"/>
  <c r="E473" i="3"/>
  <c r="D473" i="3"/>
  <c r="C473" i="3"/>
  <c r="I472" i="3"/>
  <c r="H472" i="3"/>
  <c r="G472" i="3"/>
  <c r="F472" i="3"/>
  <c r="E472" i="3"/>
  <c r="D472" i="3"/>
  <c r="C472" i="3"/>
  <c r="I471" i="3"/>
  <c r="H471" i="3"/>
  <c r="G471" i="3"/>
  <c r="F471" i="3"/>
  <c r="E471" i="3"/>
  <c r="D471" i="3"/>
  <c r="C471" i="3"/>
  <c r="I470" i="3"/>
  <c r="H470" i="3"/>
  <c r="G470" i="3"/>
  <c r="F470" i="3"/>
  <c r="E470" i="3"/>
  <c r="D470" i="3"/>
  <c r="C470" i="3"/>
  <c r="I469" i="3"/>
  <c r="H469" i="3"/>
  <c r="G469" i="3"/>
  <c r="F469" i="3"/>
  <c r="E469" i="3"/>
  <c r="D469" i="3"/>
  <c r="C469" i="3"/>
  <c r="I468" i="3"/>
  <c r="H468" i="3"/>
  <c r="G468" i="3"/>
  <c r="F468" i="3"/>
  <c r="E468" i="3"/>
  <c r="D468" i="3"/>
  <c r="C468" i="3"/>
  <c r="I467" i="3"/>
  <c r="H467" i="3"/>
  <c r="G467" i="3"/>
  <c r="F467" i="3"/>
  <c r="E467" i="3"/>
  <c r="D467" i="3"/>
  <c r="C467" i="3"/>
  <c r="I466" i="3"/>
  <c r="H466" i="3"/>
  <c r="G466" i="3"/>
  <c r="F466" i="3"/>
  <c r="E466" i="3"/>
  <c r="D466" i="3"/>
  <c r="C466" i="3"/>
  <c r="I465" i="3"/>
  <c r="H465" i="3"/>
  <c r="G465" i="3"/>
  <c r="F465" i="3"/>
  <c r="E465" i="3"/>
  <c r="D465" i="3"/>
  <c r="C465" i="3"/>
  <c r="I464" i="3"/>
  <c r="H464" i="3"/>
  <c r="G464" i="3"/>
  <c r="F464" i="3"/>
  <c r="E464" i="3"/>
  <c r="D464" i="3"/>
  <c r="C464" i="3"/>
  <c r="I463" i="3"/>
  <c r="H463" i="3"/>
  <c r="G463" i="3"/>
  <c r="F463" i="3"/>
  <c r="E463" i="3"/>
  <c r="D463" i="3"/>
  <c r="C463" i="3"/>
  <c r="I462" i="3"/>
  <c r="H462" i="3"/>
  <c r="G462" i="3"/>
  <c r="F462" i="3"/>
  <c r="E462" i="3"/>
  <c r="D462" i="3"/>
  <c r="C462" i="3"/>
  <c r="I461" i="3"/>
  <c r="H461" i="3"/>
  <c r="G461" i="3"/>
  <c r="F461" i="3"/>
  <c r="E461" i="3"/>
  <c r="D461" i="3"/>
  <c r="C461" i="3"/>
  <c r="I460" i="3"/>
  <c r="H460" i="3"/>
  <c r="G460" i="3"/>
  <c r="F460" i="3"/>
  <c r="E460" i="3"/>
  <c r="D460" i="3"/>
  <c r="C460" i="3"/>
  <c r="I459" i="3"/>
  <c r="H459" i="3"/>
  <c r="G459" i="3"/>
  <c r="F459" i="3"/>
  <c r="E459" i="3"/>
  <c r="D459" i="3"/>
  <c r="C459" i="3"/>
  <c r="I458" i="3"/>
  <c r="H458" i="3"/>
  <c r="G458" i="3"/>
  <c r="F458" i="3"/>
  <c r="E458" i="3"/>
  <c r="D458" i="3"/>
  <c r="C458" i="3"/>
  <c r="I457" i="3"/>
  <c r="H457" i="3"/>
  <c r="G457" i="3"/>
  <c r="F457" i="3"/>
  <c r="E457" i="3"/>
  <c r="D457" i="3"/>
  <c r="C457" i="3"/>
  <c r="I456" i="3"/>
  <c r="H456" i="3"/>
  <c r="G456" i="3"/>
  <c r="F456" i="3"/>
  <c r="E456" i="3"/>
  <c r="D456" i="3"/>
  <c r="C456" i="3"/>
  <c r="I455" i="3"/>
  <c r="H455" i="3"/>
  <c r="G455" i="3"/>
  <c r="F455" i="3"/>
  <c r="E455" i="3"/>
  <c r="D455" i="3"/>
  <c r="C455" i="3"/>
  <c r="I454" i="3"/>
  <c r="H454" i="3"/>
  <c r="G454" i="3"/>
  <c r="F454" i="3"/>
  <c r="E454" i="3"/>
  <c r="D454" i="3"/>
  <c r="C454" i="3"/>
  <c r="I453" i="3"/>
  <c r="H453" i="3"/>
  <c r="G453" i="3"/>
  <c r="F453" i="3"/>
  <c r="E453" i="3"/>
  <c r="D453" i="3"/>
  <c r="C453" i="3"/>
  <c r="I452" i="3"/>
  <c r="H452" i="3"/>
  <c r="G452" i="3"/>
  <c r="F452" i="3"/>
  <c r="E452" i="3"/>
  <c r="D452" i="3"/>
  <c r="C452" i="3"/>
  <c r="I451" i="3"/>
  <c r="H451" i="3"/>
  <c r="G451" i="3"/>
  <c r="F451" i="3"/>
  <c r="E451" i="3"/>
  <c r="D451" i="3"/>
  <c r="C451" i="3"/>
  <c r="I450" i="3"/>
  <c r="H450" i="3"/>
  <c r="G450" i="3"/>
  <c r="F450" i="3"/>
  <c r="E450" i="3"/>
  <c r="D450" i="3"/>
  <c r="C450" i="3"/>
  <c r="I449" i="3"/>
  <c r="H449" i="3"/>
  <c r="G449" i="3"/>
  <c r="F449" i="3"/>
  <c r="E449" i="3"/>
  <c r="D449" i="3"/>
  <c r="C449" i="3"/>
  <c r="I448" i="3"/>
  <c r="H448" i="3"/>
  <c r="G448" i="3"/>
  <c r="F448" i="3"/>
  <c r="E448" i="3"/>
  <c r="D448" i="3"/>
  <c r="C448" i="3"/>
  <c r="I447" i="3"/>
  <c r="H447" i="3"/>
  <c r="G447" i="3"/>
  <c r="F447" i="3"/>
  <c r="E447" i="3"/>
  <c r="D447" i="3"/>
  <c r="C447" i="3"/>
  <c r="I446" i="3"/>
  <c r="H446" i="3"/>
  <c r="G446" i="3"/>
  <c r="F446" i="3"/>
  <c r="E446" i="3"/>
  <c r="D446" i="3"/>
  <c r="C446" i="3"/>
  <c r="I445" i="3"/>
  <c r="H445" i="3"/>
  <c r="G445" i="3"/>
  <c r="F445" i="3"/>
  <c r="E445" i="3"/>
  <c r="D445" i="3"/>
  <c r="C445" i="3"/>
  <c r="I444" i="3"/>
  <c r="H444" i="3"/>
  <c r="G444" i="3"/>
  <c r="F444" i="3"/>
  <c r="E444" i="3"/>
  <c r="D444" i="3"/>
  <c r="C444" i="3"/>
  <c r="I443" i="3"/>
  <c r="H443" i="3"/>
  <c r="G443" i="3"/>
  <c r="F443" i="3"/>
  <c r="E443" i="3"/>
  <c r="D443" i="3"/>
  <c r="C443" i="3"/>
  <c r="I442" i="3"/>
  <c r="H442" i="3"/>
  <c r="G442" i="3"/>
  <c r="F442" i="3"/>
  <c r="E442" i="3"/>
  <c r="D442" i="3"/>
  <c r="C442" i="3"/>
  <c r="I441" i="3"/>
  <c r="H441" i="3"/>
  <c r="G441" i="3"/>
  <c r="F441" i="3"/>
  <c r="E441" i="3"/>
  <c r="D441" i="3"/>
  <c r="C441" i="3"/>
  <c r="I440" i="3"/>
  <c r="H440" i="3"/>
  <c r="G440" i="3"/>
  <c r="F440" i="3"/>
  <c r="E440" i="3"/>
  <c r="D440" i="3"/>
  <c r="C440" i="3"/>
  <c r="I439" i="3"/>
  <c r="H439" i="3"/>
  <c r="G439" i="3"/>
  <c r="F439" i="3"/>
  <c r="E439" i="3"/>
  <c r="D439" i="3"/>
  <c r="C439" i="3"/>
  <c r="I438" i="3"/>
  <c r="H438" i="3"/>
  <c r="G438" i="3"/>
  <c r="F438" i="3"/>
  <c r="E438" i="3"/>
  <c r="D438" i="3"/>
  <c r="C438" i="3"/>
  <c r="I437" i="3"/>
  <c r="H437" i="3"/>
  <c r="G437" i="3"/>
  <c r="F437" i="3"/>
  <c r="E437" i="3"/>
  <c r="D437" i="3"/>
  <c r="C437" i="3"/>
  <c r="I436" i="3"/>
  <c r="H436" i="3"/>
  <c r="G436" i="3"/>
  <c r="F436" i="3"/>
  <c r="E436" i="3"/>
  <c r="D436" i="3"/>
  <c r="C436" i="3"/>
  <c r="I435" i="3"/>
  <c r="H435" i="3"/>
  <c r="G435" i="3"/>
  <c r="F435" i="3"/>
  <c r="E435" i="3"/>
  <c r="D435" i="3"/>
  <c r="C435" i="3"/>
  <c r="I434" i="3"/>
  <c r="H434" i="3"/>
  <c r="G434" i="3"/>
  <c r="F434" i="3"/>
  <c r="E434" i="3"/>
  <c r="D434" i="3"/>
  <c r="C434" i="3"/>
  <c r="I433" i="3"/>
  <c r="H433" i="3"/>
  <c r="G433" i="3"/>
  <c r="F433" i="3"/>
  <c r="E433" i="3"/>
  <c r="D433" i="3"/>
  <c r="C433" i="3"/>
  <c r="I432" i="3"/>
  <c r="H432" i="3"/>
  <c r="G432" i="3"/>
  <c r="F432" i="3"/>
  <c r="E432" i="3"/>
  <c r="D432" i="3"/>
  <c r="C432" i="3"/>
  <c r="I431" i="3"/>
  <c r="H431" i="3"/>
  <c r="G431" i="3"/>
  <c r="F431" i="3"/>
  <c r="E431" i="3"/>
  <c r="D431" i="3"/>
  <c r="C431" i="3"/>
  <c r="I430" i="3"/>
  <c r="H430" i="3"/>
  <c r="G430" i="3"/>
  <c r="F430" i="3"/>
  <c r="E430" i="3"/>
  <c r="D430" i="3"/>
  <c r="C430" i="3"/>
  <c r="I429" i="3"/>
  <c r="H429" i="3"/>
  <c r="G429" i="3"/>
  <c r="F429" i="3"/>
  <c r="E429" i="3"/>
  <c r="D429" i="3"/>
  <c r="C429" i="3"/>
  <c r="I428" i="3"/>
  <c r="H428" i="3"/>
  <c r="G428" i="3"/>
  <c r="F428" i="3"/>
  <c r="E428" i="3"/>
  <c r="D428" i="3"/>
  <c r="C428" i="3"/>
  <c r="I427" i="3"/>
  <c r="H427" i="3"/>
  <c r="G427" i="3"/>
  <c r="F427" i="3"/>
  <c r="E427" i="3"/>
  <c r="D427" i="3"/>
  <c r="C427" i="3"/>
  <c r="I426" i="3"/>
  <c r="H426" i="3"/>
  <c r="G426" i="3"/>
  <c r="F426" i="3"/>
  <c r="E426" i="3"/>
  <c r="D426" i="3"/>
  <c r="C426" i="3"/>
  <c r="I425" i="3"/>
  <c r="H425" i="3"/>
  <c r="G425" i="3"/>
  <c r="F425" i="3"/>
  <c r="E425" i="3"/>
  <c r="D425" i="3"/>
  <c r="C425" i="3"/>
  <c r="I424" i="3"/>
  <c r="H424" i="3"/>
  <c r="G424" i="3"/>
  <c r="F424" i="3"/>
  <c r="E424" i="3"/>
  <c r="D424" i="3"/>
  <c r="C424" i="3"/>
  <c r="I423" i="3"/>
  <c r="H423" i="3"/>
  <c r="G423" i="3"/>
  <c r="F423" i="3"/>
  <c r="E423" i="3"/>
  <c r="D423" i="3"/>
  <c r="C423" i="3"/>
  <c r="I422" i="3"/>
  <c r="H422" i="3"/>
  <c r="G422" i="3"/>
  <c r="F422" i="3"/>
  <c r="E422" i="3"/>
  <c r="D422" i="3"/>
  <c r="C422" i="3"/>
  <c r="I421" i="3"/>
  <c r="H421" i="3"/>
  <c r="G421" i="3"/>
  <c r="F421" i="3"/>
  <c r="E421" i="3"/>
  <c r="D421" i="3"/>
  <c r="C421" i="3"/>
  <c r="I420" i="3"/>
  <c r="H420" i="3"/>
  <c r="G420" i="3"/>
  <c r="F420" i="3"/>
  <c r="E420" i="3"/>
  <c r="D420" i="3"/>
  <c r="C420" i="3"/>
  <c r="I419" i="3"/>
  <c r="H419" i="3"/>
  <c r="G419" i="3"/>
  <c r="F419" i="3"/>
  <c r="E419" i="3"/>
  <c r="D419" i="3"/>
  <c r="C419" i="3"/>
  <c r="I418" i="3"/>
  <c r="H418" i="3"/>
  <c r="G418" i="3"/>
  <c r="F418" i="3"/>
  <c r="E418" i="3"/>
  <c r="D418" i="3"/>
  <c r="C418" i="3"/>
  <c r="I417" i="3"/>
  <c r="H417" i="3"/>
  <c r="G417" i="3"/>
  <c r="F417" i="3"/>
  <c r="E417" i="3"/>
  <c r="D417" i="3"/>
  <c r="C417" i="3"/>
  <c r="I416" i="3"/>
  <c r="H416" i="3"/>
  <c r="G416" i="3"/>
  <c r="F416" i="3"/>
  <c r="E416" i="3"/>
  <c r="D416" i="3"/>
  <c r="C416" i="3"/>
  <c r="I415" i="3"/>
  <c r="H415" i="3"/>
  <c r="G415" i="3"/>
  <c r="F415" i="3"/>
  <c r="E415" i="3"/>
  <c r="D415" i="3"/>
  <c r="C415" i="3"/>
  <c r="I414" i="3"/>
  <c r="H414" i="3"/>
  <c r="G414" i="3"/>
  <c r="F414" i="3"/>
  <c r="E414" i="3"/>
  <c r="D414" i="3"/>
  <c r="C414" i="3"/>
  <c r="I413" i="3"/>
  <c r="H413" i="3"/>
  <c r="G413" i="3"/>
  <c r="F413" i="3"/>
  <c r="E413" i="3"/>
  <c r="D413" i="3"/>
  <c r="C413" i="3"/>
  <c r="I412" i="3"/>
  <c r="H412" i="3"/>
  <c r="G412" i="3"/>
  <c r="F412" i="3"/>
  <c r="E412" i="3"/>
  <c r="D412" i="3"/>
  <c r="C412" i="3"/>
  <c r="I411" i="3"/>
  <c r="H411" i="3"/>
  <c r="G411" i="3"/>
  <c r="F411" i="3"/>
  <c r="E411" i="3"/>
  <c r="D411" i="3"/>
  <c r="C411" i="3"/>
  <c r="I410" i="3"/>
  <c r="H410" i="3"/>
  <c r="G410" i="3"/>
  <c r="F410" i="3"/>
  <c r="E410" i="3"/>
  <c r="D410" i="3"/>
  <c r="C410" i="3"/>
  <c r="I409" i="3"/>
  <c r="H409" i="3"/>
  <c r="G409" i="3"/>
  <c r="F409" i="3"/>
  <c r="E409" i="3"/>
  <c r="D409" i="3"/>
  <c r="C409" i="3"/>
  <c r="I408" i="3"/>
  <c r="H408" i="3"/>
  <c r="G408" i="3"/>
  <c r="F408" i="3"/>
  <c r="E408" i="3"/>
  <c r="D408" i="3"/>
  <c r="C408" i="3"/>
  <c r="I407" i="3"/>
  <c r="H407" i="3"/>
  <c r="G407" i="3"/>
  <c r="F407" i="3"/>
  <c r="E407" i="3"/>
  <c r="D407" i="3"/>
  <c r="C407" i="3"/>
  <c r="I406" i="3"/>
  <c r="H406" i="3"/>
  <c r="G406" i="3"/>
  <c r="F406" i="3"/>
  <c r="E406" i="3"/>
  <c r="D406" i="3"/>
  <c r="C406" i="3"/>
  <c r="I405" i="3"/>
  <c r="H405" i="3"/>
  <c r="G405" i="3"/>
  <c r="F405" i="3"/>
  <c r="E405" i="3"/>
  <c r="D405" i="3"/>
  <c r="C405" i="3"/>
  <c r="I404" i="3"/>
  <c r="H404" i="3"/>
  <c r="G404" i="3"/>
  <c r="F404" i="3"/>
  <c r="E404" i="3"/>
  <c r="D404" i="3"/>
  <c r="C404" i="3"/>
  <c r="I403" i="3"/>
  <c r="H403" i="3"/>
  <c r="G403" i="3"/>
  <c r="F403" i="3"/>
  <c r="E403" i="3"/>
  <c r="D403" i="3"/>
  <c r="C403" i="3"/>
  <c r="I402" i="3"/>
  <c r="H402" i="3"/>
  <c r="G402" i="3"/>
  <c r="F402" i="3"/>
  <c r="E402" i="3"/>
  <c r="D402" i="3"/>
  <c r="C402" i="3"/>
  <c r="I401" i="3"/>
  <c r="H401" i="3"/>
  <c r="G401" i="3"/>
  <c r="F401" i="3"/>
  <c r="E401" i="3"/>
  <c r="D401" i="3"/>
  <c r="C401" i="3"/>
  <c r="I400" i="3"/>
  <c r="H400" i="3"/>
  <c r="G400" i="3"/>
  <c r="F400" i="3"/>
  <c r="E400" i="3"/>
  <c r="D400" i="3"/>
  <c r="C400" i="3"/>
  <c r="I399" i="3"/>
  <c r="H399" i="3"/>
  <c r="G399" i="3"/>
  <c r="F399" i="3"/>
  <c r="E399" i="3"/>
  <c r="D399" i="3"/>
  <c r="C399" i="3"/>
  <c r="I398" i="3"/>
  <c r="H398" i="3"/>
  <c r="G398" i="3"/>
  <c r="F398" i="3"/>
  <c r="E398" i="3"/>
  <c r="D398" i="3"/>
  <c r="C398" i="3"/>
  <c r="I397" i="3"/>
  <c r="H397" i="3"/>
  <c r="G397" i="3"/>
  <c r="F397" i="3"/>
  <c r="E397" i="3"/>
  <c r="D397" i="3"/>
  <c r="C397" i="3"/>
  <c r="I396" i="3"/>
  <c r="H396" i="3"/>
  <c r="G396" i="3"/>
  <c r="F396" i="3"/>
  <c r="E396" i="3"/>
  <c r="D396" i="3"/>
  <c r="C396" i="3"/>
  <c r="I395" i="3"/>
  <c r="H395" i="3"/>
  <c r="G395" i="3"/>
  <c r="F395" i="3"/>
  <c r="E395" i="3"/>
  <c r="D395" i="3"/>
  <c r="C395" i="3"/>
  <c r="I394" i="3"/>
  <c r="H394" i="3"/>
  <c r="G394" i="3"/>
  <c r="F394" i="3"/>
  <c r="E394" i="3"/>
  <c r="D394" i="3"/>
  <c r="C394" i="3"/>
  <c r="I393" i="3"/>
  <c r="H393" i="3"/>
  <c r="G393" i="3"/>
  <c r="F393" i="3"/>
  <c r="E393" i="3"/>
  <c r="D393" i="3"/>
  <c r="C393" i="3"/>
  <c r="I392" i="3"/>
  <c r="H392" i="3"/>
  <c r="G392" i="3"/>
  <c r="F392" i="3"/>
  <c r="E392" i="3"/>
  <c r="D392" i="3"/>
  <c r="C392" i="3"/>
  <c r="I391" i="3"/>
  <c r="H391" i="3"/>
  <c r="G391" i="3"/>
  <c r="F391" i="3"/>
  <c r="E391" i="3"/>
  <c r="D391" i="3"/>
  <c r="C391" i="3"/>
  <c r="I390" i="3"/>
  <c r="H390" i="3"/>
  <c r="G390" i="3"/>
  <c r="F390" i="3"/>
  <c r="E390" i="3"/>
  <c r="D390" i="3"/>
  <c r="C390" i="3"/>
  <c r="I389" i="3"/>
  <c r="H389" i="3"/>
  <c r="G389" i="3"/>
  <c r="F389" i="3"/>
  <c r="E389" i="3"/>
  <c r="D389" i="3"/>
  <c r="C389" i="3"/>
  <c r="I388" i="3"/>
  <c r="H388" i="3"/>
  <c r="G388" i="3"/>
  <c r="F388" i="3"/>
  <c r="E388" i="3"/>
  <c r="D388" i="3"/>
  <c r="C388" i="3"/>
  <c r="I387" i="3"/>
  <c r="H387" i="3"/>
  <c r="G387" i="3"/>
  <c r="F387" i="3"/>
  <c r="E387" i="3"/>
  <c r="D387" i="3"/>
  <c r="C387" i="3"/>
  <c r="I386" i="3"/>
  <c r="H386" i="3"/>
  <c r="G386" i="3"/>
  <c r="F386" i="3"/>
  <c r="E386" i="3"/>
  <c r="D386" i="3"/>
  <c r="C386" i="3"/>
  <c r="I385" i="3"/>
  <c r="H385" i="3"/>
  <c r="G385" i="3"/>
  <c r="F385" i="3"/>
  <c r="E385" i="3"/>
  <c r="D385" i="3"/>
  <c r="C385" i="3"/>
  <c r="I384" i="3"/>
  <c r="H384" i="3"/>
  <c r="G384" i="3"/>
  <c r="F384" i="3"/>
  <c r="E384" i="3"/>
  <c r="D384" i="3"/>
  <c r="C384" i="3"/>
  <c r="I383" i="3"/>
  <c r="H383" i="3"/>
  <c r="G383" i="3"/>
  <c r="F383" i="3"/>
  <c r="E383" i="3"/>
  <c r="D383" i="3"/>
  <c r="C383" i="3"/>
  <c r="I382" i="3"/>
  <c r="H382" i="3"/>
  <c r="G382" i="3"/>
  <c r="F382" i="3"/>
  <c r="E382" i="3"/>
  <c r="D382" i="3"/>
  <c r="C382" i="3"/>
  <c r="I381" i="3"/>
  <c r="H381" i="3"/>
  <c r="G381" i="3"/>
  <c r="F381" i="3"/>
  <c r="E381" i="3"/>
  <c r="D381" i="3"/>
  <c r="C381" i="3"/>
  <c r="I380" i="3"/>
  <c r="H380" i="3"/>
  <c r="G380" i="3"/>
  <c r="F380" i="3"/>
  <c r="E380" i="3"/>
  <c r="D380" i="3"/>
  <c r="C380" i="3"/>
  <c r="I379" i="3"/>
  <c r="H379" i="3"/>
  <c r="G379" i="3"/>
  <c r="F379" i="3"/>
  <c r="E379" i="3"/>
  <c r="D379" i="3"/>
  <c r="C379" i="3"/>
  <c r="I378" i="3"/>
  <c r="H378" i="3"/>
  <c r="G378" i="3"/>
  <c r="F378" i="3"/>
  <c r="E378" i="3"/>
  <c r="D378" i="3"/>
  <c r="C378" i="3"/>
  <c r="I377" i="3"/>
  <c r="H377" i="3"/>
  <c r="G377" i="3"/>
  <c r="F377" i="3"/>
  <c r="E377" i="3"/>
  <c r="D377" i="3"/>
  <c r="C377" i="3"/>
  <c r="I376" i="3"/>
  <c r="H376" i="3"/>
  <c r="G376" i="3"/>
  <c r="F376" i="3"/>
  <c r="E376" i="3"/>
  <c r="D376" i="3"/>
  <c r="C376" i="3"/>
  <c r="I375" i="3"/>
  <c r="H375" i="3"/>
  <c r="G375" i="3"/>
  <c r="F375" i="3"/>
  <c r="E375" i="3"/>
  <c r="D375" i="3"/>
  <c r="C375" i="3"/>
  <c r="I374" i="3"/>
  <c r="H374" i="3"/>
  <c r="G374" i="3"/>
  <c r="F374" i="3"/>
  <c r="E374" i="3"/>
  <c r="D374" i="3"/>
  <c r="C374" i="3"/>
  <c r="I373" i="3"/>
  <c r="H373" i="3"/>
  <c r="G373" i="3"/>
  <c r="F373" i="3"/>
  <c r="E373" i="3"/>
  <c r="D373" i="3"/>
  <c r="C373" i="3"/>
  <c r="I372" i="3"/>
  <c r="H372" i="3"/>
  <c r="G372" i="3"/>
  <c r="F372" i="3"/>
  <c r="E372" i="3"/>
  <c r="D372" i="3"/>
  <c r="C372" i="3"/>
  <c r="I371" i="3"/>
  <c r="H371" i="3"/>
  <c r="G371" i="3"/>
  <c r="F371" i="3"/>
  <c r="E371" i="3"/>
  <c r="D371" i="3"/>
  <c r="C371" i="3"/>
  <c r="I370" i="3"/>
  <c r="H370" i="3"/>
  <c r="G370" i="3"/>
  <c r="F370" i="3"/>
  <c r="E370" i="3"/>
  <c r="D370" i="3"/>
  <c r="C370" i="3"/>
  <c r="I369" i="3"/>
  <c r="H369" i="3"/>
  <c r="G369" i="3"/>
  <c r="F369" i="3"/>
  <c r="E369" i="3"/>
  <c r="D369" i="3"/>
  <c r="C369" i="3"/>
  <c r="I368" i="3"/>
  <c r="H368" i="3"/>
  <c r="G368" i="3"/>
  <c r="F368" i="3"/>
  <c r="E368" i="3"/>
  <c r="D368" i="3"/>
  <c r="C368" i="3"/>
  <c r="I367" i="3"/>
  <c r="H367" i="3"/>
  <c r="G367" i="3"/>
  <c r="F367" i="3"/>
  <c r="E367" i="3"/>
  <c r="D367" i="3"/>
  <c r="C367" i="3"/>
  <c r="I366" i="3"/>
  <c r="H366" i="3"/>
  <c r="G366" i="3"/>
  <c r="F366" i="3"/>
  <c r="E366" i="3"/>
  <c r="D366" i="3"/>
  <c r="C366" i="3"/>
  <c r="I365" i="3"/>
  <c r="H365" i="3"/>
  <c r="G365" i="3"/>
  <c r="F365" i="3"/>
  <c r="E365" i="3"/>
  <c r="D365" i="3"/>
  <c r="C365" i="3"/>
  <c r="I364" i="3"/>
  <c r="H364" i="3"/>
  <c r="G364" i="3"/>
  <c r="F364" i="3"/>
  <c r="E364" i="3"/>
  <c r="D364" i="3"/>
  <c r="C364" i="3"/>
  <c r="I363" i="3"/>
  <c r="H363" i="3"/>
  <c r="G363" i="3"/>
  <c r="F363" i="3"/>
  <c r="E363" i="3"/>
  <c r="D363" i="3"/>
  <c r="C363" i="3"/>
  <c r="I362" i="3"/>
  <c r="H362" i="3"/>
  <c r="G362" i="3"/>
  <c r="F362" i="3"/>
  <c r="E362" i="3"/>
  <c r="D362" i="3"/>
  <c r="C362" i="3"/>
  <c r="I361" i="3"/>
  <c r="H361" i="3"/>
  <c r="G361" i="3"/>
  <c r="F361" i="3"/>
  <c r="E361" i="3"/>
  <c r="D361" i="3"/>
  <c r="C361" i="3"/>
  <c r="I360" i="3"/>
  <c r="H360" i="3"/>
  <c r="G360" i="3"/>
  <c r="F360" i="3"/>
  <c r="E360" i="3"/>
  <c r="D360" i="3"/>
  <c r="C360" i="3"/>
  <c r="I359" i="3"/>
  <c r="H359" i="3"/>
  <c r="G359" i="3"/>
  <c r="F359" i="3"/>
  <c r="E359" i="3"/>
  <c r="D359" i="3"/>
  <c r="C359" i="3"/>
  <c r="I358" i="3"/>
  <c r="H358" i="3"/>
  <c r="G358" i="3"/>
  <c r="F358" i="3"/>
  <c r="E358" i="3"/>
  <c r="D358" i="3"/>
  <c r="C358" i="3"/>
  <c r="I357" i="3"/>
  <c r="H357" i="3"/>
  <c r="G357" i="3"/>
  <c r="F357" i="3"/>
  <c r="E357" i="3"/>
  <c r="D357" i="3"/>
  <c r="C357" i="3"/>
  <c r="I356" i="3"/>
  <c r="H356" i="3"/>
  <c r="G356" i="3"/>
  <c r="F356" i="3"/>
  <c r="E356" i="3"/>
  <c r="D356" i="3"/>
  <c r="C356" i="3"/>
  <c r="I355" i="3"/>
  <c r="H355" i="3"/>
  <c r="G355" i="3"/>
  <c r="F355" i="3"/>
  <c r="E355" i="3"/>
  <c r="D355" i="3"/>
  <c r="C355" i="3"/>
  <c r="I354" i="3"/>
  <c r="H354" i="3"/>
  <c r="G354" i="3"/>
  <c r="F354" i="3"/>
  <c r="E354" i="3"/>
  <c r="D354" i="3"/>
  <c r="C354" i="3"/>
  <c r="I353" i="3"/>
  <c r="H353" i="3"/>
  <c r="G353" i="3"/>
  <c r="F353" i="3"/>
  <c r="E353" i="3"/>
  <c r="D353" i="3"/>
  <c r="C353" i="3"/>
  <c r="I352" i="3"/>
  <c r="H352" i="3"/>
  <c r="G352" i="3"/>
  <c r="F352" i="3"/>
  <c r="E352" i="3"/>
  <c r="D352" i="3"/>
  <c r="C352" i="3"/>
  <c r="I351" i="3"/>
  <c r="H351" i="3"/>
  <c r="G351" i="3"/>
  <c r="F351" i="3"/>
  <c r="E351" i="3"/>
  <c r="D351" i="3"/>
  <c r="C351" i="3"/>
  <c r="I350" i="3"/>
  <c r="H350" i="3"/>
  <c r="G350" i="3"/>
  <c r="F350" i="3"/>
  <c r="E350" i="3"/>
  <c r="D350" i="3"/>
  <c r="C350" i="3"/>
  <c r="I349" i="3"/>
  <c r="H349" i="3"/>
  <c r="G349" i="3"/>
  <c r="F349" i="3"/>
  <c r="E349" i="3"/>
  <c r="D349" i="3"/>
  <c r="C349" i="3"/>
  <c r="I348" i="3"/>
  <c r="H348" i="3"/>
  <c r="G348" i="3"/>
  <c r="F348" i="3"/>
  <c r="E348" i="3"/>
  <c r="D348" i="3"/>
  <c r="C348" i="3"/>
  <c r="I347" i="3"/>
  <c r="H347" i="3"/>
  <c r="G347" i="3"/>
  <c r="F347" i="3"/>
  <c r="E347" i="3"/>
  <c r="D347" i="3"/>
  <c r="C347" i="3"/>
  <c r="I346" i="3"/>
  <c r="H346" i="3"/>
  <c r="G346" i="3"/>
  <c r="F346" i="3"/>
  <c r="E346" i="3"/>
  <c r="D346" i="3"/>
  <c r="C346" i="3"/>
  <c r="I345" i="3"/>
  <c r="H345" i="3"/>
  <c r="G345" i="3"/>
  <c r="F345" i="3"/>
  <c r="E345" i="3"/>
  <c r="D345" i="3"/>
  <c r="C345" i="3"/>
  <c r="I344" i="3"/>
  <c r="H344" i="3"/>
  <c r="G344" i="3"/>
  <c r="F344" i="3"/>
  <c r="E344" i="3"/>
  <c r="D344" i="3"/>
  <c r="C344" i="3"/>
  <c r="I343" i="3"/>
  <c r="H343" i="3"/>
  <c r="G343" i="3"/>
  <c r="F343" i="3"/>
  <c r="E343" i="3"/>
  <c r="D343" i="3"/>
  <c r="C343" i="3"/>
  <c r="I342" i="3"/>
  <c r="H342" i="3"/>
  <c r="G342" i="3"/>
  <c r="F342" i="3"/>
  <c r="E342" i="3"/>
  <c r="D342" i="3"/>
  <c r="C342" i="3"/>
  <c r="I341" i="3"/>
  <c r="H341" i="3"/>
  <c r="G341" i="3"/>
  <c r="F341" i="3"/>
  <c r="E341" i="3"/>
  <c r="D341" i="3"/>
  <c r="C341" i="3"/>
  <c r="I340" i="3"/>
  <c r="H340" i="3"/>
  <c r="G340" i="3"/>
  <c r="F340" i="3"/>
  <c r="E340" i="3"/>
  <c r="D340" i="3"/>
  <c r="C340" i="3"/>
  <c r="I339" i="3"/>
  <c r="H339" i="3"/>
  <c r="G339" i="3"/>
  <c r="F339" i="3"/>
  <c r="E339" i="3"/>
  <c r="D339" i="3"/>
  <c r="C339" i="3"/>
  <c r="I338" i="3"/>
  <c r="H338" i="3"/>
  <c r="G338" i="3"/>
  <c r="F338" i="3"/>
  <c r="E338" i="3"/>
  <c r="D338" i="3"/>
  <c r="C338" i="3"/>
  <c r="I337" i="3"/>
  <c r="H337" i="3"/>
  <c r="G337" i="3"/>
  <c r="F337" i="3"/>
  <c r="E337" i="3"/>
  <c r="D337" i="3"/>
  <c r="C337" i="3"/>
  <c r="I336" i="3"/>
  <c r="H336" i="3"/>
  <c r="G336" i="3"/>
  <c r="F336" i="3"/>
  <c r="E336" i="3"/>
  <c r="D336" i="3"/>
  <c r="C336" i="3"/>
  <c r="I335" i="3"/>
  <c r="H335" i="3"/>
  <c r="G335" i="3"/>
  <c r="F335" i="3"/>
  <c r="E335" i="3"/>
  <c r="D335" i="3"/>
  <c r="C335" i="3"/>
  <c r="I334" i="3"/>
  <c r="H334" i="3"/>
  <c r="G334" i="3"/>
  <c r="F334" i="3"/>
  <c r="E334" i="3"/>
  <c r="D334" i="3"/>
  <c r="C334" i="3"/>
  <c r="I333" i="3"/>
  <c r="H333" i="3"/>
  <c r="G333" i="3"/>
  <c r="F333" i="3"/>
  <c r="E333" i="3"/>
  <c r="D333" i="3"/>
  <c r="C333" i="3"/>
  <c r="I332" i="3"/>
  <c r="H332" i="3"/>
  <c r="G332" i="3"/>
  <c r="F332" i="3"/>
  <c r="E332" i="3"/>
  <c r="D332" i="3"/>
  <c r="C332" i="3"/>
  <c r="I331" i="3"/>
  <c r="H331" i="3"/>
  <c r="G331" i="3"/>
  <c r="F331" i="3"/>
  <c r="E331" i="3"/>
  <c r="D331" i="3"/>
  <c r="C331" i="3"/>
  <c r="I330" i="3"/>
  <c r="H330" i="3"/>
  <c r="G330" i="3"/>
  <c r="F330" i="3"/>
  <c r="E330" i="3"/>
  <c r="D330" i="3"/>
  <c r="C330" i="3"/>
  <c r="I329" i="3"/>
  <c r="H329" i="3"/>
  <c r="G329" i="3"/>
  <c r="F329" i="3"/>
  <c r="E329" i="3"/>
  <c r="D329" i="3"/>
  <c r="C329" i="3"/>
  <c r="I328" i="3"/>
  <c r="H328" i="3"/>
  <c r="G328" i="3"/>
  <c r="F328" i="3"/>
  <c r="E328" i="3"/>
  <c r="D328" i="3"/>
  <c r="C328" i="3"/>
  <c r="I327" i="3"/>
  <c r="H327" i="3"/>
  <c r="G327" i="3"/>
  <c r="F327" i="3"/>
  <c r="E327" i="3"/>
  <c r="D327" i="3"/>
  <c r="C327" i="3"/>
  <c r="I326" i="3"/>
  <c r="H326" i="3"/>
  <c r="G326" i="3"/>
  <c r="F326" i="3"/>
  <c r="E326" i="3"/>
  <c r="D326" i="3"/>
  <c r="C326" i="3"/>
  <c r="I325" i="3"/>
  <c r="H325" i="3"/>
  <c r="G325" i="3"/>
  <c r="F325" i="3"/>
  <c r="E325" i="3"/>
  <c r="D325" i="3"/>
  <c r="C325" i="3"/>
  <c r="I324" i="3"/>
  <c r="H324" i="3"/>
  <c r="G324" i="3"/>
  <c r="F324" i="3"/>
  <c r="E324" i="3"/>
  <c r="D324" i="3"/>
  <c r="C324" i="3"/>
  <c r="I323" i="3"/>
  <c r="H323" i="3"/>
  <c r="G323" i="3"/>
  <c r="F323" i="3"/>
  <c r="E323" i="3"/>
  <c r="D323" i="3"/>
  <c r="C323" i="3"/>
  <c r="I322" i="3"/>
  <c r="H322" i="3"/>
  <c r="G322" i="3"/>
  <c r="F322" i="3"/>
  <c r="E322" i="3"/>
  <c r="D322" i="3"/>
  <c r="C322" i="3"/>
  <c r="I321" i="3"/>
  <c r="H321" i="3"/>
  <c r="G321" i="3"/>
  <c r="F321" i="3"/>
  <c r="E321" i="3"/>
  <c r="D321" i="3"/>
  <c r="C321" i="3"/>
  <c r="I320" i="3"/>
  <c r="H320" i="3"/>
  <c r="G320" i="3"/>
  <c r="F320" i="3"/>
  <c r="E320" i="3"/>
  <c r="D320" i="3"/>
  <c r="C320" i="3"/>
  <c r="I319" i="3"/>
  <c r="H319" i="3"/>
  <c r="G319" i="3"/>
  <c r="F319" i="3"/>
  <c r="E319" i="3"/>
  <c r="D319" i="3"/>
  <c r="C319" i="3"/>
  <c r="I318" i="3"/>
  <c r="H318" i="3"/>
  <c r="G318" i="3"/>
  <c r="F318" i="3"/>
  <c r="E318" i="3"/>
  <c r="D318" i="3"/>
  <c r="C318" i="3"/>
  <c r="I317" i="3"/>
  <c r="H317" i="3"/>
  <c r="G317" i="3"/>
  <c r="F317" i="3"/>
  <c r="E317" i="3"/>
  <c r="D317" i="3"/>
  <c r="C317" i="3"/>
  <c r="I316" i="3"/>
  <c r="H316" i="3"/>
  <c r="G316" i="3"/>
  <c r="F316" i="3"/>
  <c r="E316" i="3"/>
  <c r="D316" i="3"/>
  <c r="C316" i="3"/>
  <c r="I315" i="3"/>
  <c r="H315" i="3"/>
  <c r="G315" i="3"/>
  <c r="F315" i="3"/>
  <c r="E315" i="3"/>
  <c r="D315" i="3"/>
  <c r="C315" i="3"/>
  <c r="I314" i="3"/>
  <c r="H314" i="3"/>
  <c r="G314" i="3"/>
  <c r="F314" i="3"/>
  <c r="E314" i="3"/>
  <c r="D314" i="3"/>
  <c r="C314" i="3"/>
  <c r="I313" i="3"/>
  <c r="H313" i="3"/>
  <c r="G313" i="3"/>
  <c r="F313" i="3"/>
  <c r="E313" i="3"/>
  <c r="D313" i="3"/>
  <c r="C313" i="3"/>
  <c r="I312" i="3"/>
  <c r="H312" i="3"/>
  <c r="G312" i="3"/>
  <c r="F312" i="3"/>
  <c r="E312" i="3"/>
  <c r="D312" i="3"/>
  <c r="C312" i="3"/>
  <c r="I311" i="3"/>
  <c r="H311" i="3"/>
  <c r="G311" i="3"/>
  <c r="F311" i="3"/>
  <c r="E311" i="3"/>
  <c r="D311" i="3"/>
  <c r="C311" i="3"/>
  <c r="I310" i="3"/>
  <c r="H310" i="3"/>
  <c r="G310" i="3"/>
  <c r="F310" i="3"/>
  <c r="E310" i="3"/>
  <c r="D310" i="3"/>
  <c r="C310" i="3"/>
  <c r="I309" i="3"/>
  <c r="H309" i="3"/>
  <c r="G309" i="3"/>
  <c r="F309" i="3"/>
  <c r="E309" i="3"/>
  <c r="D309" i="3"/>
  <c r="C309" i="3"/>
  <c r="I308" i="3"/>
  <c r="H308" i="3"/>
  <c r="G308" i="3"/>
  <c r="F308" i="3"/>
  <c r="E308" i="3"/>
  <c r="D308" i="3"/>
  <c r="C308" i="3"/>
  <c r="I307" i="3"/>
  <c r="H307" i="3"/>
  <c r="G307" i="3"/>
  <c r="F307" i="3"/>
  <c r="E307" i="3"/>
  <c r="D307" i="3"/>
  <c r="C307" i="3"/>
  <c r="I306" i="3"/>
  <c r="H306" i="3"/>
  <c r="G306" i="3"/>
  <c r="F306" i="3"/>
  <c r="E306" i="3"/>
  <c r="D306" i="3"/>
  <c r="C306" i="3"/>
  <c r="I305" i="3"/>
  <c r="H305" i="3"/>
  <c r="G305" i="3"/>
  <c r="F305" i="3"/>
  <c r="E305" i="3"/>
  <c r="D305" i="3"/>
  <c r="C305" i="3"/>
  <c r="I304" i="3"/>
  <c r="H304" i="3"/>
  <c r="G304" i="3"/>
  <c r="F304" i="3"/>
  <c r="E304" i="3"/>
  <c r="D304" i="3"/>
  <c r="C304" i="3"/>
  <c r="I303" i="3"/>
  <c r="H303" i="3"/>
  <c r="G303" i="3"/>
  <c r="F303" i="3"/>
  <c r="E303" i="3"/>
  <c r="D303" i="3"/>
  <c r="C303" i="3"/>
  <c r="I302" i="3"/>
  <c r="H302" i="3"/>
  <c r="G302" i="3"/>
  <c r="F302" i="3"/>
  <c r="E302" i="3"/>
  <c r="D302" i="3"/>
  <c r="C302" i="3"/>
  <c r="I301" i="3"/>
  <c r="H301" i="3"/>
  <c r="G301" i="3"/>
  <c r="F301" i="3"/>
  <c r="E301" i="3"/>
  <c r="D301" i="3"/>
  <c r="C301" i="3"/>
  <c r="I300" i="3"/>
  <c r="H300" i="3"/>
  <c r="G300" i="3"/>
  <c r="F300" i="3"/>
  <c r="E300" i="3"/>
  <c r="D300" i="3"/>
  <c r="C300" i="3"/>
  <c r="I299" i="3"/>
  <c r="H299" i="3"/>
  <c r="G299" i="3"/>
  <c r="F299" i="3"/>
  <c r="E299" i="3"/>
  <c r="D299" i="3"/>
  <c r="C299" i="3"/>
  <c r="I298" i="3"/>
  <c r="H298" i="3"/>
  <c r="G298" i="3"/>
  <c r="F298" i="3"/>
  <c r="E298" i="3"/>
  <c r="D298" i="3"/>
  <c r="C298" i="3"/>
  <c r="I297" i="3"/>
  <c r="H297" i="3"/>
  <c r="G297" i="3"/>
  <c r="F297" i="3"/>
  <c r="E297" i="3"/>
  <c r="D297" i="3"/>
  <c r="C297" i="3"/>
  <c r="I296" i="3"/>
  <c r="H296" i="3"/>
  <c r="G296" i="3"/>
  <c r="F296" i="3"/>
  <c r="E296" i="3"/>
  <c r="D296" i="3"/>
  <c r="C296" i="3"/>
  <c r="I295" i="3"/>
  <c r="H295" i="3"/>
  <c r="G295" i="3"/>
  <c r="F295" i="3"/>
  <c r="E295" i="3"/>
  <c r="D295" i="3"/>
  <c r="C295" i="3"/>
  <c r="I294" i="3"/>
  <c r="H294" i="3"/>
  <c r="G294" i="3"/>
  <c r="F294" i="3"/>
  <c r="E294" i="3"/>
  <c r="D294" i="3"/>
  <c r="C294" i="3"/>
  <c r="I293" i="3"/>
  <c r="H293" i="3"/>
  <c r="G293" i="3"/>
  <c r="F293" i="3"/>
  <c r="E293" i="3"/>
  <c r="D293" i="3"/>
  <c r="C293" i="3"/>
  <c r="I292" i="3"/>
  <c r="H292" i="3"/>
  <c r="G292" i="3"/>
  <c r="F292" i="3"/>
  <c r="E292" i="3"/>
  <c r="D292" i="3"/>
  <c r="C292" i="3"/>
  <c r="I291" i="3"/>
  <c r="H291" i="3"/>
  <c r="G291" i="3"/>
  <c r="F291" i="3"/>
  <c r="E291" i="3"/>
  <c r="D291" i="3"/>
  <c r="C291" i="3"/>
  <c r="I290" i="3"/>
  <c r="H290" i="3"/>
  <c r="G290" i="3"/>
  <c r="F290" i="3"/>
  <c r="E290" i="3"/>
  <c r="D290" i="3"/>
  <c r="C290" i="3"/>
  <c r="I289" i="3"/>
  <c r="H289" i="3"/>
  <c r="G289" i="3"/>
  <c r="F289" i="3"/>
  <c r="E289" i="3"/>
  <c r="D289" i="3"/>
  <c r="C289" i="3"/>
  <c r="I288" i="3"/>
  <c r="H288" i="3"/>
  <c r="G288" i="3"/>
  <c r="F288" i="3"/>
  <c r="E288" i="3"/>
  <c r="D288" i="3"/>
  <c r="C288" i="3"/>
  <c r="I287" i="3"/>
  <c r="H287" i="3"/>
  <c r="G287" i="3"/>
  <c r="F287" i="3"/>
  <c r="E287" i="3"/>
  <c r="D287" i="3"/>
  <c r="C287" i="3"/>
  <c r="I286" i="3"/>
  <c r="H286" i="3"/>
  <c r="G286" i="3"/>
  <c r="F286" i="3"/>
  <c r="E286" i="3"/>
  <c r="D286" i="3"/>
  <c r="C286" i="3"/>
  <c r="I285" i="3"/>
  <c r="H285" i="3"/>
  <c r="G285" i="3"/>
  <c r="F285" i="3"/>
  <c r="E285" i="3"/>
  <c r="D285" i="3"/>
  <c r="C285" i="3"/>
  <c r="I284" i="3"/>
  <c r="H284" i="3"/>
  <c r="G284" i="3"/>
  <c r="F284" i="3"/>
  <c r="E284" i="3"/>
  <c r="D284" i="3"/>
  <c r="C284" i="3"/>
  <c r="I283" i="3"/>
  <c r="H283" i="3"/>
  <c r="G283" i="3"/>
  <c r="F283" i="3"/>
  <c r="E283" i="3"/>
  <c r="D283" i="3"/>
  <c r="C283" i="3"/>
  <c r="I282" i="3"/>
  <c r="H282" i="3"/>
  <c r="G282" i="3"/>
  <c r="F282" i="3"/>
  <c r="E282" i="3"/>
  <c r="D282" i="3"/>
  <c r="C282" i="3"/>
  <c r="I281" i="3"/>
  <c r="H281" i="3"/>
  <c r="G281" i="3"/>
  <c r="F281" i="3"/>
  <c r="E281" i="3"/>
  <c r="D281" i="3"/>
  <c r="C281" i="3"/>
  <c r="I280" i="3"/>
  <c r="H280" i="3"/>
  <c r="G280" i="3"/>
  <c r="F280" i="3"/>
  <c r="E280" i="3"/>
  <c r="D280" i="3"/>
  <c r="C280" i="3"/>
  <c r="I279" i="3"/>
  <c r="H279" i="3"/>
  <c r="G279" i="3"/>
  <c r="F279" i="3"/>
  <c r="E279" i="3"/>
  <c r="D279" i="3"/>
  <c r="C279" i="3"/>
  <c r="I278" i="3"/>
  <c r="H278" i="3"/>
  <c r="G278" i="3"/>
  <c r="F278" i="3"/>
  <c r="E278" i="3"/>
  <c r="D278" i="3"/>
  <c r="C278" i="3"/>
  <c r="I277" i="3"/>
  <c r="H277" i="3"/>
  <c r="G277" i="3"/>
  <c r="F277" i="3"/>
  <c r="E277" i="3"/>
  <c r="D277" i="3"/>
  <c r="C277" i="3"/>
  <c r="I276" i="3"/>
  <c r="H276" i="3"/>
  <c r="G276" i="3"/>
  <c r="F276" i="3"/>
  <c r="E276" i="3"/>
  <c r="D276" i="3"/>
  <c r="C276" i="3"/>
  <c r="I275" i="3"/>
  <c r="H275" i="3"/>
  <c r="G275" i="3"/>
  <c r="F275" i="3"/>
  <c r="E275" i="3"/>
  <c r="D275" i="3"/>
  <c r="C275" i="3"/>
  <c r="I274" i="3"/>
  <c r="H274" i="3"/>
  <c r="G274" i="3"/>
  <c r="F274" i="3"/>
  <c r="E274" i="3"/>
  <c r="D274" i="3"/>
  <c r="C274" i="3"/>
  <c r="I273" i="3"/>
  <c r="H273" i="3"/>
  <c r="G273" i="3"/>
  <c r="F273" i="3"/>
  <c r="E273" i="3"/>
  <c r="D273" i="3"/>
  <c r="C273" i="3"/>
  <c r="I272" i="3"/>
  <c r="H272" i="3"/>
  <c r="G272" i="3"/>
  <c r="F272" i="3"/>
  <c r="E272" i="3"/>
  <c r="D272" i="3"/>
  <c r="C272" i="3"/>
  <c r="I271" i="3"/>
  <c r="H271" i="3"/>
  <c r="G271" i="3"/>
  <c r="F271" i="3"/>
  <c r="E271" i="3"/>
  <c r="D271" i="3"/>
  <c r="C271" i="3"/>
  <c r="I270" i="3"/>
  <c r="H270" i="3"/>
  <c r="G270" i="3"/>
  <c r="F270" i="3"/>
  <c r="E270" i="3"/>
  <c r="D270" i="3"/>
  <c r="C270" i="3"/>
  <c r="I269" i="3"/>
  <c r="H269" i="3"/>
  <c r="G269" i="3"/>
  <c r="F269" i="3"/>
  <c r="E269" i="3"/>
  <c r="D269" i="3"/>
  <c r="C269" i="3"/>
  <c r="I268" i="3"/>
  <c r="H268" i="3"/>
  <c r="G268" i="3"/>
  <c r="F268" i="3"/>
  <c r="E268" i="3"/>
  <c r="D268" i="3"/>
  <c r="C268" i="3"/>
  <c r="I267" i="3"/>
  <c r="H267" i="3"/>
  <c r="G267" i="3"/>
  <c r="F267" i="3"/>
  <c r="E267" i="3"/>
  <c r="D267" i="3"/>
  <c r="C267" i="3"/>
  <c r="I266" i="3"/>
  <c r="H266" i="3"/>
  <c r="G266" i="3"/>
  <c r="F266" i="3"/>
  <c r="E266" i="3"/>
  <c r="D266" i="3"/>
  <c r="C266" i="3"/>
  <c r="I265" i="3"/>
  <c r="H265" i="3"/>
  <c r="G265" i="3"/>
  <c r="F265" i="3"/>
  <c r="E265" i="3"/>
  <c r="D265" i="3"/>
  <c r="C265" i="3"/>
  <c r="I264" i="3"/>
  <c r="H264" i="3"/>
  <c r="G264" i="3"/>
  <c r="F264" i="3"/>
  <c r="E264" i="3"/>
  <c r="D264" i="3"/>
  <c r="C264" i="3"/>
  <c r="I263" i="3"/>
  <c r="H263" i="3"/>
  <c r="G263" i="3"/>
  <c r="F263" i="3"/>
  <c r="E263" i="3"/>
  <c r="D263" i="3"/>
  <c r="C263" i="3"/>
  <c r="I262" i="3"/>
  <c r="H262" i="3"/>
  <c r="G262" i="3"/>
  <c r="F262" i="3"/>
  <c r="E262" i="3"/>
  <c r="D262" i="3"/>
  <c r="C262" i="3"/>
  <c r="I261" i="3"/>
  <c r="H261" i="3"/>
  <c r="G261" i="3"/>
  <c r="F261" i="3"/>
  <c r="E261" i="3"/>
  <c r="D261" i="3"/>
  <c r="C261" i="3"/>
  <c r="I260" i="3"/>
  <c r="H260" i="3"/>
  <c r="G260" i="3"/>
  <c r="F260" i="3"/>
  <c r="E260" i="3"/>
  <c r="D260" i="3"/>
  <c r="C260" i="3"/>
  <c r="I259" i="3"/>
  <c r="H259" i="3"/>
  <c r="G259" i="3"/>
  <c r="F259" i="3"/>
  <c r="E259" i="3"/>
  <c r="D259" i="3"/>
  <c r="C259" i="3"/>
  <c r="I258" i="3"/>
  <c r="H258" i="3"/>
  <c r="G258" i="3"/>
  <c r="F258" i="3"/>
  <c r="E258" i="3"/>
  <c r="D258" i="3"/>
  <c r="C258" i="3"/>
  <c r="I257" i="3"/>
  <c r="H257" i="3"/>
  <c r="G257" i="3"/>
  <c r="F257" i="3"/>
  <c r="E257" i="3"/>
  <c r="D257" i="3"/>
  <c r="C257" i="3"/>
  <c r="I256" i="3"/>
  <c r="H256" i="3"/>
  <c r="G256" i="3"/>
  <c r="F256" i="3"/>
  <c r="E256" i="3"/>
  <c r="D256" i="3"/>
  <c r="C256" i="3"/>
  <c r="I255" i="3"/>
  <c r="H255" i="3"/>
  <c r="G255" i="3"/>
  <c r="F255" i="3"/>
  <c r="E255" i="3"/>
  <c r="D255" i="3"/>
  <c r="C255" i="3"/>
  <c r="I254" i="3"/>
  <c r="H254" i="3"/>
  <c r="G254" i="3"/>
  <c r="F254" i="3"/>
  <c r="E254" i="3"/>
  <c r="D254" i="3"/>
  <c r="C254" i="3"/>
  <c r="I253" i="3"/>
  <c r="H253" i="3"/>
  <c r="G253" i="3"/>
  <c r="F253" i="3"/>
  <c r="E253" i="3"/>
  <c r="D253" i="3"/>
  <c r="C253" i="3"/>
  <c r="I252" i="3"/>
  <c r="H252" i="3"/>
  <c r="G252" i="3"/>
  <c r="F252" i="3"/>
  <c r="E252" i="3"/>
  <c r="D252" i="3"/>
  <c r="C252" i="3"/>
  <c r="I251" i="3"/>
  <c r="H251" i="3"/>
  <c r="G251" i="3"/>
  <c r="F251" i="3"/>
  <c r="E251" i="3"/>
  <c r="D251" i="3"/>
  <c r="C251" i="3"/>
  <c r="I250" i="3"/>
  <c r="H250" i="3"/>
  <c r="G250" i="3"/>
  <c r="F250" i="3"/>
  <c r="E250" i="3"/>
  <c r="D250" i="3"/>
  <c r="C250" i="3"/>
  <c r="I249" i="3"/>
  <c r="H249" i="3"/>
  <c r="G249" i="3"/>
  <c r="F249" i="3"/>
  <c r="E249" i="3"/>
  <c r="D249" i="3"/>
  <c r="C249" i="3"/>
  <c r="I248" i="3"/>
  <c r="H248" i="3"/>
  <c r="G248" i="3"/>
  <c r="F248" i="3"/>
  <c r="E248" i="3"/>
  <c r="D248" i="3"/>
  <c r="C248" i="3"/>
  <c r="I247" i="3"/>
  <c r="H247" i="3"/>
  <c r="G247" i="3"/>
  <c r="F247" i="3"/>
  <c r="E247" i="3"/>
  <c r="D247" i="3"/>
  <c r="C247" i="3"/>
  <c r="I246" i="3"/>
  <c r="H246" i="3"/>
  <c r="G246" i="3"/>
  <c r="F246" i="3"/>
  <c r="E246" i="3"/>
  <c r="D246" i="3"/>
  <c r="C246" i="3"/>
  <c r="I245" i="3"/>
  <c r="H245" i="3"/>
  <c r="G245" i="3"/>
  <c r="F245" i="3"/>
  <c r="E245" i="3"/>
  <c r="D245" i="3"/>
  <c r="C245" i="3"/>
  <c r="I244" i="3"/>
  <c r="H244" i="3"/>
  <c r="G244" i="3"/>
  <c r="F244" i="3"/>
  <c r="E244" i="3"/>
  <c r="D244" i="3"/>
  <c r="C244" i="3"/>
  <c r="I243" i="3"/>
  <c r="H243" i="3"/>
  <c r="G243" i="3"/>
  <c r="F243" i="3"/>
  <c r="E243" i="3"/>
  <c r="D243" i="3"/>
  <c r="C243" i="3"/>
  <c r="I242" i="3"/>
  <c r="H242" i="3"/>
  <c r="G242" i="3"/>
  <c r="F242" i="3"/>
  <c r="E242" i="3"/>
  <c r="D242" i="3"/>
  <c r="C242" i="3"/>
  <c r="I241" i="3"/>
  <c r="H241" i="3"/>
  <c r="G241" i="3"/>
  <c r="F241" i="3"/>
  <c r="E241" i="3"/>
  <c r="D241" i="3"/>
  <c r="C241" i="3"/>
  <c r="I240" i="3"/>
  <c r="H240" i="3"/>
  <c r="G240" i="3"/>
  <c r="F240" i="3"/>
  <c r="E240" i="3"/>
  <c r="D240" i="3"/>
  <c r="C240" i="3"/>
  <c r="I239" i="3"/>
  <c r="H239" i="3"/>
  <c r="G239" i="3"/>
  <c r="F239" i="3"/>
  <c r="E239" i="3"/>
  <c r="D239" i="3"/>
  <c r="C239" i="3"/>
  <c r="I238" i="3"/>
  <c r="H238" i="3"/>
  <c r="G238" i="3"/>
  <c r="F238" i="3"/>
  <c r="E238" i="3"/>
  <c r="D238" i="3"/>
  <c r="C238" i="3"/>
  <c r="I237" i="3"/>
  <c r="H237" i="3"/>
  <c r="G237" i="3"/>
  <c r="F237" i="3"/>
  <c r="E237" i="3"/>
  <c r="D237" i="3"/>
  <c r="C237" i="3"/>
  <c r="I236" i="3"/>
  <c r="H236" i="3"/>
  <c r="G236" i="3"/>
  <c r="F236" i="3"/>
  <c r="E236" i="3"/>
  <c r="D236" i="3"/>
  <c r="C236" i="3"/>
  <c r="I235" i="3"/>
  <c r="H235" i="3"/>
  <c r="G235" i="3"/>
  <c r="F235" i="3"/>
  <c r="E235" i="3"/>
  <c r="D235" i="3"/>
  <c r="C235" i="3"/>
  <c r="I234" i="3"/>
  <c r="H234" i="3"/>
  <c r="G234" i="3"/>
  <c r="F234" i="3"/>
  <c r="E234" i="3"/>
  <c r="D234" i="3"/>
  <c r="C234" i="3"/>
  <c r="I233" i="3"/>
  <c r="H233" i="3"/>
  <c r="G233" i="3"/>
  <c r="F233" i="3"/>
  <c r="E233" i="3"/>
  <c r="D233" i="3"/>
  <c r="C233" i="3"/>
  <c r="I232" i="3"/>
  <c r="H232" i="3"/>
  <c r="G232" i="3"/>
  <c r="F232" i="3"/>
  <c r="E232" i="3"/>
  <c r="D232" i="3"/>
  <c r="C232" i="3"/>
  <c r="I231" i="3"/>
  <c r="H231" i="3"/>
  <c r="G231" i="3"/>
  <c r="F231" i="3"/>
  <c r="E231" i="3"/>
  <c r="D231" i="3"/>
  <c r="C231" i="3"/>
  <c r="I230" i="3"/>
  <c r="H230" i="3"/>
  <c r="G230" i="3"/>
  <c r="F230" i="3"/>
  <c r="E230" i="3"/>
  <c r="D230" i="3"/>
  <c r="C230" i="3"/>
  <c r="I229" i="3"/>
  <c r="H229" i="3"/>
  <c r="G229" i="3"/>
  <c r="F229" i="3"/>
  <c r="E229" i="3"/>
  <c r="D229" i="3"/>
  <c r="C229" i="3"/>
  <c r="I228" i="3"/>
  <c r="H228" i="3"/>
  <c r="G228" i="3"/>
  <c r="F228" i="3"/>
  <c r="E228" i="3"/>
  <c r="D228" i="3"/>
  <c r="C228" i="3"/>
  <c r="I227" i="3"/>
  <c r="H227" i="3"/>
  <c r="G227" i="3"/>
  <c r="F227" i="3"/>
  <c r="E227" i="3"/>
  <c r="D227" i="3"/>
  <c r="C227" i="3"/>
  <c r="I226" i="3"/>
  <c r="H226" i="3"/>
  <c r="G226" i="3"/>
  <c r="F226" i="3"/>
  <c r="E226" i="3"/>
  <c r="D226" i="3"/>
  <c r="C226" i="3"/>
  <c r="I225" i="3"/>
  <c r="H225" i="3"/>
  <c r="G225" i="3"/>
  <c r="F225" i="3"/>
  <c r="E225" i="3"/>
  <c r="D225" i="3"/>
  <c r="C225" i="3"/>
  <c r="I224" i="3"/>
  <c r="H224" i="3"/>
  <c r="G224" i="3"/>
  <c r="F224" i="3"/>
  <c r="E224" i="3"/>
  <c r="D224" i="3"/>
  <c r="C224" i="3"/>
  <c r="I223" i="3"/>
  <c r="H223" i="3"/>
  <c r="G223" i="3"/>
  <c r="F223" i="3"/>
  <c r="E223" i="3"/>
  <c r="D223" i="3"/>
  <c r="C223" i="3"/>
  <c r="I222" i="3"/>
  <c r="H222" i="3"/>
  <c r="G222" i="3"/>
  <c r="F222" i="3"/>
  <c r="E222" i="3"/>
  <c r="D222" i="3"/>
  <c r="C222" i="3"/>
  <c r="I221" i="3"/>
  <c r="H221" i="3"/>
  <c r="G221" i="3"/>
  <c r="F221" i="3"/>
  <c r="E221" i="3"/>
  <c r="D221" i="3"/>
  <c r="C221" i="3"/>
  <c r="I220" i="3"/>
  <c r="H220" i="3"/>
  <c r="G220" i="3"/>
  <c r="F220" i="3"/>
  <c r="E220" i="3"/>
  <c r="D220" i="3"/>
  <c r="C220" i="3"/>
  <c r="I219" i="3"/>
  <c r="H219" i="3"/>
  <c r="G219" i="3"/>
  <c r="F219" i="3"/>
  <c r="E219" i="3"/>
  <c r="D219" i="3"/>
  <c r="C219" i="3"/>
  <c r="I218" i="3"/>
  <c r="H218" i="3"/>
  <c r="G218" i="3"/>
  <c r="F218" i="3"/>
  <c r="E218" i="3"/>
  <c r="D218" i="3"/>
  <c r="C218" i="3"/>
  <c r="I217" i="3"/>
  <c r="H217" i="3"/>
  <c r="G217" i="3"/>
  <c r="F217" i="3"/>
  <c r="E217" i="3"/>
  <c r="D217" i="3"/>
  <c r="C217" i="3"/>
  <c r="I216" i="3"/>
  <c r="H216" i="3"/>
  <c r="G216" i="3"/>
  <c r="F216" i="3"/>
  <c r="E216" i="3"/>
  <c r="D216" i="3"/>
  <c r="C216" i="3"/>
  <c r="I215" i="3"/>
  <c r="H215" i="3"/>
  <c r="G215" i="3"/>
  <c r="F215" i="3"/>
  <c r="E215" i="3"/>
  <c r="D215" i="3"/>
  <c r="C215" i="3"/>
  <c r="I214" i="3"/>
  <c r="H214" i="3"/>
  <c r="G214" i="3"/>
  <c r="F214" i="3"/>
  <c r="E214" i="3"/>
  <c r="D214" i="3"/>
  <c r="C214" i="3"/>
  <c r="I213" i="3"/>
  <c r="H213" i="3"/>
  <c r="G213" i="3"/>
  <c r="F213" i="3"/>
  <c r="E213" i="3"/>
  <c r="D213" i="3"/>
  <c r="C213" i="3"/>
  <c r="I212" i="3"/>
  <c r="H212" i="3"/>
  <c r="G212" i="3"/>
  <c r="F212" i="3"/>
  <c r="E212" i="3"/>
  <c r="D212" i="3"/>
  <c r="C212" i="3"/>
  <c r="I211" i="3"/>
  <c r="H211" i="3"/>
  <c r="G211" i="3"/>
  <c r="F211" i="3"/>
  <c r="E211" i="3"/>
  <c r="D211" i="3"/>
  <c r="C211" i="3"/>
  <c r="I210" i="3"/>
  <c r="H210" i="3"/>
  <c r="G210" i="3"/>
  <c r="F210" i="3"/>
  <c r="E210" i="3"/>
  <c r="D210" i="3"/>
  <c r="C210" i="3"/>
  <c r="I209" i="3"/>
  <c r="H209" i="3"/>
  <c r="G209" i="3"/>
  <c r="F209" i="3"/>
  <c r="E209" i="3"/>
  <c r="D209" i="3"/>
  <c r="C209" i="3"/>
  <c r="I208" i="3"/>
  <c r="H208" i="3"/>
  <c r="G208" i="3"/>
  <c r="F208" i="3"/>
  <c r="E208" i="3"/>
  <c r="D208" i="3"/>
  <c r="C208" i="3"/>
  <c r="I207" i="3"/>
  <c r="H207" i="3"/>
  <c r="G207" i="3"/>
  <c r="F207" i="3"/>
  <c r="E207" i="3"/>
  <c r="D207" i="3"/>
  <c r="C207" i="3"/>
  <c r="I206" i="3"/>
  <c r="H206" i="3"/>
  <c r="G206" i="3"/>
  <c r="F206" i="3"/>
  <c r="E206" i="3"/>
  <c r="D206" i="3"/>
  <c r="C206" i="3"/>
  <c r="I205" i="3"/>
  <c r="H205" i="3"/>
  <c r="G205" i="3"/>
  <c r="F205" i="3"/>
  <c r="E205" i="3"/>
  <c r="D205" i="3"/>
  <c r="C205" i="3"/>
  <c r="I204" i="3"/>
  <c r="H204" i="3"/>
  <c r="G204" i="3"/>
  <c r="F204" i="3"/>
  <c r="E204" i="3"/>
  <c r="D204" i="3"/>
  <c r="C204" i="3"/>
  <c r="I203" i="3"/>
  <c r="H203" i="3"/>
  <c r="G203" i="3"/>
  <c r="F203" i="3"/>
  <c r="E203" i="3"/>
  <c r="D203" i="3"/>
  <c r="C203" i="3"/>
  <c r="I202" i="3"/>
  <c r="H202" i="3"/>
  <c r="G202" i="3"/>
  <c r="F202" i="3"/>
  <c r="E202" i="3"/>
  <c r="D202" i="3"/>
  <c r="C202" i="3"/>
  <c r="I201" i="3"/>
  <c r="H201" i="3"/>
  <c r="G201" i="3"/>
  <c r="F201" i="3"/>
  <c r="E201" i="3"/>
  <c r="D201" i="3"/>
  <c r="C201" i="3"/>
  <c r="I200" i="3"/>
  <c r="H200" i="3"/>
  <c r="G200" i="3"/>
  <c r="F200" i="3"/>
  <c r="E200" i="3"/>
  <c r="D200" i="3"/>
  <c r="C200" i="3"/>
  <c r="I199" i="3"/>
  <c r="H199" i="3"/>
  <c r="G199" i="3"/>
  <c r="F199" i="3"/>
  <c r="E199" i="3"/>
  <c r="D199" i="3"/>
  <c r="C199" i="3"/>
  <c r="I198" i="3"/>
  <c r="H198" i="3"/>
  <c r="G198" i="3"/>
  <c r="F198" i="3"/>
  <c r="E198" i="3"/>
  <c r="D198" i="3"/>
  <c r="C198" i="3"/>
  <c r="I197" i="3"/>
  <c r="H197" i="3"/>
  <c r="G197" i="3"/>
  <c r="F197" i="3"/>
  <c r="E197" i="3"/>
  <c r="D197" i="3"/>
  <c r="C197" i="3"/>
  <c r="I196" i="3"/>
  <c r="H196" i="3"/>
  <c r="G196" i="3"/>
  <c r="F196" i="3"/>
  <c r="E196" i="3"/>
  <c r="D196" i="3"/>
  <c r="C196" i="3"/>
  <c r="I195" i="3"/>
  <c r="H195" i="3"/>
  <c r="G195" i="3"/>
  <c r="F195" i="3"/>
  <c r="E195" i="3"/>
  <c r="D195" i="3"/>
  <c r="C195" i="3"/>
  <c r="I194" i="3"/>
  <c r="H194" i="3"/>
  <c r="G194" i="3"/>
  <c r="F194" i="3"/>
  <c r="E194" i="3"/>
  <c r="D194" i="3"/>
  <c r="C194" i="3"/>
  <c r="I193" i="3"/>
  <c r="H193" i="3"/>
  <c r="G193" i="3"/>
  <c r="F193" i="3"/>
  <c r="E193" i="3"/>
  <c r="D193" i="3"/>
  <c r="C193" i="3"/>
  <c r="I192" i="3"/>
  <c r="H192" i="3"/>
  <c r="G192" i="3"/>
  <c r="F192" i="3"/>
  <c r="E192" i="3"/>
  <c r="D192" i="3"/>
  <c r="C192" i="3"/>
  <c r="I191" i="3"/>
  <c r="H191" i="3"/>
  <c r="G191" i="3"/>
  <c r="F191" i="3"/>
  <c r="E191" i="3"/>
  <c r="D191" i="3"/>
  <c r="C191" i="3"/>
  <c r="I190" i="3"/>
  <c r="H190" i="3"/>
  <c r="G190" i="3"/>
  <c r="F190" i="3"/>
  <c r="E190" i="3"/>
  <c r="D190" i="3"/>
  <c r="C190" i="3"/>
  <c r="I189" i="3"/>
  <c r="H189" i="3"/>
  <c r="G189" i="3"/>
  <c r="F189" i="3"/>
  <c r="E189" i="3"/>
  <c r="D189" i="3"/>
  <c r="C189" i="3"/>
  <c r="I188" i="3"/>
  <c r="H188" i="3"/>
  <c r="G188" i="3"/>
  <c r="F188" i="3"/>
  <c r="E188" i="3"/>
  <c r="D188" i="3"/>
  <c r="C188" i="3"/>
  <c r="I187" i="3"/>
  <c r="H187" i="3"/>
  <c r="G187" i="3"/>
  <c r="F187" i="3"/>
  <c r="E187" i="3"/>
  <c r="D187" i="3"/>
  <c r="C187" i="3"/>
  <c r="I186" i="3"/>
  <c r="H186" i="3"/>
  <c r="G186" i="3"/>
  <c r="F186" i="3"/>
  <c r="E186" i="3"/>
  <c r="D186" i="3"/>
  <c r="C186" i="3"/>
  <c r="I185" i="3"/>
  <c r="H185" i="3"/>
  <c r="G185" i="3"/>
  <c r="F185" i="3"/>
  <c r="E185" i="3"/>
  <c r="D185" i="3"/>
  <c r="C185" i="3"/>
  <c r="I184" i="3"/>
  <c r="H184" i="3"/>
  <c r="G184" i="3"/>
  <c r="F184" i="3"/>
  <c r="E184" i="3"/>
  <c r="D184" i="3"/>
  <c r="C184" i="3"/>
  <c r="I183" i="3"/>
  <c r="H183" i="3"/>
  <c r="G183" i="3"/>
  <c r="F183" i="3"/>
  <c r="E183" i="3"/>
  <c r="D183" i="3"/>
  <c r="C183" i="3"/>
  <c r="I182" i="3"/>
  <c r="H182" i="3"/>
  <c r="G182" i="3"/>
  <c r="F182" i="3"/>
  <c r="E182" i="3"/>
  <c r="D182" i="3"/>
  <c r="C182" i="3"/>
  <c r="I181" i="3"/>
  <c r="H181" i="3"/>
  <c r="G181" i="3"/>
  <c r="F181" i="3"/>
  <c r="E181" i="3"/>
  <c r="D181" i="3"/>
  <c r="C181" i="3"/>
  <c r="I180" i="3"/>
  <c r="H180" i="3"/>
  <c r="G180" i="3"/>
  <c r="F180" i="3"/>
  <c r="E180" i="3"/>
  <c r="D180" i="3"/>
  <c r="C180" i="3"/>
  <c r="I179" i="3"/>
  <c r="H179" i="3"/>
  <c r="G179" i="3"/>
  <c r="F179" i="3"/>
  <c r="E179" i="3"/>
  <c r="D179" i="3"/>
  <c r="C179" i="3"/>
  <c r="I178" i="3"/>
  <c r="H178" i="3"/>
  <c r="G178" i="3"/>
  <c r="F178" i="3"/>
  <c r="E178" i="3"/>
  <c r="D178" i="3"/>
  <c r="C178" i="3"/>
  <c r="I177" i="3"/>
  <c r="H177" i="3"/>
  <c r="G177" i="3"/>
  <c r="F177" i="3"/>
  <c r="E177" i="3"/>
  <c r="D177" i="3"/>
  <c r="C177" i="3"/>
  <c r="I176" i="3"/>
  <c r="H176" i="3"/>
  <c r="G176" i="3"/>
  <c r="F176" i="3"/>
  <c r="E176" i="3"/>
  <c r="D176" i="3"/>
  <c r="C176" i="3"/>
  <c r="I175" i="3"/>
  <c r="H175" i="3"/>
  <c r="G175" i="3"/>
  <c r="F175" i="3"/>
  <c r="E175" i="3"/>
  <c r="D175" i="3"/>
  <c r="C175" i="3"/>
  <c r="I174" i="3"/>
  <c r="H174" i="3"/>
  <c r="G174" i="3"/>
  <c r="F174" i="3"/>
  <c r="E174" i="3"/>
  <c r="D174" i="3"/>
  <c r="C174" i="3"/>
  <c r="I173" i="3"/>
  <c r="H173" i="3"/>
  <c r="G173" i="3"/>
  <c r="F173" i="3"/>
  <c r="E173" i="3"/>
  <c r="D173" i="3"/>
  <c r="C173" i="3"/>
  <c r="I172" i="3"/>
  <c r="H172" i="3"/>
  <c r="G172" i="3"/>
  <c r="F172" i="3"/>
  <c r="E172" i="3"/>
  <c r="D172" i="3"/>
  <c r="C172" i="3"/>
  <c r="I171" i="3"/>
  <c r="H171" i="3"/>
  <c r="G171" i="3"/>
  <c r="F171" i="3"/>
  <c r="E171" i="3"/>
  <c r="D171" i="3"/>
  <c r="C171" i="3"/>
  <c r="I170" i="3"/>
  <c r="H170" i="3"/>
  <c r="G170" i="3"/>
  <c r="F170" i="3"/>
  <c r="E170" i="3"/>
  <c r="D170" i="3"/>
  <c r="C170" i="3"/>
  <c r="I169" i="3"/>
  <c r="H169" i="3"/>
  <c r="G169" i="3"/>
  <c r="F169" i="3"/>
  <c r="E169" i="3"/>
  <c r="D169" i="3"/>
  <c r="C169" i="3"/>
  <c r="I168" i="3"/>
  <c r="H168" i="3"/>
  <c r="G168" i="3"/>
  <c r="F168" i="3"/>
  <c r="E168" i="3"/>
  <c r="D168" i="3"/>
  <c r="C168" i="3"/>
  <c r="I167" i="3"/>
  <c r="H167" i="3"/>
  <c r="G167" i="3"/>
  <c r="F167" i="3"/>
  <c r="E167" i="3"/>
  <c r="D167" i="3"/>
  <c r="C167" i="3"/>
  <c r="I166" i="3"/>
  <c r="H166" i="3"/>
  <c r="G166" i="3"/>
  <c r="F166" i="3"/>
  <c r="E166" i="3"/>
  <c r="D166" i="3"/>
  <c r="C166" i="3"/>
  <c r="I165" i="3"/>
  <c r="H165" i="3"/>
  <c r="G165" i="3"/>
  <c r="F165" i="3"/>
  <c r="E165" i="3"/>
  <c r="D165" i="3"/>
  <c r="C165" i="3"/>
  <c r="I164" i="3"/>
  <c r="H164" i="3"/>
  <c r="G164" i="3"/>
  <c r="F164" i="3"/>
  <c r="E164" i="3"/>
  <c r="D164" i="3"/>
  <c r="C164" i="3"/>
  <c r="I163" i="3"/>
  <c r="H163" i="3"/>
  <c r="G163" i="3"/>
  <c r="F163" i="3"/>
  <c r="E163" i="3"/>
  <c r="D163" i="3"/>
  <c r="C163" i="3"/>
  <c r="I162" i="3"/>
  <c r="H162" i="3"/>
  <c r="G162" i="3"/>
  <c r="F162" i="3"/>
  <c r="E162" i="3"/>
  <c r="D162" i="3"/>
  <c r="C162" i="3"/>
  <c r="I161" i="3"/>
  <c r="H161" i="3"/>
  <c r="G161" i="3"/>
  <c r="F161" i="3"/>
  <c r="E161" i="3"/>
  <c r="D161" i="3"/>
  <c r="C161" i="3"/>
  <c r="I160" i="3"/>
  <c r="H160" i="3"/>
  <c r="G160" i="3"/>
  <c r="F160" i="3"/>
  <c r="E160" i="3"/>
  <c r="D160" i="3"/>
  <c r="C160" i="3"/>
  <c r="I159" i="3"/>
  <c r="H159" i="3"/>
  <c r="G159" i="3"/>
  <c r="F159" i="3"/>
  <c r="E159" i="3"/>
  <c r="D159" i="3"/>
  <c r="C159" i="3"/>
  <c r="I158" i="3"/>
  <c r="H158" i="3"/>
  <c r="G158" i="3"/>
  <c r="F158" i="3"/>
  <c r="E158" i="3"/>
  <c r="D158" i="3"/>
  <c r="C158" i="3"/>
  <c r="I157" i="3"/>
  <c r="H157" i="3"/>
  <c r="G157" i="3"/>
  <c r="F157" i="3"/>
  <c r="E157" i="3"/>
  <c r="D157" i="3"/>
  <c r="C157" i="3"/>
  <c r="I156" i="3"/>
  <c r="H156" i="3"/>
  <c r="G156" i="3"/>
  <c r="F156" i="3"/>
  <c r="E156" i="3"/>
  <c r="D156" i="3"/>
  <c r="C156" i="3"/>
  <c r="I155" i="3"/>
  <c r="H155" i="3"/>
  <c r="G155" i="3"/>
  <c r="F155" i="3"/>
  <c r="E155" i="3"/>
  <c r="D155" i="3"/>
  <c r="C155" i="3"/>
  <c r="I154" i="3"/>
  <c r="H154" i="3"/>
  <c r="G154" i="3"/>
  <c r="F154" i="3"/>
  <c r="E154" i="3"/>
  <c r="D154" i="3"/>
  <c r="C154" i="3"/>
  <c r="I153" i="3"/>
  <c r="H153" i="3"/>
  <c r="G153" i="3"/>
  <c r="F153" i="3"/>
  <c r="E153" i="3"/>
  <c r="D153" i="3"/>
  <c r="C153" i="3"/>
  <c r="I152" i="3"/>
  <c r="H152" i="3"/>
  <c r="G152" i="3"/>
  <c r="F152" i="3"/>
  <c r="E152" i="3"/>
  <c r="D152" i="3"/>
  <c r="C152" i="3"/>
  <c r="I151" i="3"/>
  <c r="H151" i="3"/>
  <c r="G151" i="3"/>
  <c r="F151" i="3"/>
  <c r="E151" i="3"/>
  <c r="D151" i="3"/>
  <c r="C151" i="3"/>
  <c r="I150" i="3"/>
  <c r="H150" i="3"/>
  <c r="G150" i="3"/>
  <c r="F150" i="3"/>
  <c r="E150" i="3"/>
  <c r="D150" i="3"/>
  <c r="C150" i="3"/>
  <c r="I149" i="3"/>
  <c r="H149" i="3"/>
  <c r="G149" i="3"/>
  <c r="F149" i="3"/>
  <c r="E149" i="3"/>
  <c r="D149" i="3"/>
  <c r="C149" i="3"/>
  <c r="I148" i="3"/>
  <c r="H148" i="3"/>
  <c r="G148" i="3"/>
  <c r="F148" i="3"/>
  <c r="E148" i="3"/>
  <c r="D148" i="3"/>
  <c r="C148" i="3"/>
  <c r="I147" i="3"/>
  <c r="H147" i="3"/>
  <c r="G147" i="3"/>
  <c r="F147" i="3"/>
  <c r="E147" i="3"/>
  <c r="D147" i="3"/>
  <c r="C147" i="3"/>
  <c r="I146" i="3"/>
  <c r="H146" i="3"/>
  <c r="G146" i="3"/>
  <c r="F146" i="3"/>
  <c r="E146" i="3"/>
  <c r="D146" i="3"/>
  <c r="C146" i="3"/>
  <c r="I145" i="3"/>
  <c r="H145" i="3"/>
  <c r="G145" i="3"/>
  <c r="F145" i="3"/>
  <c r="E145" i="3"/>
  <c r="D145" i="3"/>
  <c r="C145" i="3"/>
  <c r="I144" i="3"/>
  <c r="H144" i="3"/>
  <c r="G144" i="3"/>
  <c r="F144" i="3"/>
  <c r="E144" i="3"/>
  <c r="D144" i="3"/>
  <c r="C144" i="3"/>
  <c r="I143" i="3"/>
  <c r="H143" i="3"/>
  <c r="G143" i="3"/>
  <c r="F143" i="3"/>
  <c r="E143" i="3"/>
  <c r="D143" i="3"/>
  <c r="C143" i="3"/>
  <c r="I142" i="3"/>
  <c r="H142" i="3"/>
  <c r="G142" i="3"/>
  <c r="F142" i="3"/>
  <c r="E142" i="3"/>
  <c r="D142" i="3"/>
  <c r="C142" i="3"/>
  <c r="I141" i="3"/>
  <c r="H141" i="3"/>
  <c r="G141" i="3"/>
  <c r="F141" i="3"/>
  <c r="E141" i="3"/>
  <c r="D141" i="3"/>
  <c r="C141" i="3"/>
  <c r="I140" i="3"/>
  <c r="H140" i="3"/>
  <c r="G140" i="3"/>
  <c r="F140" i="3"/>
  <c r="E140" i="3"/>
  <c r="D140" i="3"/>
  <c r="C140" i="3"/>
  <c r="I139" i="3"/>
  <c r="H139" i="3"/>
  <c r="G139" i="3"/>
  <c r="F139" i="3"/>
  <c r="E139" i="3"/>
  <c r="D139" i="3"/>
  <c r="C139" i="3"/>
  <c r="I138" i="3"/>
  <c r="H138" i="3"/>
  <c r="G138" i="3"/>
  <c r="F138" i="3"/>
  <c r="E138" i="3"/>
  <c r="D138" i="3"/>
  <c r="C138" i="3"/>
  <c r="I137" i="3"/>
  <c r="H137" i="3"/>
  <c r="G137" i="3"/>
  <c r="F137" i="3"/>
  <c r="E137" i="3"/>
  <c r="D137" i="3"/>
  <c r="C137" i="3"/>
  <c r="I136" i="3"/>
  <c r="H136" i="3"/>
  <c r="G136" i="3"/>
  <c r="F136" i="3"/>
  <c r="E136" i="3"/>
  <c r="D136" i="3"/>
  <c r="C136" i="3"/>
  <c r="I135" i="3"/>
  <c r="H135" i="3"/>
  <c r="G135" i="3"/>
  <c r="F135" i="3"/>
  <c r="E135" i="3"/>
  <c r="D135" i="3"/>
  <c r="C135" i="3"/>
  <c r="I134" i="3"/>
  <c r="H134" i="3"/>
  <c r="G134" i="3"/>
  <c r="F134" i="3"/>
  <c r="E134" i="3"/>
  <c r="D134" i="3"/>
  <c r="C134" i="3"/>
  <c r="I133" i="3"/>
  <c r="H133" i="3"/>
  <c r="G133" i="3"/>
  <c r="F133" i="3"/>
  <c r="E133" i="3"/>
  <c r="D133" i="3"/>
  <c r="C133" i="3"/>
  <c r="I132" i="3"/>
  <c r="H132" i="3"/>
  <c r="G132" i="3"/>
  <c r="F132" i="3"/>
  <c r="E132" i="3"/>
  <c r="D132" i="3"/>
  <c r="C132" i="3"/>
  <c r="I131" i="3"/>
  <c r="H131" i="3"/>
  <c r="G131" i="3"/>
  <c r="F131" i="3"/>
  <c r="E131" i="3"/>
  <c r="D131" i="3"/>
  <c r="C131" i="3"/>
  <c r="I130" i="3"/>
  <c r="H130" i="3"/>
  <c r="G130" i="3"/>
  <c r="F130" i="3"/>
  <c r="E130" i="3"/>
  <c r="D130" i="3"/>
  <c r="C130" i="3"/>
  <c r="I129" i="3"/>
  <c r="H129" i="3"/>
  <c r="G129" i="3"/>
  <c r="F129" i="3"/>
  <c r="E129" i="3"/>
  <c r="D129" i="3"/>
  <c r="C129" i="3"/>
  <c r="I128" i="3"/>
  <c r="H128" i="3"/>
  <c r="G128" i="3"/>
  <c r="F128" i="3"/>
  <c r="E128" i="3"/>
  <c r="D128" i="3"/>
  <c r="C128" i="3"/>
  <c r="I127" i="3"/>
  <c r="H127" i="3"/>
  <c r="G127" i="3"/>
  <c r="F127" i="3"/>
  <c r="E127" i="3"/>
  <c r="D127" i="3"/>
  <c r="C127" i="3"/>
  <c r="I126" i="3"/>
  <c r="H126" i="3"/>
  <c r="G126" i="3"/>
  <c r="F126" i="3"/>
  <c r="E126" i="3"/>
  <c r="D126" i="3"/>
  <c r="C126" i="3"/>
  <c r="I125" i="3"/>
  <c r="H125" i="3"/>
  <c r="G125" i="3"/>
  <c r="F125" i="3"/>
  <c r="E125" i="3"/>
  <c r="D125" i="3"/>
  <c r="C125" i="3"/>
  <c r="I124" i="3"/>
  <c r="H124" i="3"/>
  <c r="G124" i="3"/>
  <c r="F124" i="3"/>
  <c r="E124" i="3"/>
  <c r="D124" i="3"/>
  <c r="C124" i="3"/>
  <c r="I123" i="3"/>
  <c r="H123" i="3"/>
  <c r="G123" i="3"/>
  <c r="F123" i="3"/>
  <c r="E123" i="3"/>
  <c r="D123" i="3"/>
  <c r="C123" i="3"/>
  <c r="I122" i="3"/>
  <c r="H122" i="3"/>
  <c r="G122" i="3"/>
  <c r="F122" i="3"/>
  <c r="E122" i="3"/>
  <c r="D122" i="3"/>
  <c r="C122" i="3"/>
  <c r="I121" i="3"/>
  <c r="H121" i="3"/>
  <c r="G121" i="3"/>
  <c r="F121" i="3"/>
  <c r="E121" i="3"/>
  <c r="D121" i="3"/>
  <c r="C121" i="3"/>
  <c r="I120" i="3"/>
  <c r="H120" i="3"/>
  <c r="G120" i="3"/>
  <c r="F120" i="3"/>
  <c r="E120" i="3"/>
  <c r="D120" i="3"/>
  <c r="C120" i="3"/>
  <c r="I119" i="3"/>
  <c r="H119" i="3"/>
  <c r="G119" i="3"/>
  <c r="F119" i="3"/>
  <c r="E119" i="3"/>
  <c r="D119" i="3"/>
  <c r="C119" i="3"/>
  <c r="I118" i="3"/>
  <c r="H118" i="3"/>
  <c r="G118" i="3"/>
  <c r="F118" i="3"/>
  <c r="E118" i="3"/>
  <c r="D118" i="3"/>
  <c r="C118" i="3"/>
  <c r="I117" i="3"/>
  <c r="H117" i="3"/>
  <c r="G117" i="3"/>
  <c r="F117" i="3"/>
  <c r="E117" i="3"/>
  <c r="D117" i="3"/>
  <c r="C117" i="3"/>
  <c r="I116" i="3"/>
  <c r="H116" i="3"/>
  <c r="G116" i="3"/>
  <c r="F116" i="3"/>
  <c r="E116" i="3"/>
  <c r="D116" i="3"/>
  <c r="C116" i="3"/>
  <c r="I115" i="3"/>
  <c r="H115" i="3"/>
  <c r="G115" i="3"/>
  <c r="F115" i="3"/>
  <c r="E115" i="3"/>
  <c r="D115" i="3"/>
  <c r="C115" i="3"/>
  <c r="I114" i="3"/>
  <c r="H114" i="3"/>
  <c r="G114" i="3"/>
  <c r="F114" i="3"/>
  <c r="E114" i="3"/>
  <c r="D114" i="3"/>
  <c r="C114" i="3"/>
  <c r="I113" i="3"/>
  <c r="H113" i="3"/>
  <c r="G113" i="3"/>
  <c r="F113" i="3"/>
  <c r="E113" i="3"/>
  <c r="D113" i="3"/>
  <c r="C113" i="3"/>
  <c r="I112" i="3"/>
  <c r="H112" i="3"/>
  <c r="G112" i="3"/>
  <c r="F112" i="3"/>
  <c r="E112" i="3"/>
  <c r="D112" i="3"/>
  <c r="C112" i="3"/>
  <c r="I111" i="3"/>
  <c r="H111" i="3"/>
  <c r="G111" i="3"/>
  <c r="F111" i="3"/>
  <c r="E111" i="3"/>
  <c r="D111" i="3"/>
  <c r="C111" i="3"/>
  <c r="I110" i="3"/>
  <c r="H110" i="3"/>
  <c r="G110" i="3"/>
  <c r="F110" i="3"/>
  <c r="E110" i="3"/>
  <c r="D110" i="3"/>
  <c r="C110" i="3"/>
  <c r="I109" i="3"/>
  <c r="H109" i="3"/>
  <c r="G109" i="3"/>
  <c r="F109" i="3"/>
  <c r="E109" i="3"/>
  <c r="D109" i="3"/>
  <c r="C109" i="3"/>
  <c r="I108" i="3"/>
  <c r="H108" i="3"/>
  <c r="G108" i="3"/>
  <c r="F108" i="3"/>
  <c r="E108" i="3"/>
  <c r="D108" i="3"/>
  <c r="C108" i="3"/>
  <c r="I107" i="3"/>
  <c r="H107" i="3"/>
  <c r="G107" i="3"/>
  <c r="F107" i="3"/>
  <c r="E107" i="3"/>
  <c r="D107" i="3"/>
  <c r="C107" i="3"/>
  <c r="I106" i="3"/>
  <c r="H106" i="3"/>
  <c r="G106" i="3"/>
  <c r="F106" i="3"/>
  <c r="E106" i="3"/>
  <c r="D106" i="3"/>
  <c r="C106" i="3"/>
  <c r="I105" i="3"/>
  <c r="H105" i="3"/>
  <c r="G105" i="3"/>
  <c r="F105" i="3"/>
  <c r="E105" i="3"/>
  <c r="D105" i="3"/>
  <c r="C105" i="3"/>
  <c r="I104" i="3"/>
  <c r="H104" i="3"/>
  <c r="G104" i="3"/>
  <c r="F104" i="3"/>
  <c r="E104" i="3"/>
  <c r="D104" i="3"/>
  <c r="C104" i="3"/>
  <c r="I103" i="3"/>
  <c r="H103" i="3"/>
  <c r="G103" i="3"/>
  <c r="F103" i="3"/>
  <c r="E103" i="3"/>
  <c r="D103" i="3"/>
  <c r="C103" i="3"/>
  <c r="I102" i="3"/>
  <c r="H102" i="3"/>
  <c r="G102" i="3"/>
  <c r="F102" i="3"/>
  <c r="E102" i="3"/>
  <c r="D102" i="3"/>
  <c r="C102" i="3"/>
  <c r="I101" i="3"/>
  <c r="H101" i="3"/>
  <c r="G101" i="3"/>
  <c r="F101" i="3"/>
  <c r="E101" i="3"/>
  <c r="D101" i="3"/>
  <c r="C101" i="3"/>
  <c r="I100" i="3"/>
  <c r="H100" i="3"/>
  <c r="G100" i="3"/>
  <c r="F100" i="3"/>
  <c r="E100" i="3"/>
  <c r="D100" i="3"/>
  <c r="C100" i="3"/>
  <c r="I99" i="3"/>
  <c r="H99" i="3"/>
  <c r="G99" i="3"/>
  <c r="F99" i="3"/>
  <c r="E99" i="3"/>
  <c r="D99" i="3"/>
  <c r="C99" i="3"/>
  <c r="I98" i="3"/>
  <c r="H98" i="3"/>
  <c r="G98" i="3"/>
  <c r="F98" i="3"/>
  <c r="E98" i="3"/>
  <c r="D98" i="3"/>
  <c r="C98" i="3"/>
  <c r="I97" i="3"/>
  <c r="H97" i="3"/>
  <c r="G97" i="3"/>
  <c r="F97" i="3"/>
  <c r="E97" i="3"/>
  <c r="D97" i="3"/>
  <c r="C97" i="3"/>
  <c r="I96" i="3"/>
  <c r="H96" i="3"/>
  <c r="G96" i="3"/>
  <c r="F96" i="3"/>
  <c r="E96" i="3"/>
  <c r="D96" i="3"/>
  <c r="C96" i="3"/>
  <c r="I95" i="3"/>
  <c r="H95" i="3"/>
  <c r="G95" i="3"/>
  <c r="F95" i="3"/>
  <c r="E95" i="3"/>
  <c r="D95" i="3"/>
  <c r="C95" i="3"/>
  <c r="I94" i="3"/>
  <c r="H94" i="3"/>
  <c r="G94" i="3"/>
  <c r="F94" i="3"/>
  <c r="E94" i="3"/>
  <c r="D94" i="3"/>
  <c r="C94" i="3"/>
  <c r="I93" i="3"/>
  <c r="H93" i="3"/>
  <c r="G93" i="3"/>
  <c r="F93" i="3"/>
  <c r="E93" i="3"/>
  <c r="D93" i="3"/>
  <c r="C93" i="3"/>
  <c r="I92" i="3"/>
  <c r="H92" i="3"/>
  <c r="G92" i="3"/>
  <c r="F92" i="3"/>
  <c r="E92" i="3"/>
  <c r="D92" i="3"/>
  <c r="C92" i="3"/>
  <c r="I91" i="3"/>
  <c r="H91" i="3"/>
  <c r="G91" i="3"/>
  <c r="F91" i="3"/>
  <c r="E91" i="3"/>
  <c r="D91" i="3"/>
  <c r="C91" i="3"/>
  <c r="I90" i="3"/>
  <c r="H90" i="3"/>
  <c r="G90" i="3"/>
  <c r="F90" i="3"/>
  <c r="E90" i="3"/>
  <c r="D90" i="3"/>
  <c r="C90" i="3"/>
  <c r="I89" i="3"/>
  <c r="H89" i="3"/>
  <c r="G89" i="3"/>
  <c r="F89" i="3"/>
  <c r="E89" i="3"/>
  <c r="D89" i="3"/>
  <c r="C89" i="3"/>
  <c r="I88" i="3"/>
  <c r="H88" i="3"/>
  <c r="G88" i="3"/>
  <c r="F88" i="3"/>
  <c r="E88" i="3"/>
  <c r="D88" i="3"/>
  <c r="C88" i="3"/>
  <c r="I87" i="3"/>
  <c r="H87" i="3"/>
  <c r="G87" i="3"/>
  <c r="F87" i="3"/>
  <c r="E87" i="3"/>
  <c r="D87" i="3"/>
  <c r="C87" i="3"/>
  <c r="I86" i="3"/>
  <c r="H86" i="3"/>
  <c r="G86" i="3"/>
  <c r="F86" i="3"/>
  <c r="E86" i="3"/>
  <c r="D86" i="3"/>
  <c r="C86" i="3"/>
  <c r="I85" i="3"/>
  <c r="H85" i="3"/>
  <c r="G85" i="3"/>
  <c r="F85" i="3"/>
  <c r="E85" i="3"/>
  <c r="D85" i="3"/>
  <c r="C85" i="3"/>
  <c r="I84" i="3"/>
  <c r="H84" i="3"/>
  <c r="G84" i="3"/>
  <c r="F84" i="3"/>
  <c r="E84" i="3"/>
  <c r="D84" i="3"/>
  <c r="C84" i="3"/>
  <c r="I83" i="3"/>
  <c r="H83" i="3"/>
  <c r="G83" i="3"/>
  <c r="F83" i="3"/>
  <c r="E83" i="3"/>
  <c r="D83" i="3"/>
  <c r="C83" i="3"/>
  <c r="I82" i="3"/>
  <c r="H82" i="3"/>
  <c r="G82" i="3"/>
  <c r="F82" i="3"/>
  <c r="E82" i="3"/>
  <c r="D82" i="3"/>
  <c r="C82" i="3"/>
  <c r="I81" i="3"/>
  <c r="H81" i="3"/>
  <c r="G81" i="3"/>
  <c r="F81" i="3"/>
  <c r="E81" i="3"/>
  <c r="D81" i="3"/>
  <c r="C81" i="3"/>
  <c r="I80" i="3"/>
  <c r="H80" i="3"/>
  <c r="G80" i="3"/>
  <c r="F80" i="3"/>
  <c r="E80" i="3"/>
  <c r="D80" i="3"/>
  <c r="C80" i="3"/>
  <c r="I79" i="3"/>
  <c r="H79" i="3"/>
  <c r="G79" i="3"/>
  <c r="F79" i="3"/>
  <c r="E79" i="3"/>
  <c r="D79" i="3"/>
  <c r="C79" i="3"/>
  <c r="I78" i="3"/>
  <c r="H78" i="3"/>
  <c r="G78" i="3"/>
  <c r="F78" i="3"/>
  <c r="E78" i="3"/>
  <c r="D78" i="3"/>
  <c r="C78" i="3"/>
  <c r="I77" i="3"/>
  <c r="H77" i="3"/>
  <c r="G77" i="3"/>
  <c r="F77" i="3"/>
  <c r="E77" i="3"/>
  <c r="D77" i="3"/>
  <c r="C77" i="3"/>
  <c r="I76" i="3"/>
  <c r="H76" i="3"/>
  <c r="G76" i="3"/>
  <c r="F76" i="3"/>
  <c r="E76" i="3"/>
  <c r="D76" i="3"/>
  <c r="C76" i="3"/>
  <c r="I75" i="3"/>
  <c r="H75" i="3"/>
  <c r="G75" i="3"/>
  <c r="F75" i="3"/>
  <c r="E75" i="3"/>
  <c r="D75" i="3"/>
  <c r="C75" i="3"/>
  <c r="I74" i="3"/>
  <c r="H74" i="3"/>
  <c r="G74" i="3"/>
  <c r="F74" i="3"/>
  <c r="E74" i="3"/>
  <c r="D74" i="3"/>
  <c r="C74" i="3"/>
  <c r="I73" i="3"/>
  <c r="H73" i="3"/>
  <c r="G73" i="3"/>
  <c r="F73" i="3"/>
  <c r="E73" i="3"/>
  <c r="D73" i="3"/>
  <c r="C73" i="3"/>
  <c r="I72" i="3"/>
  <c r="H72" i="3"/>
  <c r="G72" i="3"/>
  <c r="F72" i="3"/>
  <c r="E72" i="3"/>
  <c r="D72" i="3"/>
  <c r="C72" i="3"/>
  <c r="I71" i="3"/>
  <c r="H71" i="3"/>
  <c r="G71" i="3"/>
  <c r="F71" i="3"/>
  <c r="E71" i="3"/>
  <c r="D71" i="3"/>
  <c r="C71" i="3"/>
  <c r="I70" i="3"/>
  <c r="H70" i="3"/>
  <c r="G70" i="3"/>
  <c r="F70" i="3"/>
  <c r="E70" i="3"/>
  <c r="D70" i="3"/>
  <c r="C70" i="3"/>
  <c r="I69" i="3"/>
  <c r="H69" i="3"/>
  <c r="G69" i="3"/>
  <c r="F69" i="3"/>
  <c r="E69" i="3"/>
  <c r="D69" i="3"/>
  <c r="C69" i="3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6" i="3"/>
  <c r="H66" i="3"/>
  <c r="G66" i="3"/>
  <c r="F66" i="3"/>
  <c r="E66" i="3"/>
  <c r="D66" i="3"/>
  <c r="C66" i="3"/>
  <c r="I65" i="3"/>
  <c r="H65" i="3"/>
  <c r="G65" i="3"/>
  <c r="F65" i="3"/>
  <c r="E65" i="3"/>
  <c r="D65" i="3"/>
  <c r="C65" i="3"/>
  <c r="I64" i="3"/>
  <c r="H64" i="3"/>
  <c r="G64" i="3"/>
  <c r="F64" i="3"/>
  <c r="E64" i="3"/>
  <c r="D64" i="3"/>
  <c r="C64" i="3"/>
  <c r="I63" i="3"/>
  <c r="H63" i="3"/>
  <c r="G63" i="3"/>
  <c r="F63" i="3"/>
  <c r="E63" i="3"/>
  <c r="D63" i="3"/>
  <c r="C63" i="3"/>
  <c r="I62" i="3"/>
  <c r="H62" i="3"/>
  <c r="G62" i="3"/>
  <c r="F62" i="3"/>
  <c r="E62" i="3"/>
  <c r="D62" i="3"/>
  <c r="C62" i="3"/>
  <c r="I61" i="3"/>
  <c r="H61" i="3"/>
  <c r="G61" i="3"/>
  <c r="F61" i="3"/>
  <c r="E61" i="3"/>
  <c r="D61" i="3"/>
  <c r="C61" i="3"/>
  <c r="I60" i="3"/>
  <c r="H60" i="3"/>
  <c r="G60" i="3"/>
  <c r="F60" i="3"/>
  <c r="E60" i="3"/>
  <c r="D60" i="3"/>
  <c r="C60" i="3"/>
  <c r="I59" i="3"/>
  <c r="H59" i="3"/>
  <c r="G59" i="3"/>
  <c r="F59" i="3"/>
  <c r="E59" i="3"/>
  <c r="D59" i="3"/>
  <c r="C59" i="3"/>
  <c r="I58" i="3"/>
  <c r="H58" i="3"/>
  <c r="G58" i="3"/>
  <c r="F58" i="3"/>
  <c r="E58" i="3"/>
  <c r="D58" i="3"/>
  <c r="C58" i="3"/>
  <c r="I57" i="3"/>
  <c r="H57" i="3"/>
  <c r="G57" i="3"/>
  <c r="F57" i="3"/>
  <c r="E57" i="3"/>
  <c r="D57" i="3"/>
  <c r="C57" i="3"/>
  <c r="I56" i="3"/>
  <c r="H56" i="3"/>
  <c r="G56" i="3"/>
  <c r="F56" i="3"/>
  <c r="E56" i="3"/>
  <c r="D56" i="3"/>
  <c r="C56" i="3"/>
  <c r="I55" i="3"/>
  <c r="H55" i="3"/>
  <c r="G55" i="3"/>
  <c r="F55" i="3"/>
  <c r="E55" i="3"/>
  <c r="D55" i="3"/>
  <c r="C55" i="3"/>
  <c r="I54" i="3"/>
  <c r="H54" i="3"/>
  <c r="G54" i="3"/>
  <c r="F54" i="3"/>
  <c r="E54" i="3"/>
  <c r="D54" i="3"/>
  <c r="C54" i="3"/>
  <c r="I53" i="3"/>
  <c r="H53" i="3"/>
  <c r="G53" i="3"/>
  <c r="F53" i="3"/>
  <c r="E53" i="3"/>
  <c r="D53" i="3"/>
  <c r="C53" i="3"/>
  <c r="I52" i="3"/>
  <c r="H52" i="3"/>
  <c r="G52" i="3"/>
  <c r="F52" i="3"/>
  <c r="E52" i="3"/>
  <c r="D52" i="3"/>
  <c r="C52" i="3"/>
  <c r="I51" i="3"/>
  <c r="H51" i="3"/>
  <c r="G51" i="3"/>
  <c r="F51" i="3"/>
  <c r="E51" i="3"/>
  <c r="D51" i="3"/>
  <c r="C51" i="3"/>
  <c r="I50" i="3"/>
  <c r="H50" i="3"/>
  <c r="G50" i="3"/>
  <c r="F50" i="3"/>
  <c r="E50" i="3"/>
  <c r="D50" i="3"/>
  <c r="C50" i="3"/>
  <c r="I49" i="3"/>
  <c r="H49" i="3"/>
  <c r="G49" i="3"/>
  <c r="F49" i="3"/>
  <c r="E49" i="3"/>
  <c r="D49" i="3"/>
  <c r="C49" i="3"/>
  <c r="I48" i="3"/>
  <c r="H48" i="3"/>
  <c r="G48" i="3"/>
  <c r="F48" i="3"/>
  <c r="E48" i="3"/>
  <c r="D48" i="3"/>
  <c r="C48" i="3"/>
  <c r="I47" i="3"/>
  <c r="H47" i="3"/>
  <c r="G47" i="3"/>
  <c r="F47" i="3"/>
  <c r="E47" i="3"/>
  <c r="D47" i="3"/>
  <c r="C47" i="3"/>
  <c r="I46" i="3"/>
  <c r="H46" i="3"/>
  <c r="G46" i="3"/>
  <c r="F46" i="3"/>
  <c r="E46" i="3"/>
  <c r="D46" i="3"/>
  <c r="C46" i="3"/>
  <c r="I45" i="3"/>
  <c r="H45" i="3"/>
  <c r="G45" i="3"/>
  <c r="F45" i="3"/>
  <c r="E45" i="3"/>
  <c r="D45" i="3"/>
  <c r="C45" i="3"/>
  <c r="I44" i="3"/>
  <c r="H44" i="3"/>
  <c r="G44" i="3"/>
  <c r="F44" i="3"/>
  <c r="E44" i="3"/>
  <c r="D44" i="3"/>
  <c r="C44" i="3"/>
  <c r="I43" i="3"/>
  <c r="H43" i="3"/>
  <c r="G43" i="3"/>
  <c r="F43" i="3"/>
  <c r="E43" i="3"/>
  <c r="D43" i="3"/>
  <c r="C43" i="3"/>
  <c r="I42" i="3"/>
  <c r="H42" i="3"/>
  <c r="G42" i="3"/>
  <c r="F42" i="3"/>
  <c r="E42" i="3"/>
  <c r="D42" i="3"/>
  <c r="C42" i="3"/>
  <c r="I41" i="3"/>
  <c r="H41" i="3"/>
  <c r="G41" i="3"/>
  <c r="F41" i="3"/>
  <c r="E41" i="3"/>
  <c r="D41" i="3"/>
  <c r="C41" i="3"/>
  <c r="I40" i="3"/>
  <c r="H40" i="3"/>
  <c r="G40" i="3"/>
  <c r="F40" i="3"/>
  <c r="E40" i="3"/>
  <c r="D40" i="3"/>
  <c r="C40" i="3"/>
  <c r="I39" i="3"/>
  <c r="H39" i="3"/>
  <c r="G39" i="3"/>
  <c r="F39" i="3"/>
  <c r="E39" i="3"/>
  <c r="D39" i="3"/>
  <c r="C39" i="3"/>
  <c r="I38" i="3"/>
  <c r="H38" i="3"/>
  <c r="G38" i="3"/>
  <c r="F38" i="3"/>
  <c r="E38" i="3"/>
  <c r="D38" i="3"/>
  <c r="C38" i="3"/>
  <c r="I37" i="3"/>
  <c r="H37" i="3"/>
  <c r="G37" i="3"/>
  <c r="F37" i="3"/>
  <c r="E37" i="3"/>
  <c r="D37" i="3"/>
  <c r="C37" i="3"/>
  <c r="I36" i="3"/>
  <c r="H36" i="3"/>
  <c r="G36" i="3"/>
  <c r="F36" i="3"/>
  <c r="E36" i="3"/>
  <c r="D36" i="3"/>
  <c r="C36" i="3"/>
  <c r="I35" i="3"/>
  <c r="H35" i="3"/>
  <c r="G35" i="3"/>
  <c r="F35" i="3"/>
  <c r="E35" i="3"/>
  <c r="D35" i="3"/>
  <c r="C35" i="3"/>
  <c r="I34" i="3"/>
  <c r="H34" i="3"/>
  <c r="G34" i="3"/>
  <c r="F34" i="3"/>
  <c r="E34" i="3"/>
  <c r="D34" i="3"/>
  <c r="C34" i="3"/>
  <c r="I33" i="3"/>
  <c r="H33" i="3"/>
  <c r="G33" i="3"/>
  <c r="F33" i="3"/>
  <c r="E33" i="3"/>
  <c r="D33" i="3"/>
  <c r="C33" i="3"/>
  <c r="I32" i="3"/>
  <c r="H32" i="3"/>
  <c r="G32" i="3"/>
  <c r="F32" i="3"/>
  <c r="E32" i="3"/>
  <c r="D32" i="3"/>
  <c r="C32" i="3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7" i="3"/>
  <c r="H7" i="3"/>
  <c r="G7" i="3"/>
  <c r="F7" i="3"/>
  <c r="E7" i="3"/>
  <c r="D7" i="3"/>
  <c r="C7" i="3"/>
  <c r="I6" i="3"/>
  <c r="H6" i="3"/>
  <c r="G6" i="3"/>
  <c r="F6" i="3"/>
  <c r="E6" i="3"/>
  <c r="D6" i="3"/>
  <c r="C6" i="3"/>
  <c r="I5" i="3"/>
  <c r="H5" i="3"/>
  <c r="G5" i="3"/>
  <c r="F5" i="3"/>
  <c r="E5" i="3"/>
  <c r="D5" i="3"/>
  <c r="C5" i="3"/>
  <c r="I4" i="3"/>
  <c r="H4" i="3"/>
  <c r="G4" i="3"/>
  <c r="F4" i="3"/>
  <c r="E4" i="3"/>
  <c r="D4" i="3"/>
  <c r="C4" i="3"/>
  <c r="I3" i="3"/>
  <c r="H3" i="3"/>
  <c r="G3" i="3"/>
  <c r="F3" i="3"/>
  <c r="E3" i="3"/>
  <c r="D3" i="3"/>
  <c r="C3" i="3"/>
  <c r="I2" i="3"/>
  <c r="H2" i="3"/>
  <c r="G2" i="3"/>
  <c r="F2" i="3"/>
  <c r="E2" i="3"/>
  <c r="D2" i="3"/>
  <c r="C2" i="3"/>
  <c r="A2" i="3"/>
  <c r="H2700" i="3"/>
  <c r="H2695" i="3"/>
  <c r="G2700" i="3"/>
  <c r="G2695" i="3"/>
  <c r="F2700" i="3"/>
  <c r="F2695" i="3"/>
  <c r="E2700" i="3"/>
  <c r="E2695" i="3"/>
  <c r="D2700" i="3"/>
  <c r="D2695" i="3"/>
  <c r="I2699" i="3"/>
  <c r="I2694" i="3"/>
  <c r="H2699" i="3"/>
  <c r="H2694" i="3"/>
  <c r="G2699" i="3"/>
  <c r="G2694" i="3"/>
  <c r="F2699" i="3"/>
  <c r="F2694" i="3"/>
  <c r="E2699" i="3"/>
  <c r="E2694" i="3"/>
  <c r="D2699" i="3"/>
  <c r="D2694" i="3"/>
  <c r="I2698" i="3"/>
  <c r="I2693" i="3"/>
  <c r="H2698" i="3"/>
  <c r="H2693" i="3"/>
  <c r="G2698" i="3"/>
  <c r="G2693" i="3"/>
  <c r="F2698" i="3"/>
  <c r="F2693" i="3"/>
  <c r="E2698" i="3"/>
  <c r="E2693" i="3"/>
  <c r="D2698" i="3"/>
  <c r="D2693" i="3"/>
  <c r="I2697" i="3"/>
  <c r="I2692" i="3"/>
  <c r="H2697" i="3"/>
  <c r="H2692" i="3"/>
  <c r="G2697" i="3"/>
  <c r="G2692" i="3"/>
  <c r="F2697" i="3"/>
  <c r="F2692" i="3"/>
  <c r="E2697" i="3"/>
  <c r="E2692" i="3"/>
  <c r="D2697" i="3"/>
  <c r="D2692" i="3"/>
  <c r="AQ292" i="1"/>
  <c r="AP292" i="1"/>
  <c r="AO292" i="1"/>
  <c r="AN292" i="1"/>
  <c r="AM292" i="1"/>
  <c r="AL292" i="1"/>
  <c r="AH292" i="1"/>
  <c r="AG292" i="1"/>
  <c r="AF292" i="1"/>
  <c r="AE292" i="1"/>
  <c r="AD292" i="1"/>
  <c r="AC292" i="1"/>
  <c r="Y292" i="1"/>
  <c r="X292" i="1"/>
  <c r="W292" i="1"/>
  <c r="V292" i="1"/>
  <c r="U292" i="1"/>
  <c r="T292" i="1"/>
  <c r="P292" i="1"/>
  <c r="O292" i="1"/>
  <c r="N292" i="1"/>
  <c r="M292" i="1"/>
  <c r="L292" i="1"/>
  <c r="K292" i="1"/>
  <c r="AQ291" i="1"/>
  <c r="AP291" i="1"/>
  <c r="AO291" i="1"/>
  <c r="AN291" i="1"/>
  <c r="AM291" i="1"/>
  <c r="AL291" i="1"/>
  <c r="AH291" i="1"/>
  <c r="AG291" i="1"/>
  <c r="AF291" i="1"/>
  <c r="AE291" i="1"/>
  <c r="AD291" i="1"/>
  <c r="AC291" i="1"/>
  <c r="Y291" i="1"/>
  <c r="X291" i="1"/>
  <c r="W291" i="1"/>
  <c r="V291" i="1"/>
  <c r="U291" i="1"/>
  <c r="T291" i="1"/>
  <c r="P291" i="1"/>
  <c r="O291" i="1"/>
  <c r="N291" i="1"/>
  <c r="M291" i="1"/>
  <c r="L291" i="1"/>
  <c r="K291" i="1"/>
  <c r="AQ290" i="1"/>
  <c r="AP290" i="1"/>
  <c r="AO290" i="1"/>
  <c r="AN290" i="1"/>
  <c r="AM290" i="1"/>
  <c r="AL290" i="1"/>
  <c r="AH290" i="1"/>
  <c r="AG290" i="1"/>
  <c r="AF290" i="1"/>
  <c r="AE290" i="1"/>
  <c r="AD290" i="1"/>
  <c r="AC290" i="1"/>
  <c r="Y290" i="1"/>
  <c r="X290" i="1"/>
  <c r="W290" i="1"/>
  <c r="V290" i="1"/>
  <c r="U290" i="1"/>
  <c r="T290" i="1"/>
  <c r="P290" i="1"/>
  <c r="O290" i="1"/>
  <c r="N290" i="1"/>
  <c r="M290" i="1"/>
  <c r="L290" i="1"/>
  <c r="K290" i="1"/>
  <c r="AQ289" i="1"/>
  <c r="AP289" i="1"/>
  <c r="AO289" i="1"/>
  <c r="AN289" i="1"/>
  <c r="AM289" i="1"/>
  <c r="AL289" i="1"/>
  <c r="AH289" i="1"/>
  <c r="AG289" i="1"/>
  <c r="AF289" i="1"/>
  <c r="AE289" i="1"/>
  <c r="AD289" i="1"/>
  <c r="AC289" i="1"/>
  <c r="Y289" i="1"/>
  <c r="X289" i="1"/>
  <c r="W289" i="1"/>
  <c r="V289" i="1"/>
  <c r="U289" i="1"/>
  <c r="T289" i="1"/>
  <c r="P289" i="1"/>
  <c r="O289" i="1"/>
  <c r="N289" i="1"/>
  <c r="M289" i="1"/>
  <c r="L289" i="1"/>
  <c r="K289" i="1"/>
  <c r="AQ288" i="1"/>
  <c r="AP288" i="1"/>
  <c r="AO288" i="1"/>
  <c r="AN288" i="1"/>
  <c r="AM288" i="1"/>
  <c r="AL288" i="1"/>
  <c r="AH288" i="1"/>
  <c r="AG288" i="1"/>
  <c r="AF288" i="1"/>
  <c r="AE288" i="1"/>
  <c r="AD288" i="1"/>
  <c r="AC288" i="1"/>
  <c r="Y288" i="1"/>
  <c r="X288" i="1"/>
  <c r="W288" i="1"/>
  <c r="V288" i="1"/>
  <c r="U288" i="1"/>
  <c r="T288" i="1"/>
  <c r="P288" i="1"/>
  <c r="O288" i="1"/>
  <c r="N288" i="1"/>
  <c r="M288" i="1"/>
  <c r="L288" i="1"/>
  <c r="K288" i="1"/>
  <c r="AQ287" i="1"/>
  <c r="AP287" i="1"/>
  <c r="AO287" i="1"/>
  <c r="AN287" i="1"/>
  <c r="AM287" i="1"/>
  <c r="AL287" i="1"/>
  <c r="AH287" i="1"/>
  <c r="AG287" i="1"/>
  <c r="AF287" i="1"/>
  <c r="AE287" i="1"/>
  <c r="AD287" i="1"/>
  <c r="AC287" i="1"/>
  <c r="Y287" i="1"/>
  <c r="X287" i="1"/>
  <c r="W287" i="1"/>
  <c r="V287" i="1"/>
  <c r="U287" i="1"/>
  <c r="T287" i="1"/>
  <c r="P287" i="1"/>
  <c r="O287" i="1"/>
  <c r="N287" i="1"/>
  <c r="M287" i="1"/>
  <c r="L287" i="1"/>
  <c r="K287" i="1"/>
  <c r="AQ286" i="1"/>
  <c r="AP286" i="1"/>
  <c r="AO286" i="1"/>
  <c r="AN286" i="1"/>
  <c r="AM286" i="1"/>
  <c r="AL286" i="1"/>
  <c r="AH286" i="1"/>
  <c r="AG286" i="1"/>
  <c r="AF286" i="1"/>
  <c r="AE286" i="1"/>
  <c r="AD286" i="1"/>
  <c r="AC286" i="1"/>
  <c r="Y286" i="1"/>
  <c r="X286" i="1"/>
  <c r="W286" i="1"/>
  <c r="V286" i="1"/>
  <c r="U286" i="1"/>
  <c r="T286" i="1"/>
  <c r="P286" i="1"/>
  <c r="O286" i="1"/>
  <c r="N286" i="1"/>
  <c r="M286" i="1"/>
  <c r="L286" i="1"/>
  <c r="K286" i="1"/>
  <c r="AQ285" i="1"/>
  <c r="AP285" i="1"/>
  <c r="AO285" i="1"/>
  <c r="AN285" i="1"/>
  <c r="AM285" i="1"/>
  <c r="AL285" i="1"/>
  <c r="AH285" i="1"/>
  <c r="AG285" i="1"/>
  <c r="AF285" i="1"/>
  <c r="AE285" i="1"/>
  <c r="AD285" i="1"/>
  <c r="AC285" i="1"/>
  <c r="Y285" i="1"/>
  <c r="X285" i="1"/>
  <c r="W285" i="1"/>
  <c r="V285" i="1"/>
  <c r="U285" i="1"/>
  <c r="T285" i="1"/>
  <c r="P285" i="1"/>
  <c r="O285" i="1"/>
  <c r="N285" i="1"/>
  <c r="M285" i="1"/>
  <c r="L285" i="1"/>
  <c r="K285" i="1"/>
  <c r="AQ284" i="1"/>
  <c r="AP284" i="1"/>
  <c r="AO284" i="1"/>
  <c r="AN284" i="1"/>
  <c r="AM284" i="1"/>
  <c r="AL284" i="1"/>
  <c r="AH284" i="1"/>
  <c r="AG284" i="1"/>
  <c r="AF284" i="1"/>
  <c r="AE284" i="1"/>
  <c r="AD284" i="1"/>
  <c r="AC284" i="1"/>
  <c r="Y284" i="1"/>
  <c r="X284" i="1"/>
  <c r="W284" i="1"/>
  <c r="V284" i="1"/>
  <c r="U284" i="1"/>
  <c r="T284" i="1"/>
  <c r="P284" i="1"/>
  <c r="O284" i="1"/>
  <c r="N284" i="1"/>
  <c r="M284" i="1"/>
  <c r="L284" i="1"/>
  <c r="K284" i="1"/>
  <c r="AQ283" i="1"/>
  <c r="AP283" i="1"/>
  <c r="AO283" i="1"/>
  <c r="AN283" i="1"/>
  <c r="AM283" i="1"/>
  <c r="AL283" i="1"/>
  <c r="AH283" i="1"/>
  <c r="AG283" i="1"/>
  <c r="AF283" i="1"/>
  <c r="AE283" i="1"/>
  <c r="AD283" i="1"/>
  <c r="AC283" i="1"/>
  <c r="Y283" i="1"/>
  <c r="X283" i="1"/>
  <c r="W283" i="1"/>
  <c r="V283" i="1"/>
  <c r="U283" i="1"/>
  <c r="T283" i="1"/>
  <c r="P283" i="1"/>
  <c r="O283" i="1"/>
  <c r="N283" i="1"/>
  <c r="M283" i="1"/>
  <c r="L283" i="1"/>
  <c r="K283" i="1"/>
  <c r="AQ282" i="1"/>
  <c r="AP282" i="1"/>
  <c r="AO282" i="1"/>
  <c r="AN282" i="1"/>
  <c r="AM282" i="1"/>
  <c r="AL282" i="1"/>
  <c r="AH282" i="1"/>
  <c r="AG282" i="1"/>
  <c r="AF282" i="1"/>
  <c r="AE282" i="1"/>
  <c r="AD282" i="1"/>
  <c r="AC282" i="1"/>
  <c r="Y282" i="1"/>
  <c r="X282" i="1"/>
  <c r="W282" i="1"/>
  <c r="V282" i="1"/>
  <c r="U282" i="1"/>
  <c r="T282" i="1"/>
  <c r="P282" i="1"/>
  <c r="O282" i="1"/>
  <c r="N282" i="1"/>
  <c r="M282" i="1"/>
  <c r="L282" i="1"/>
  <c r="K282" i="1"/>
  <c r="AQ281" i="1"/>
  <c r="AP281" i="1"/>
  <c r="AO281" i="1"/>
  <c r="AN281" i="1"/>
  <c r="AM281" i="1"/>
  <c r="AL281" i="1"/>
  <c r="AH281" i="1"/>
  <c r="AG281" i="1"/>
  <c r="AF281" i="1"/>
  <c r="AE281" i="1"/>
  <c r="AD281" i="1"/>
  <c r="AC281" i="1"/>
  <c r="Y281" i="1"/>
  <c r="X281" i="1"/>
  <c r="W281" i="1"/>
  <c r="V281" i="1"/>
  <c r="U281" i="1"/>
  <c r="T281" i="1"/>
  <c r="P281" i="1"/>
  <c r="O281" i="1"/>
  <c r="N281" i="1"/>
  <c r="M281" i="1"/>
  <c r="L281" i="1"/>
  <c r="K281" i="1"/>
  <c r="AQ280" i="1"/>
  <c r="AP280" i="1"/>
  <c r="AO280" i="1"/>
  <c r="AN280" i="1"/>
  <c r="AM280" i="1"/>
  <c r="AL280" i="1"/>
  <c r="AH280" i="1"/>
  <c r="AG280" i="1"/>
  <c r="AF280" i="1"/>
  <c r="AE280" i="1"/>
  <c r="AD280" i="1"/>
  <c r="AC280" i="1"/>
  <c r="Y280" i="1"/>
  <c r="X280" i="1"/>
  <c r="W280" i="1"/>
  <c r="V280" i="1"/>
  <c r="U280" i="1"/>
  <c r="T280" i="1"/>
  <c r="P280" i="1"/>
  <c r="O280" i="1"/>
  <c r="N280" i="1"/>
  <c r="M280" i="1"/>
  <c r="L280" i="1"/>
  <c r="K280" i="1"/>
  <c r="AQ279" i="1"/>
  <c r="AP279" i="1"/>
  <c r="AO279" i="1"/>
  <c r="AN279" i="1"/>
  <c r="AM279" i="1"/>
  <c r="AL279" i="1"/>
  <c r="AH279" i="1"/>
  <c r="AG279" i="1"/>
  <c r="AF279" i="1"/>
  <c r="AE279" i="1"/>
  <c r="AD279" i="1"/>
  <c r="AC279" i="1"/>
  <c r="Y279" i="1"/>
  <c r="X279" i="1"/>
  <c r="W279" i="1"/>
  <c r="V279" i="1"/>
  <c r="U279" i="1"/>
  <c r="T279" i="1"/>
  <c r="P279" i="1"/>
  <c r="O279" i="1"/>
  <c r="N279" i="1"/>
  <c r="M279" i="1"/>
  <c r="L279" i="1"/>
  <c r="K279" i="1"/>
  <c r="AQ278" i="1"/>
  <c r="AP278" i="1"/>
  <c r="AO278" i="1"/>
  <c r="AN278" i="1"/>
  <c r="AM278" i="1"/>
  <c r="AL278" i="1"/>
  <c r="AH278" i="1"/>
  <c r="AG278" i="1"/>
  <c r="AF278" i="1"/>
  <c r="AE278" i="1"/>
  <c r="AD278" i="1"/>
  <c r="AC278" i="1"/>
  <c r="Y278" i="1"/>
  <c r="X278" i="1"/>
  <c r="W278" i="1"/>
  <c r="V278" i="1"/>
  <c r="U278" i="1"/>
  <c r="T278" i="1"/>
  <c r="P278" i="1"/>
  <c r="O278" i="1"/>
  <c r="N278" i="1"/>
  <c r="M278" i="1"/>
  <c r="L278" i="1"/>
  <c r="K278" i="1"/>
  <c r="AQ277" i="1"/>
  <c r="AP277" i="1"/>
  <c r="AO277" i="1"/>
  <c r="AN277" i="1"/>
  <c r="AM277" i="1"/>
  <c r="AL277" i="1"/>
  <c r="AH277" i="1"/>
  <c r="AG277" i="1"/>
  <c r="AF277" i="1"/>
  <c r="AE277" i="1"/>
  <c r="AD277" i="1"/>
  <c r="AC277" i="1"/>
  <c r="Y277" i="1"/>
  <c r="X277" i="1"/>
  <c r="W277" i="1"/>
  <c r="V277" i="1"/>
  <c r="U277" i="1"/>
  <c r="T277" i="1"/>
  <c r="P277" i="1"/>
  <c r="O277" i="1"/>
  <c r="N277" i="1"/>
  <c r="M277" i="1"/>
  <c r="L277" i="1"/>
  <c r="K277" i="1"/>
  <c r="AQ276" i="1"/>
  <c r="AP276" i="1"/>
  <c r="AO276" i="1"/>
  <c r="AN276" i="1"/>
  <c r="AM276" i="1"/>
  <c r="AL276" i="1"/>
  <c r="AH276" i="1"/>
  <c r="AG276" i="1"/>
  <c r="AF276" i="1"/>
  <c r="AE276" i="1"/>
  <c r="AD276" i="1"/>
  <c r="AC276" i="1"/>
  <c r="Y276" i="1"/>
  <c r="X276" i="1"/>
  <c r="W276" i="1"/>
  <c r="V276" i="1"/>
  <c r="U276" i="1"/>
  <c r="T276" i="1"/>
  <c r="P276" i="1"/>
  <c r="O276" i="1"/>
  <c r="N276" i="1"/>
  <c r="M276" i="1"/>
  <c r="L276" i="1"/>
  <c r="K276" i="1"/>
  <c r="AQ269" i="1"/>
  <c r="AP269" i="1"/>
  <c r="AO269" i="1"/>
  <c r="AN269" i="1"/>
  <c r="AM269" i="1"/>
  <c r="AL269" i="1"/>
  <c r="AH269" i="1"/>
  <c r="AG269" i="1"/>
  <c r="AF269" i="1"/>
  <c r="AE269" i="1"/>
  <c r="AD269" i="1"/>
  <c r="AC269" i="1"/>
  <c r="Y269" i="1"/>
  <c r="X269" i="1"/>
  <c r="W269" i="1"/>
  <c r="V269" i="1"/>
  <c r="U269" i="1"/>
  <c r="T269" i="1"/>
  <c r="P269" i="1"/>
  <c r="O269" i="1"/>
  <c r="N269" i="1"/>
  <c r="M269" i="1"/>
  <c r="L269" i="1"/>
  <c r="K269" i="1"/>
  <c r="AQ268" i="1"/>
  <c r="AP268" i="1"/>
  <c r="AO268" i="1"/>
  <c r="AN268" i="1"/>
  <c r="AM268" i="1"/>
  <c r="AL268" i="1"/>
  <c r="AH268" i="1"/>
  <c r="AG268" i="1"/>
  <c r="AF268" i="1"/>
  <c r="AE268" i="1"/>
  <c r="AD268" i="1"/>
  <c r="AC268" i="1"/>
  <c r="Y268" i="1"/>
  <c r="X268" i="1"/>
  <c r="W268" i="1"/>
  <c r="V268" i="1"/>
  <c r="U268" i="1"/>
  <c r="T268" i="1"/>
  <c r="P268" i="1"/>
  <c r="O268" i="1"/>
  <c r="N268" i="1"/>
  <c r="M268" i="1"/>
  <c r="L268" i="1"/>
  <c r="K268" i="1"/>
  <c r="AQ267" i="1"/>
  <c r="AP267" i="1"/>
  <c r="AO267" i="1"/>
  <c r="AN267" i="1"/>
  <c r="AM267" i="1"/>
  <c r="AL267" i="1"/>
  <c r="AH267" i="1"/>
  <c r="AG267" i="1"/>
  <c r="AF267" i="1"/>
  <c r="AE267" i="1"/>
  <c r="AD267" i="1"/>
  <c r="AC267" i="1"/>
  <c r="Y267" i="1"/>
  <c r="X267" i="1"/>
  <c r="W267" i="1"/>
  <c r="V267" i="1"/>
  <c r="U267" i="1"/>
  <c r="T267" i="1"/>
  <c r="P267" i="1"/>
  <c r="O267" i="1"/>
  <c r="N267" i="1"/>
  <c r="M267" i="1"/>
  <c r="L267" i="1"/>
  <c r="K267" i="1"/>
  <c r="AQ266" i="1"/>
  <c r="AP266" i="1"/>
  <c r="AO266" i="1"/>
  <c r="AN266" i="1"/>
  <c r="AM266" i="1"/>
  <c r="AL266" i="1"/>
  <c r="AH266" i="1"/>
  <c r="AG266" i="1"/>
  <c r="AF266" i="1"/>
  <c r="AE266" i="1"/>
  <c r="AD266" i="1"/>
  <c r="AC266" i="1"/>
  <c r="Y266" i="1"/>
  <c r="X266" i="1"/>
  <c r="W266" i="1"/>
  <c r="V266" i="1"/>
  <c r="U266" i="1"/>
  <c r="T266" i="1"/>
  <c r="P266" i="1"/>
  <c r="O266" i="1"/>
  <c r="N266" i="1"/>
  <c r="M266" i="1"/>
  <c r="L266" i="1"/>
  <c r="K266" i="1"/>
  <c r="AQ265" i="1"/>
  <c r="AP265" i="1"/>
  <c r="AO265" i="1"/>
  <c r="AN265" i="1"/>
  <c r="AM265" i="1"/>
  <c r="AL265" i="1"/>
  <c r="AH265" i="1"/>
  <c r="AG265" i="1"/>
  <c r="AF265" i="1"/>
  <c r="AE265" i="1"/>
  <c r="AD265" i="1"/>
  <c r="AC265" i="1"/>
  <c r="Y265" i="1"/>
  <c r="X265" i="1"/>
  <c r="W265" i="1"/>
  <c r="V265" i="1"/>
  <c r="U265" i="1"/>
  <c r="T265" i="1"/>
  <c r="P265" i="1"/>
  <c r="O265" i="1"/>
  <c r="N265" i="1"/>
  <c r="M265" i="1"/>
  <c r="L265" i="1"/>
  <c r="K265" i="1"/>
  <c r="AQ264" i="1"/>
  <c r="AP264" i="1"/>
  <c r="AO264" i="1"/>
  <c r="AN264" i="1"/>
  <c r="AM264" i="1"/>
  <c r="AL264" i="1"/>
  <c r="AH264" i="1"/>
  <c r="AG264" i="1"/>
  <c r="AF264" i="1"/>
  <c r="AE264" i="1"/>
  <c r="AD264" i="1"/>
  <c r="AC264" i="1"/>
  <c r="Y264" i="1"/>
  <c r="X264" i="1"/>
  <c r="W264" i="1"/>
  <c r="V264" i="1"/>
  <c r="U264" i="1"/>
  <c r="T264" i="1"/>
  <c r="P264" i="1"/>
  <c r="O264" i="1"/>
  <c r="N264" i="1"/>
  <c r="M264" i="1"/>
  <c r="L264" i="1"/>
  <c r="K264" i="1"/>
  <c r="AQ263" i="1"/>
  <c r="AP263" i="1"/>
  <c r="AO263" i="1"/>
  <c r="AN263" i="1"/>
  <c r="AM263" i="1"/>
  <c r="AL263" i="1"/>
  <c r="AH263" i="1"/>
  <c r="AG263" i="1"/>
  <c r="AF263" i="1"/>
  <c r="AE263" i="1"/>
  <c r="AD263" i="1"/>
  <c r="AC263" i="1"/>
  <c r="Y263" i="1"/>
  <c r="X263" i="1"/>
  <c r="W263" i="1"/>
  <c r="V263" i="1"/>
  <c r="U263" i="1"/>
  <c r="T263" i="1"/>
  <c r="P263" i="1"/>
  <c r="O263" i="1"/>
  <c r="N263" i="1"/>
  <c r="M263" i="1"/>
  <c r="L263" i="1"/>
  <c r="K263" i="1"/>
  <c r="AQ262" i="1"/>
  <c r="AP262" i="1"/>
  <c r="AO262" i="1"/>
  <c r="AN262" i="1"/>
  <c r="AM262" i="1"/>
  <c r="AL262" i="1"/>
  <c r="AH262" i="1"/>
  <c r="AG262" i="1"/>
  <c r="AF262" i="1"/>
  <c r="AE262" i="1"/>
  <c r="AD262" i="1"/>
  <c r="AC262" i="1"/>
  <c r="Y262" i="1"/>
  <c r="X262" i="1"/>
  <c r="W262" i="1"/>
  <c r="V262" i="1"/>
  <c r="U262" i="1"/>
  <c r="T262" i="1"/>
  <c r="P262" i="1"/>
  <c r="O262" i="1"/>
  <c r="N262" i="1"/>
  <c r="M262" i="1"/>
  <c r="L262" i="1"/>
  <c r="K262" i="1"/>
  <c r="AQ261" i="1"/>
  <c r="AP261" i="1"/>
  <c r="AO261" i="1"/>
  <c r="AN261" i="1"/>
  <c r="AM261" i="1"/>
  <c r="AL261" i="1"/>
  <c r="AH261" i="1"/>
  <c r="AG261" i="1"/>
  <c r="AF261" i="1"/>
  <c r="AE261" i="1"/>
  <c r="AD261" i="1"/>
  <c r="AC261" i="1"/>
  <c r="Y261" i="1"/>
  <c r="X261" i="1"/>
  <c r="W261" i="1"/>
  <c r="V261" i="1"/>
  <c r="U261" i="1"/>
  <c r="T261" i="1"/>
  <c r="P261" i="1"/>
  <c r="O261" i="1"/>
  <c r="N261" i="1"/>
  <c r="M261" i="1"/>
  <c r="L261" i="1"/>
  <c r="K261" i="1"/>
  <c r="AQ260" i="1"/>
  <c r="AP260" i="1"/>
  <c r="AO260" i="1"/>
  <c r="AN260" i="1"/>
  <c r="AM260" i="1"/>
  <c r="AL260" i="1"/>
  <c r="AH260" i="1"/>
  <c r="AG260" i="1"/>
  <c r="AF260" i="1"/>
  <c r="AE260" i="1"/>
  <c r="AD260" i="1"/>
  <c r="AC260" i="1"/>
  <c r="Y260" i="1"/>
  <c r="X260" i="1"/>
  <c r="W260" i="1"/>
  <c r="V260" i="1"/>
  <c r="U260" i="1"/>
  <c r="T260" i="1"/>
  <c r="P260" i="1"/>
  <c r="O260" i="1"/>
  <c r="N260" i="1"/>
  <c r="M260" i="1"/>
  <c r="L260" i="1"/>
  <c r="K260" i="1"/>
  <c r="AQ259" i="1"/>
  <c r="AP259" i="1"/>
  <c r="AO259" i="1"/>
  <c r="AN259" i="1"/>
  <c r="AM259" i="1"/>
  <c r="AL259" i="1"/>
  <c r="AH259" i="1"/>
  <c r="AG259" i="1"/>
  <c r="AF259" i="1"/>
  <c r="AE259" i="1"/>
  <c r="AD259" i="1"/>
  <c r="AC259" i="1"/>
  <c r="Y259" i="1"/>
  <c r="X259" i="1"/>
  <c r="W259" i="1"/>
  <c r="V259" i="1"/>
  <c r="U259" i="1"/>
  <c r="T259" i="1"/>
  <c r="P259" i="1"/>
  <c r="O259" i="1"/>
  <c r="N259" i="1"/>
  <c r="M259" i="1"/>
  <c r="L259" i="1"/>
  <c r="K259" i="1"/>
  <c r="AQ258" i="1"/>
  <c r="AP258" i="1"/>
  <c r="AO258" i="1"/>
  <c r="AN258" i="1"/>
  <c r="AM258" i="1"/>
  <c r="AL258" i="1"/>
  <c r="AH258" i="1"/>
  <c r="AG258" i="1"/>
  <c r="AF258" i="1"/>
  <c r="AE258" i="1"/>
  <c r="AD258" i="1"/>
  <c r="AC258" i="1"/>
  <c r="Y258" i="1"/>
  <c r="X258" i="1"/>
  <c r="W258" i="1"/>
  <c r="V258" i="1"/>
  <c r="U258" i="1"/>
  <c r="T258" i="1"/>
  <c r="P258" i="1"/>
  <c r="O258" i="1"/>
  <c r="N258" i="1"/>
  <c r="M258" i="1"/>
  <c r="L258" i="1"/>
  <c r="K258" i="1"/>
  <c r="AQ257" i="1"/>
  <c r="AP257" i="1"/>
  <c r="AO257" i="1"/>
  <c r="AN257" i="1"/>
  <c r="AM257" i="1"/>
  <c r="AL257" i="1"/>
  <c r="AH257" i="1"/>
  <c r="AG257" i="1"/>
  <c r="AF257" i="1"/>
  <c r="AE257" i="1"/>
  <c r="AD257" i="1"/>
  <c r="AC257" i="1"/>
  <c r="Y257" i="1"/>
  <c r="X257" i="1"/>
  <c r="W257" i="1"/>
  <c r="V257" i="1"/>
  <c r="U257" i="1"/>
  <c r="T257" i="1"/>
  <c r="P257" i="1"/>
  <c r="O257" i="1"/>
  <c r="N257" i="1"/>
  <c r="M257" i="1"/>
  <c r="L257" i="1"/>
  <c r="K257" i="1"/>
  <c r="AQ256" i="1"/>
  <c r="AP256" i="1"/>
  <c r="AO256" i="1"/>
  <c r="AN256" i="1"/>
  <c r="AM256" i="1"/>
  <c r="AL256" i="1"/>
  <c r="AH256" i="1"/>
  <c r="AG256" i="1"/>
  <c r="AF256" i="1"/>
  <c r="AE256" i="1"/>
  <c r="AD256" i="1"/>
  <c r="AC256" i="1"/>
  <c r="Y256" i="1"/>
  <c r="X256" i="1"/>
  <c r="W256" i="1"/>
  <c r="V256" i="1"/>
  <c r="U256" i="1"/>
  <c r="T256" i="1"/>
  <c r="P256" i="1"/>
  <c r="O256" i="1"/>
  <c r="N256" i="1"/>
  <c r="M256" i="1"/>
  <c r="L256" i="1"/>
  <c r="K256" i="1"/>
  <c r="AQ255" i="1"/>
  <c r="AP255" i="1"/>
  <c r="AO255" i="1"/>
  <c r="AN255" i="1"/>
  <c r="AM255" i="1"/>
  <c r="AL255" i="1"/>
  <c r="AH255" i="1"/>
  <c r="AG255" i="1"/>
  <c r="AF255" i="1"/>
  <c r="AE255" i="1"/>
  <c r="AD255" i="1"/>
  <c r="AC255" i="1"/>
  <c r="Y255" i="1"/>
  <c r="X255" i="1"/>
  <c r="W255" i="1"/>
  <c r="V255" i="1"/>
  <c r="U255" i="1"/>
  <c r="T255" i="1"/>
  <c r="P255" i="1"/>
  <c r="O255" i="1"/>
  <c r="N255" i="1"/>
  <c r="M255" i="1"/>
  <c r="L255" i="1"/>
  <c r="K255" i="1"/>
  <c r="AQ254" i="1"/>
  <c r="AP254" i="1"/>
  <c r="AO254" i="1"/>
  <c r="AN254" i="1"/>
  <c r="AM254" i="1"/>
  <c r="AL254" i="1"/>
  <c r="AH254" i="1"/>
  <c r="AG254" i="1"/>
  <c r="AF254" i="1"/>
  <c r="AE254" i="1"/>
  <c r="AD254" i="1"/>
  <c r="AC254" i="1"/>
  <c r="Y254" i="1"/>
  <c r="X254" i="1"/>
  <c r="W254" i="1"/>
  <c r="V254" i="1"/>
  <c r="U254" i="1"/>
  <c r="T254" i="1"/>
  <c r="P254" i="1"/>
  <c r="O254" i="1"/>
  <c r="N254" i="1"/>
  <c r="M254" i="1"/>
  <c r="L254" i="1"/>
  <c r="K254" i="1"/>
  <c r="AQ253" i="1"/>
  <c r="AP253" i="1"/>
  <c r="AO253" i="1"/>
  <c r="AN253" i="1"/>
  <c r="AM253" i="1"/>
  <c r="AL253" i="1"/>
  <c r="AH253" i="1"/>
  <c r="AG253" i="1"/>
  <c r="AF253" i="1"/>
  <c r="AE253" i="1"/>
  <c r="AD253" i="1"/>
  <c r="AC253" i="1"/>
  <c r="Y253" i="1"/>
  <c r="X253" i="1"/>
  <c r="W253" i="1"/>
  <c r="V253" i="1"/>
  <c r="U253" i="1"/>
  <c r="T253" i="1"/>
  <c r="P253" i="1"/>
  <c r="O253" i="1"/>
  <c r="N253" i="1"/>
  <c r="M253" i="1"/>
  <c r="L253" i="1"/>
  <c r="K253" i="1"/>
  <c r="AQ246" i="1"/>
  <c r="AP246" i="1"/>
  <c r="AO246" i="1"/>
  <c r="AN246" i="1"/>
  <c r="AM246" i="1"/>
  <c r="AL246" i="1"/>
  <c r="AH246" i="1"/>
  <c r="AG246" i="1"/>
  <c r="AF246" i="1"/>
  <c r="AE246" i="1"/>
  <c r="AD246" i="1"/>
  <c r="AC246" i="1"/>
  <c r="Y246" i="1"/>
  <c r="X246" i="1"/>
  <c r="W246" i="1"/>
  <c r="V246" i="1"/>
  <c r="U246" i="1"/>
  <c r="T246" i="1"/>
  <c r="P246" i="1"/>
  <c r="O246" i="1"/>
  <c r="N246" i="1"/>
  <c r="M246" i="1"/>
  <c r="L246" i="1"/>
  <c r="K246" i="1"/>
  <c r="AQ245" i="1"/>
  <c r="AP245" i="1"/>
  <c r="AO245" i="1"/>
  <c r="AN245" i="1"/>
  <c r="AM245" i="1"/>
  <c r="AL245" i="1"/>
  <c r="AH245" i="1"/>
  <c r="AG245" i="1"/>
  <c r="AF245" i="1"/>
  <c r="AE245" i="1"/>
  <c r="AD245" i="1"/>
  <c r="AC245" i="1"/>
  <c r="Y245" i="1"/>
  <c r="X245" i="1"/>
  <c r="W245" i="1"/>
  <c r="V245" i="1"/>
  <c r="U245" i="1"/>
  <c r="T245" i="1"/>
  <c r="P245" i="1"/>
  <c r="O245" i="1"/>
  <c r="N245" i="1"/>
  <c r="M245" i="1"/>
  <c r="L245" i="1"/>
  <c r="K245" i="1"/>
  <c r="AQ244" i="1"/>
  <c r="AP244" i="1"/>
  <c r="AO244" i="1"/>
  <c r="AN244" i="1"/>
  <c r="AM244" i="1"/>
  <c r="AL244" i="1"/>
  <c r="AH244" i="1"/>
  <c r="AG244" i="1"/>
  <c r="AF244" i="1"/>
  <c r="AE244" i="1"/>
  <c r="AD244" i="1"/>
  <c r="AC244" i="1"/>
  <c r="Y244" i="1"/>
  <c r="X244" i="1"/>
  <c r="W244" i="1"/>
  <c r="V244" i="1"/>
  <c r="U244" i="1"/>
  <c r="T244" i="1"/>
  <c r="P244" i="1"/>
  <c r="O244" i="1"/>
  <c r="N244" i="1"/>
  <c r="M244" i="1"/>
  <c r="L244" i="1"/>
  <c r="K244" i="1"/>
  <c r="AQ243" i="1"/>
  <c r="AP243" i="1"/>
  <c r="AO243" i="1"/>
  <c r="AN243" i="1"/>
  <c r="AM243" i="1"/>
  <c r="AL243" i="1"/>
  <c r="AH243" i="1"/>
  <c r="AG243" i="1"/>
  <c r="AF243" i="1"/>
  <c r="AE243" i="1"/>
  <c r="AD243" i="1"/>
  <c r="AC243" i="1"/>
  <c r="Y243" i="1"/>
  <c r="X243" i="1"/>
  <c r="W243" i="1"/>
  <c r="V243" i="1"/>
  <c r="U243" i="1"/>
  <c r="T243" i="1"/>
  <c r="P243" i="1"/>
  <c r="O243" i="1"/>
  <c r="N243" i="1"/>
  <c r="M243" i="1"/>
  <c r="L243" i="1"/>
  <c r="K243" i="1"/>
  <c r="AQ242" i="1"/>
  <c r="AP242" i="1"/>
  <c r="AO242" i="1"/>
  <c r="AN242" i="1"/>
  <c r="AM242" i="1"/>
  <c r="AL242" i="1"/>
  <c r="AH242" i="1"/>
  <c r="AG242" i="1"/>
  <c r="AF242" i="1"/>
  <c r="AE242" i="1"/>
  <c r="AD242" i="1"/>
  <c r="AC242" i="1"/>
  <c r="Y242" i="1"/>
  <c r="X242" i="1"/>
  <c r="W242" i="1"/>
  <c r="V242" i="1"/>
  <c r="U242" i="1"/>
  <c r="T242" i="1"/>
  <c r="P242" i="1"/>
  <c r="O242" i="1"/>
  <c r="N242" i="1"/>
  <c r="M242" i="1"/>
  <c r="L242" i="1"/>
  <c r="K242" i="1"/>
  <c r="AQ241" i="1"/>
  <c r="AP241" i="1"/>
  <c r="AO241" i="1"/>
  <c r="AN241" i="1"/>
  <c r="AM241" i="1"/>
  <c r="AL241" i="1"/>
  <c r="AH241" i="1"/>
  <c r="AG241" i="1"/>
  <c r="AF241" i="1"/>
  <c r="AE241" i="1"/>
  <c r="AD241" i="1"/>
  <c r="AC241" i="1"/>
  <c r="Y241" i="1"/>
  <c r="X241" i="1"/>
  <c r="W241" i="1"/>
  <c r="V241" i="1"/>
  <c r="U241" i="1"/>
  <c r="T241" i="1"/>
  <c r="P241" i="1"/>
  <c r="O241" i="1"/>
  <c r="N241" i="1"/>
  <c r="M241" i="1"/>
  <c r="L241" i="1"/>
  <c r="K241" i="1"/>
  <c r="AQ240" i="1"/>
  <c r="AP240" i="1"/>
  <c r="AO240" i="1"/>
  <c r="AN240" i="1"/>
  <c r="AM240" i="1"/>
  <c r="AL240" i="1"/>
  <c r="AH240" i="1"/>
  <c r="AG240" i="1"/>
  <c r="AF240" i="1"/>
  <c r="AE240" i="1"/>
  <c r="AD240" i="1"/>
  <c r="AC240" i="1"/>
  <c r="Y240" i="1"/>
  <c r="X240" i="1"/>
  <c r="W240" i="1"/>
  <c r="V240" i="1"/>
  <c r="U240" i="1"/>
  <c r="T240" i="1"/>
  <c r="P240" i="1"/>
  <c r="O240" i="1"/>
  <c r="N240" i="1"/>
  <c r="M240" i="1"/>
  <c r="L240" i="1"/>
  <c r="K240" i="1"/>
  <c r="AQ239" i="1"/>
  <c r="AP239" i="1"/>
  <c r="AO239" i="1"/>
  <c r="AN239" i="1"/>
  <c r="AM239" i="1"/>
  <c r="AL239" i="1"/>
  <c r="AH239" i="1"/>
  <c r="AG239" i="1"/>
  <c r="AF239" i="1"/>
  <c r="AE239" i="1"/>
  <c r="AD239" i="1"/>
  <c r="AC239" i="1"/>
  <c r="Y239" i="1"/>
  <c r="X239" i="1"/>
  <c r="W239" i="1"/>
  <c r="V239" i="1"/>
  <c r="U239" i="1"/>
  <c r="T239" i="1"/>
  <c r="P239" i="1"/>
  <c r="O239" i="1"/>
  <c r="N239" i="1"/>
  <c r="M239" i="1"/>
  <c r="L239" i="1"/>
  <c r="K239" i="1"/>
  <c r="AQ238" i="1"/>
  <c r="AP238" i="1"/>
  <c r="AO238" i="1"/>
  <c r="AN238" i="1"/>
  <c r="AM238" i="1"/>
  <c r="AL238" i="1"/>
  <c r="AH238" i="1"/>
  <c r="AG238" i="1"/>
  <c r="AF238" i="1"/>
  <c r="AE238" i="1"/>
  <c r="AD238" i="1"/>
  <c r="AC238" i="1"/>
  <c r="Y238" i="1"/>
  <c r="X238" i="1"/>
  <c r="W238" i="1"/>
  <c r="V238" i="1"/>
  <c r="U238" i="1"/>
  <c r="T238" i="1"/>
  <c r="P238" i="1"/>
  <c r="O238" i="1"/>
  <c r="N238" i="1"/>
  <c r="M238" i="1"/>
  <c r="L238" i="1"/>
  <c r="K238" i="1"/>
  <c r="AQ237" i="1"/>
  <c r="AP237" i="1"/>
  <c r="AO237" i="1"/>
  <c r="AN237" i="1"/>
  <c r="AM237" i="1"/>
  <c r="AL237" i="1"/>
  <c r="AH237" i="1"/>
  <c r="AG237" i="1"/>
  <c r="AF237" i="1"/>
  <c r="AE237" i="1"/>
  <c r="AD237" i="1"/>
  <c r="AC237" i="1"/>
  <c r="Y237" i="1"/>
  <c r="X237" i="1"/>
  <c r="W237" i="1"/>
  <c r="V237" i="1"/>
  <c r="U237" i="1"/>
  <c r="T237" i="1"/>
  <c r="P237" i="1"/>
  <c r="O237" i="1"/>
  <c r="N237" i="1"/>
  <c r="M237" i="1"/>
  <c r="L237" i="1"/>
  <c r="K237" i="1"/>
  <c r="AQ236" i="1"/>
  <c r="AP236" i="1"/>
  <c r="AO236" i="1"/>
  <c r="AN236" i="1"/>
  <c r="AM236" i="1"/>
  <c r="AL236" i="1"/>
  <c r="AH236" i="1"/>
  <c r="AG236" i="1"/>
  <c r="AF236" i="1"/>
  <c r="AE236" i="1"/>
  <c r="AD236" i="1"/>
  <c r="AC236" i="1"/>
  <c r="Y236" i="1"/>
  <c r="X236" i="1"/>
  <c r="W236" i="1"/>
  <c r="V236" i="1"/>
  <c r="U236" i="1"/>
  <c r="T236" i="1"/>
  <c r="P236" i="1"/>
  <c r="O236" i="1"/>
  <c r="N236" i="1"/>
  <c r="M236" i="1"/>
  <c r="L236" i="1"/>
  <c r="K236" i="1"/>
  <c r="AQ235" i="1"/>
  <c r="AP235" i="1"/>
  <c r="AO235" i="1"/>
  <c r="AN235" i="1"/>
  <c r="AM235" i="1"/>
  <c r="AL235" i="1"/>
  <c r="AH235" i="1"/>
  <c r="AG235" i="1"/>
  <c r="AF235" i="1"/>
  <c r="AE235" i="1"/>
  <c r="AD235" i="1"/>
  <c r="AC235" i="1"/>
  <c r="Y235" i="1"/>
  <c r="X235" i="1"/>
  <c r="W235" i="1"/>
  <c r="V235" i="1"/>
  <c r="U235" i="1"/>
  <c r="T235" i="1"/>
  <c r="P235" i="1"/>
  <c r="O235" i="1"/>
  <c r="N235" i="1"/>
  <c r="M235" i="1"/>
  <c r="L235" i="1"/>
  <c r="K235" i="1"/>
  <c r="AQ234" i="1"/>
  <c r="AP234" i="1"/>
  <c r="AO234" i="1"/>
  <c r="AN234" i="1"/>
  <c r="AM234" i="1"/>
  <c r="AL234" i="1"/>
  <c r="AH234" i="1"/>
  <c r="AG234" i="1"/>
  <c r="AF234" i="1"/>
  <c r="AE234" i="1"/>
  <c r="AD234" i="1"/>
  <c r="AC234" i="1"/>
  <c r="Y234" i="1"/>
  <c r="X234" i="1"/>
  <c r="W234" i="1"/>
  <c r="V234" i="1"/>
  <c r="U234" i="1"/>
  <c r="T234" i="1"/>
  <c r="P234" i="1"/>
  <c r="O234" i="1"/>
  <c r="N234" i="1"/>
  <c r="M234" i="1"/>
  <c r="L234" i="1"/>
  <c r="K234" i="1"/>
  <c r="AQ233" i="1"/>
  <c r="AP233" i="1"/>
  <c r="AO233" i="1"/>
  <c r="AN233" i="1"/>
  <c r="AM233" i="1"/>
  <c r="AL233" i="1"/>
  <c r="AH233" i="1"/>
  <c r="AG233" i="1"/>
  <c r="AF233" i="1"/>
  <c r="AE233" i="1"/>
  <c r="AD233" i="1"/>
  <c r="AC233" i="1"/>
  <c r="Y233" i="1"/>
  <c r="X233" i="1"/>
  <c r="W233" i="1"/>
  <c r="V233" i="1"/>
  <c r="U233" i="1"/>
  <c r="T233" i="1"/>
  <c r="P233" i="1"/>
  <c r="O233" i="1"/>
  <c r="N233" i="1"/>
  <c r="M233" i="1"/>
  <c r="L233" i="1"/>
  <c r="K233" i="1"/>
  <c r="AQ232" i="1"/>
  <c r="AP232" i="1"/>
  <c r="AO232" i="1"/>
  <c r="AN232" i="1"/>
  <c r="AM232" i="1"/>
  <c r="AL232" i="1"/>
  <c r="AH232" i="1"/>
  <c r="AG232" i="1"/>
  <c r="AF232" i="1"/>
  <c r="AE232" i="1"/>
  <c r="AD232" i="1"/>
  <c r="AC232" i="1"/>
  <c r="Y232" i="1"/>
  <c r="X232" i="1"/>
  <c r="W232" i="1"/>
  <c r="V232" i="1"/>
  <c r="U232" i="1"/>
  <c r="T232" i="1"/>
  <c r="P232" i="1"/>
  <c r="O232" i="1"/>
  <c r="N232" i="1"/>
  <c r="M232" i="1"/>
  <c r="L232" i="1"/>
  <c r="K232" i="1"/>
  <c r="AQ231" i="1"/>
  <c r="AP231" i="1"/>
  <c r="AO231" i="1"/>
  <c r="AN231" i="1"/>
  <c r="AM231" i="1"/>
  <c r="AL231" i="1"/>
  <c r="AH231" i="1"/>
  <c r="AG231" i="1"/>
  <c r="AF231" i="1"/>
  <c r="AE231" i="1"/>
  <c r="AD231" i="1"/>
  <c r="AC231" i="1"/>
  <c r="Y231" i="1"/>
  <c r="X231" i="1"/>
  <c r="W231" i="1"/>
  <c r="V231" i="1"/>
  <c r="U231" i="1"/>
  <c r="T231" i="1"/>
  <c r="P231" i="1"/>
  <c r="O231" i="1"/>
  <c r="N231" i="1"/>
  <c r="M231" i="1"/>
  <c r="L231" i="1"/>
  <c r="K231" i="1"/>
  <c r="AQ230" i="1"/>
  <c r="AP230" i="1"/>
  <c r="AO230" i="1"/>
  <c r="AN230" i="1"/>
  <c r="AM230" i="1"/>
  <c r="AL230" i="1"/>
  <c r="AH230" i="1"/>
  <c r="AG230" i="1"/>
  <c r="AF230" i="1"/>
  <c r="AE230" i="1"/>
  <c r="AD230" i="1"/>
  <c r="AC230" i="1"/>
  <c r="Y230" i="1"/>
  <c r="X230" i="1"/>
  <c r="W230" i="1"/>
  <c r="V230" i="1"/>
  <c r="U230" i="1"/>
  <c r="T230" i="1"/>
  <c r="P230" i="1"/>
  <c r="O230" i="1"/>
  <c r="N230" i="1"/>
  <c r="M230" i="1"/>
  <c r="L230" i="1"/>
  <c r="K230" i="1"/>
  <c r="AQ223" i="1"/>
  <c r="AP223" i="1"/>
  <c r="AO223" i="1"/>
  <c r="AN223" i="1"/>
  <c r="AM223" i="1"/>
  <c r="AL223" i="1"/>
  <c r="AH223" i="1"/>
  <c r="AG223" i="1"/>
  <c r="AF223" i="1"/>
  <c r="AE223" i="1"/>
  <c r="AD223" i="1"/>
  <c r="AC223" i="1"/>
  <c r="Y223" i="1"/>
  <c r="X223" i="1"/>
  <c r="W223" i="1"/>
  <c r="V223" i="1"/>
  <c r="U223" i="1"/>
  <c r="T223" i="1"/>
  <c r="P223" i="1"/>
  <c r="O223" i="1"/>
  <c r="N223" i="1"/>
  <c r="M223" i="1"/>
  <c r="L223" i="1"/>
  <c r="K223" i="1"/>
  <c r="AQ222" i="1"/>
  <c r="AP222" i="1"/>
  <c r="AO222" i="1"/>
  <c r="AN222" i="1"/>
  <c r="AM222" i="1"/>
  <c r="AL222" i="1"/>
  <c r="AH222" i="1"/>
  <c r="AG222" i="1"/>
  <c r="AF222" i="1"/>
  <c r="AE222" i="1"/>
  <c r="AD222" i="1"/>
  <c r="AC222" i="1"/>
  <c r="Y222" i="1"/>
  <c r="X222" i="1"/>
  <c r="W222" i="1"/>
  <c r="V222" i="1"/>
  <c r="U222" i="1"/>
  <c r="T222" i="1"/>
  <c r="P222" i="1"/>
  <c r="O222" i="1"/>
  <c r="N222" i="1"/>
  <c r="M222" i="1"/>
  <c r="L222" i="1"/>
  <c r="K222" i="1"/>
  <c r="AQ221" i="1"/>
  <c r="AP221" i="1"/>
  <c r="AO221" i="1"/>
  <c r="AN221" i="1"/>
  <c r="AM221" i="1"/>
  <c r="AL221" i="1"/>
  <c r="AH221" i="1"/>
  <c r="AG221" i="1"/>
  <c r="AF221" i="1"/>
  <c r="AE221" i="1"/>
  <c r="AD221" i="1"/>
  <c r="AC221" i="1"/>
  <c r="Y221" i="1"/>
  <c r="X221" i="1"/>
  <c r="W221" i="1"/>
  <c r="V221" i="1"/>
  <c r="U221" i="1"/>
  <c r="T221" i="1"/>
  <c r="P221" i="1"/>
  <c r="O221" i="1"/>
  <c r="N221" i="1"/>
  <c r="M221" i="1"/>
  <c r="L221" i="1"/>
  <c r="K221" i="1"/>
  <c r="AQ220" i="1"/>
  <c r="AP220" i="1"/>
  <c r="AO220" i="1"/>
  <c r="AN220" i="1"/>
  <c r="AM220" i="1"/>
  <c r="AL220" i="1"/>
  <c r="AH220" i="1"/>
  <c r="AG220" i="1"/>
  <c r="AF220" i="1"/>
  <c r="AE220" i="1"/>
  <c r="AD220" i="1"/>
  <c r="AC220" i="1"/>
  <c r="Y220" i="1"/>
  <c r="X220" i="1"/>
  <c r="W220" i="1"/>
  <c r="V220" i="1"/>
  <c r="U220" i="1"/>
  <c r="T220" i="1"/>
  <c r="P220" i="1"/>
  <c r="O220" i="1"/>
  <c r="N220" i="1"/>
  <c r="M220" i="1"/>
  <c r="L220" i="1"/>
  <c r="K220" i="1"/>
  <c r="AQ219" i="1"/>
  <c r="AP219" i="1"/>
  <c r="AO219" i="1"/>
  <c r="AN219" i="1"/>
  <c r="AM219" i="1"/>
  <c r="AL219" i="1"/>
  <c r="AH219" i="1"/>
  <c r="AG219" i="1"/>
  <c r="AF219" i="1"/>
  <c r="AE219" i="1"/>
  <c r="AD219" i="1"/>
  <c r="AC219" i="1"/>
  <c r="Y219" i="1"/>
  <c r="X219" i="1"/>
  <c r="W219" i="1"/>
  <c r="V219" i="1"/>
  <c r="U219" i="1"/>
  <c r="T219" i="1"/>
  <c r="P219" i="1"/>
  <c r="O219" i="1"/>
  <c r="N219" i="1"/>
  <c r="M219" i="1"/>
  <c r="L219" i="1"/>
  <c r="K219" i="1"/>
  <c r="AQ218" i="1"/>
  <c r="AP218" i="1"/>
  <c r="AO218" i="1"/>
  <c r="AN218" i="1"/>
  <c r="AM218" i="1"/>
  <c r="AL218" i="1"/>
  <c r="AH218" i="1"/>
  <c r="AG218" i="1"/>
  <c r="AF218" i="1"/>
  <c r="AE218" i="1"/>
  <c r="AD218" i="1"/>
  <c r="AC218" i="1"/>
  <c r="Y218" i="1"/>
  <c r="X218" i="1"/>
  <c r="W218" i="1"/>
  <c r="V218" i="1"/>
  <c r="U218" i="1"/>
  <c r="T218" i="1"/>
  <c r="P218" i="1"/>
  <c r="O218" i="1"/>
  <c r="N218" i="1"/>
  <c r="M218" i="1"/>
  <c r="L218" i="1"/>
  <c r="K218" i="1"/>
  <c r="AQ217" i="1"/>
  <c r="AP217" i="1"/>
  <c r="AO217" i="1"/>
  <c r="AN217" i="1"/>
  <c r="AM217" i="1"/>
  <c r="AL217" i="1"/>
  <c r="AH217" i="1"/>
  <c r="AG217" i="1"/>
  <c r="AF217" i="1"/>
  <c r="AE217" i="1"/>
  <c r="AD217" i="1"/>
  <c r="AC217" i="1"/>
  <c r="Y217" i="1"/>
  <c r="X217" i="1"/>
  <c r="W217" i="1"/>
  <c r="V217" i="1"/>
  <c r="U217" i="1"/>
  <c r="T217" i="1"/>
  <c r="P217" i="1"/>
  <c r="O217" i="1"/>
  <c r="N217" i="1"/>
  <c r="M217" i="1"/>
  <c r="L217" i="1"/>
  <c r="K217" i="1"/>
  <c r="AQ216" i="1"/>
  <c r="AP216" i="1"/>
  <c r="AO216" i="1"/>
  <c r="AN216" i="1"/>
  <c r="AM216" i="1"/>
  <c r="AL216" i="1"/>
  <c r="AH216" i="1"/>
  <c r="AG216" i="1"/>
  <c r="AF216" i="1"/>
  <c r="AE216" i="1"/>
  <c r="AD216" i="1"/>
  <c r="AC216" i="1"/>
  <c r="Y216" i="1"/>
  <c r="X216" i="1"/>
  <c r="W216" i="1"/>
  <c r="V216" i="1"/>
  <c r="U216" i="1"/>
  <c r="T216" i="1"/>
  <c r="P216" i="1"/>
  <c r="O216" i="1"/>
  <c r="N216" i="1"/>
  <c r="M216" i="1"/>
  <c r="L216" i="1"/>
  <c r="K216" i="1"/>
  <c r="AQ215" i="1"/>
  <c r="AP215" i="1"/>
  <c r="AO215" i="1"/>
  <c r="AN215" i="1"/>
  <c r="AM215" i="1"/>
  <c r="AL215" i="1"/>
  <c r="AH215" i="1"/>
  <c r="AG215" i="1"/>
  <c r="AF215" i="1"/>
  <c r="AE215" i="1"/>
  <c r="AD215" i="1"/>
  <c r="AC215" i="1"/>
  <c r="Y215" i="1"/>
  <c r="X215" i="1"/>
  <c r="W215" i="1"/>
  <c r="V215" i="1"/>
  <c r="U215" i="1"/>
  <c r="T215" i="1"/>
  <c r="P215" i="1"/>
  <c r="O215" i="1"/>
  <c r="N215" i="1"/>
  <c r="M215" i="1"/>
  <c r="L215" i="1"/>
  <c r="K215" i="1"/>
  <c r="AQ214" i="1"/>
  <c r="AP214" i="1"/>
  <c r="AO214" i="1"/>
  <c r="AN214" i="1"/>
  <c r="AM214" i="1"/>
  <c r="AL214" i="1"/>
  <c r="AH214" i="1"/>
  <c r="AG214" i="1"/>
  <c r="AF214" i="1"/>
  <c r="AE214" i="1"/>
  <c r="AD214" i="1"/>
  <c r="AC214" i="1"/>
  <c r="Y214" i="1"/>
  <c r="X214" i="1"/>
  <c r="W214" i="1"/>
  <c r="V214" i="1"/>
  <c r="U214" i="1"/>
  <c r="T214" i="1"/>
  <c r="P214" i="1"/>
  <c r="O214" i="1"/>
  <c r="N214" i="1"/>
  <c r="M214" i="1"/>
  <c r="L214" i="1"/>
  <c r="K214" i="1"/>
  <c r="AQ213" i="1"/>
  <c r="AP213" i="1"/>
  <c r="AO213" i="1"/>
  <c r="AN213" i="1"/>
  <c r="AM213" i="1"/>
  <c r="AL213" i="1"/>
  <c r="AH213" i="1"/>
  <c r="AG213" i="1"/>
  <c r="AF213" i="1"/>
  <c r="AE213" i="1"/>
  <c r="AD213" i="1"/>
  <c r="AC213" i="1"/>
  <c r="Y213" i="1"/>
  <c r="X213" i="1"/>
  <c r="W213" i="1"/>
  <c r="V213" i="1"/>
  <c r="U213" i="1"/>
  <c r="T213" i="1"/>
  <c r="P213" i="1"/>
  <c r="O213" i="1"/>
  <c r="N213" i="1"/>
  <c r="M213" i="1"/>
  <c r="L213" i="1"/>
  <c r="K213" i="1"/>
  <c r="AQ212" i="1"/>
  <c r="AP212" i="1"/>
  <c r="AO212" i="1"/>
  <c r="AN212" i="1"/>
  <c r="AM212" i="1"/>
  <c r="AL212" i="1"/>
  <c r="AH212" i="1"/>
  <c r="AG212" i="1"/>
  <c r="AF212" i="1"/>
  <c r="AE212" i="1"/>
  <c r="AD212" i="1"/>
  <c r="AC212" i="1"/>
  <c r="Y212" i="1"/>
  <c r="X212" i="1"/>
  <c r="W212" i="1"/>
  <c r="V212" i="1"/>
  <c r="U212" i="1"/>
  <c r="T212" i="1"/>
  <c r="P212" i="1"/>
  <c r="O212" i="1"/>
  <c r="N212" i="1"/>
  <c r="M212" i="1"/>
  <c r="L212" i="1"/>
  <c r="K212" i="1"/>
  <c r="AQ211" i="1"/>
  <c r="AP211" i="1"/>
  <c r="AO211" i="1"/>
  <c r="AN211" i="1"/>
  <c r="AM211" i="1"/>
  <c r="AL211" i="1"/>
  <c r="AH211" i="1"/>
  <c r="AG211" i="1"/>
  <c r="AF211" i="1"/>
  <c r="AE211" i="1"/>
  <c r="AD211" i="1"/>
  <c r="AC211" i="1"/>
  <c r="Y211" i="1"/>
  <c r="X211" i="1"/>
  <c r="W211" i="1"/>
  <c r="V211" i="1"/>
  <c r="U211" i="1"/>
  <c r="T211" i="1"/>
  <c r="P211" i="1"/>
  <c r="O211" i="1"/>
  <c r="N211" i="1"/>
  <c r="M211" i="1"/>
  <c r="L211" i="1"/>
  <c r="K211" i="1"/>
  <c r="AQ210" i="1"/>
  <c r="AP210" i="1"/>
  <c r="AO210" i="1"/>
  <c r="AN210" i="1"/>
  <c r="AM210" i="1"/>
  <c r="AL210" i="1"/>
  <c r="AH210" i="1"/>
  <c r="AG210" i="1"/>
  <c r="AF210" i="1"/>
  <c r="AE210" i="1"/>
  <c r="AD210" i="1"/>
  <c r="AC210" i="1"/>
  <c r="Y210" i="1"/>
  <c r="X210" i="1"/>
  <c r="W210" i="1"/>
  <c r="V210" i="1"/>
  <c r="U210" i="1"/>
  <c r="T210" i="1"/>
  <c r="P210" i="1"/>
  <c r="O210" i="1"/>
  <c r="N210" i="1"/>
  <c r="M210" i="1"/>
  <c r="L210" i="1"/>
  <c r="K210" i="1"/>
  <c r="AQ209" i="1"/>
  <c r="AP209" i="1"/>
  <c r="AO209" i="1"/>
  <c r="AN209" i="1"/>
  <c r="AM209" i="1"/>
  <c r="AL209" i="1"/>
  <c r="AH209" i="1"/>
  <c r="AG209" i="1"/>
  <c r="AF209" i="1"/>
  <c r="AE209" i="1"/>
  <c r="AD209" i="1"/>
  <c r="AC209" i="1"/>
  <c r="Y209" i="1"/>
  <c r="X209" i="1"/>
  <c r="W209" i="1"/>
  <c r="V209" i="1"/>
  <c r="U209" i="1"/>
  <c r="T209" i="1"/>
  <c r="P209" i="1"/>
  <c r="O209" i="1"/>
  <c r="N209" i="1"/>
  <c r="M209" i="1"/>
  <c r="L209" i="1"/>
  <c r="K209" i="1"/>
  <c r="AQ208" i="1"/>
  <c r="AP208" i="1"/>
  <c r="AO208" i="1"/>
  <c r="AN208" i="1"/>
  <c r="AM208" i="1"/>
  <c r="AL208" i="1"/>
  <c r="AH208" i="1"/>
  <c r="AG208" i="1"/>
  <c r="AF208" i="1"/>
  <c r="AE208" i="1"/>
  <c r="AD208" i="1"/>
  <c r="AC208" i="1"/>
  <c r="Y208" i="1"/>
  <c r="X208" i="1"/>
  <c r="W208" i="1"/>
  <c r="V208" i="1"/>
  <c r="U208" i="1"/>
  <c r="T208" i="1"/>
  <c r="P208" i="1"/>
  <c r="O208" i="1"/>
  <c r="N208" i="1"/>
  <c r="M208" i="1"/>
  <c r="L208" i="1"/>
  <c r="K208" i="1"/>
  <c r="AQ207" i="1"/>
  <c r="AP207" i="1"/>
  <c r="AO207" i="1"/>
  <c r="AN207" i="1"/>
  <c r="AM207" i="1"/>
  <c r="AL207" i="1"/>
  <c r="AH207" i="1"/>
  <c r="AG207" i="1"/>
  <c r="AF207" i="1"/>
  <c r="AE207" i="1"/>
  <c r="AD207" i="1"/>
  <c r="AC207" i="1"/>
  <c r="Y207" i="1"/>
  <c r="X207" i="1"/>
  <c r="W207" i="1"/>
  <c r="V207" i="1"/>
  <c r="U207" i="1"/>
  <c r="T207" i="1"/>
  <c r="P207" i="1"/>
  <c r="O207" i="1"/>
  <c r="N207" i="1"/>
  <c r="M207" i="1"/>
  <c r="L207" i="1"/>
  <c r="K207" i="1"/>
  <c r="AQ200" i="1"/>
  <c r="AP200" i="1"/>
  <c r="AO200" i="1"/>
  <c r="AN200" i="1"/>
  <c r="AM200" i="1"/>
  <c r="AL200" i="1"/>
  <c r="AH200" i="1"/>
  <c r="AG200" i="1"/>
  <c r="AF200" i="1"/>
  <c r="AE200" i="1"/>
  <c r="AD200" i="1"/>
  <c r="AC200" i="1"/>
  <c r="Y200" i="1"/>
  <c r="X200" i="1"/>
  <c r="W200" i="1"/>
  <c r="V200" i="1"/>
  <c r="U200" i="1"/>
  <c r="T200" i="1"/>
  <c r="P200" i="1"/>
  <c r="O200" i="1"/>
  <c r="N200" i="1"/>
  <c r="M200" i="1"/>
  <c r="L200" i="1"/>
  <c r="K200" i="1"/>
  <c r="AQ199" i="1"/>
  <c r="AP199" i="1"/>
  <c r="AO199" i="1"/>
  <c r="AN199" i="1"/>
  <c r="AM199" i="1"/>
  <c r="AL199" i="1"/>
  <c r="AH199" i="1"/>
  <c r="AG199" i="1"/>
  <c r="AF199" i="1"/>
  <c r="AE199" i="1"/>
  <c r="AD199" i="1"/>
  <c r="AC199" i="1"/>
  <c r="Y199" i="1"/>
  <c r="X199" i="1"/>
  <c r="W199" i="1"/>
  <c r="V199" i="1"/>
  <c r="U199" i="1"/>
  <c r="T199" i="1"/>
  <c r="P199" i="1"/>
  <c r="O199" i="1"/>
  <c r="N199" i="1"/>
  <c r="M199" i="1"/>
  <c r="L199" i="1"/>
  <c r="K199" i="1"/>
  <c r="AQ198" i="1"/>
  <c r="AP198" i="1"/>
  <c r="AO198" i="1"/>
  <c r="AN198" i="1"/>
  <c r="AM198" i="1"/>
  <c r="AL198" i="1"/>
  <c r="AH198" i="1"/>
  <c r="AG198" i="1"/>
  <c r="AF198" i="1"/>
  <c r="AE198" i="1"/>
  <c r="AD198" i="1"/>
  <c r="AC198" i="1"/>
  <c r="Y198" i="1"/>
  <c r="X198" i="1"/>
  <c r="W198" i="1"/>
  <c r="V198" i="1"/>
  <c r="U198" i="1"/>
  <c r="T198" i="1"/>
  <c r="P198" i="1"/>
  <c r="O198" i="1"/>
  <c r="N198" i="1"/>
  <c r="M198" i="1"/>
  <c r="L198" i="1"/>
  <c r="K198" i="1"/>
  <c r="AQ197" i="1"/>
  <c r="AP197" i="1"/>
  <c r="AO197" i="1"/>
  <c r="AN197" i="1"/>
  <c r="AM197" i="1"/>
  <c r="AL197" i="1"/>
  <c r="AH197" i="1"/>
  <c r="AG197" i="1"/>
  <c r="AF197" i="1"/>
  <c r="AE197" i="1"/>
  <c r="AD197" i="1"/>
  <c r="AC197" i="1"/>
  <c r="Y197" i="1"/>
  <c r="X197" i="1"/>
  <c r="W197" i="1"/>
  <c r="V197" i="1"/>
  <c r="U197" i="1"/>
  <c r="T197" i="1"/>
  <c r="P197" i="1"/>
  <c r="O197" i="1"/>
  <c r="N197" i="1"/>
  <c r="M197" i="1"/>
  <c r="L197" i="1"/>
  <c r="K197" i="1"/>
  <c r="AQ196" i="1"/>
  <c r="AP196" i="1"/>
  <c r="AO196" i="1"/>
  <c r="AN196" i="1"/>
  <c r="AM196" i="1"/>
  <c r="AL196" i="1"/>
  <c r="AH196" i="1"/>
  <c r="AG196" i="1"/>
  <c r="AF196" i="1"/>
  <c r="AE196" i="1"/>
  <c r="AD196" i="1"/>
  <c r="AC196" i="1"/>
  <c r="Y196" i="1"/>
  <c r="X196" i="1"/>
  <c r="W196" i="1"/>
  <c r="V196" i="1"/>
  <c r="U196" i="1"/>
  <c r="T196" i="1"/>
  <c r="P196" i="1"/>
  <c r="O196" i="1"/>
  <c r="N196" i="1"/>
  <c r="M196" i="1"/>
  <c r="L196" i="1"/>
  <c r="K196" i="1"/>
  <c r="AQ195" i="1"/>
  <c r="AP195" i="1"/>
  <c r="AO195" i="1"/>
  <c r="AN195" i="1"/>
  <c r="AM195" i="1"/>
  <c r="AL195" i="1"/>
  <c r="AH195" i="1"/>
  <c r="AG195" i="1"/>
  <c r="AF195" i="1"/>
  <c r="AE195" i="1"/>
  <c r="AD195" i="1"/>
  <c r="AC195" i="1"/>
  <c r="Y195" i="1"/>
  <c r="X195" i="1"/>
  <c r="W195" i="1"/>
  <c r="V195" i="1"/>
  <c r="U195" i="1"/>
  <c r="T195" i="1"/>
  <c r="P195" i="1"/>
  <c r="O195" i="1"/>
  <c r="N195" i="1"/>
  <c r="M195" i="1"/>
  <c r="L195" i="1"/>
  <c r="K195" i="1"/>
  <c r="AQ194" i="1"/>
  <c r="AP194" i="1"/>
  <c r="AO194" i="1"/>
  <c r="AN194" i="1"/>
  <c r="AM194" i="1"/>
  <c r="AL194" i="1"/>
  <c r="AH194" i="1"/>
  <c r="AG194" i="1"/>
  <c r="AF194" i="1"/>
  <c r="AE194" i="1"/>
  <c r="AD194" i="1"/>
  <c r="AC194" i="1"/>
  <c r="Y194" i="1"/>
  <c r="X194" i="1"/>
  <c r="W194" i="1"/>
  <c r="V194" i="1"/>
  <c r="U194" i="1"/>
  <c r="T194" i="1"/>
  <c r="P194" i="1"/>
  <c r="O194" i="1"/>
  <c r="N194" i="1"/>
  <c r="M194" i="1"/>
  <c r="L194" i="1"/>
  <c r="K194" i="1"/>
  <c r="AQ193" i="1"/>
  <c r="AP193" i="1"/>
  <c r="AO193" i="1"/>
  <c r="AN193" i="1"/>
  <c r="AM193" i="1"/>
  <c r="AL193" i="1"/>
  <c r="AH193" i="1"/>
  <c r="AG193" i="1"/>
  <c r="AF193" i="1"/>
  <c r="AE193" i="1"/>
  <c r="AD193" i="1"/>
  <c r="AC193" i="1"/>
  <c r="Y193" i="1"/>
  <c r="X193" i="1"/>
  <c r="W193" i="1"/>
  <c r="V193" i="1"/>
  <c r="U193" i="1"/>
  <c r="T193" i="1"/>
  <c r="P193" i="1"/>
  <c r="O193" i="1"/>
  <c r="N193" i="1"/>
  <c r="M193" i="1"/>
  <c r="L193" i="1"/>
  <c r="K193" i="1"/>
  <c r="AQ192" i="1"/>
  <c r="AP192" i="1"/>
  <c r="AO192" i="1"/>
  <c r="AN192" i="1"/>
  <c r="AM192" i="1"/>
  <c r="AL192" i="1"/>
  <c r="AH192" i="1"/>
  <c r="AG192" i="1"/>
  <c r="AF192" i="1"/>
  <c r="AE192" i="1"/>
  <c r="AD192" i="1"/>
  <c r="AC192" i="1"/>
  <c r="Y192" i="1"/>
  <c r="X192" i="1"/>
  <c r="W192" i="1"/>
  <c r="V192" i="1"/>
  <c r="U192" i="1"/>
  <c r="T192" i="1"/>
  <c r="P192" i="1"/>
  <c r="O192" i="1"/>
  <c r="N192" i="1"/>
  <c r="M192" i="1"/>
  <c r="L192" i="1"/>
  <c r="K192" i="1"/>
  <c r="AQ191" i="1"/>
  <c r="AP191" i="1"/>
  <c r="AO191" i="1"/>
  <c r="AN191" i="1"/>
  <c r="AM191" i="1"/>
  <c r="AL191" i="1"/>
  <c r="AH191" i="1"/>
  <c r="AG191" i="1"/>
  <c r="AF191" i="1"/>
  <c r="AE191" i="1"/>
  <c r="AD191" i="1"/>
  <c r="AC191" i="1"/>
  <c r="Y191" i="1"/>
  <c r="X191" i="1"/>
  <c r="W191" i="1"/>
  <c r="V191" i="1"/>
  <c r="U191" i="1"/>
  <c r="T191" i="1"/>
  <c r="P191" i="1"/>
  <c r="O191" i="1"/>
  <c r="N191" i="1"/>
  <c r="M191" i="1"/>
  <c r="L191" i="1"/>
  <c r="K191" i="1"/>
  <c r="AQ190" i="1"/>
  <c r="AP190" i="1"/>
  <c r="AO190" i="1"/>
  <c r="AN190" i="1"/>
  <c r="AM190" i="1"/>
  <c r="AL190" i="1"/>
  <c r="AH190" i="1"/>
  <c r="AG190" i="1"/>
  <c r="AF190" i="1"/>
  <c r="AE190" i="1"/>
  <c r="AD190" i="1"/>
  <c r="AC190" i="1"/>
  <c r="Y190" i="1"/>
  <c r="X190" i="1"/>
  <c r="W190" i="1"/>
  <c r="V190" i="1"/>
  <c r="U190" i="1"/>
  <c r="T190" i="1"/>
  <c r="P190" i="1"/>
  <c r="O190" i="1"/>
  <c r="N190" i="1"/>
  <c r="M190" i="1"/>
  <c r="L190" i="1"/>
  <c r="K190" i="1"/>
  <c r="AQ189" i="1"/>
  <c r="AP189" i="1"/>
  <c r="AO189" i="1"/>
  <c r="AN189" i="1"/>
  <c r="AM189" i="1"/>
  <c r="AL189" i="1"/>
  <c r="AH189" i="1"/>
  <c r="AG189" i="1"/>
  <c r="AF189" i="1"/>
  <c r="AE189" i="1"/>
  <c r="AD189" i="1"/>
  <c r="AC189" i="1"/>
  <c r="Y189" i="1"/>
  <c r="X189" i="1"/>
  <c r="W189" i="1"/>
  <c r="V189" i="1"/>
  <c r="U189" i="1"/>
  <c r="T189" i="1"/>
  <c r="P189" i="1"/>
  <c r="O189" i="1"/>
  <c r="N189" i="1"/>
  <c r="M189" i="1"/>
  <c r="L189" i="1"/>
  <c r="K189" i="1"/>
  <c r="AQ188" i="1"/>
  <c r="AP188" i="1"/>
  <c r="AO188" i="1"/>
  <c r="AN188" i="1"/>
  <c r="AM188" i="1"/>
  <c r="AL188" i="1"/>
  <c r="AH188" i="1"/>
  <c r="AG188" i="1"/>
  <c r="AF188" i="1"/>
  <c r="AE188" i="1"/>
  <c r="AD188" i="1"/>
  <c r="AC188" i="1"/>
  <c r="Y188" i="1"/>
  <c r="X188" i="1"/>
  <c r="W188" i="1"/>
  <c r="V188" i="1"/>
  <c r="U188" i="1"/>
  <c r="T188" i="1"/>
  <c r="P188" i="1"/>
  <c r="O188" i="1"/>
  <c r="N188" i="1"/>
  <c r="M188" i="1"/>
  <c r="L188" i="1"/>
  <c r="K188" i="1"/>
  <c r="AQ187" i="1"/>
  <c r="AP187" i="1"/>
  <c r="AO187" i="1"/>
  <c r="AN187" i="1"/>
  <c r="AM187" i="1"/>
  <c r="AL187" i="1"/>
  <c r="AH187" i="1"/>
  <c r="AG187" i="1"/>
  <c r="AF187" i="1"/>
  <c r="AE187" i="1"/>
  <c r="AD187" i="1"/>
  <c r="AC187" i="1"/>
  <c r="Y187" i="1"/>
  <c r="X187" i="1"/>
  <c r="W187" i="1"/>
  <c r="V187" i="1"/>
  <c r="U187" i="1"/>
  <c r="T187" i="1"/>
  <c r="P187" i="1"/>
  <c r="O187" i="1"/>
  <c r="N187" i="1"/>
  <c r="M187" i="1"/>
  <c r="L187" i="1"/>
  <c r="K187" i="1"/>
  <c r="AQ186" i="1"/>
  <c r="AP186" i="1"/>
  <c r="AO186" i="1"/>
  <c r="AN186" i="1"/>
  <c r="AM186" i="1"/>
  <c r="AL186" i="1"/>
  <c r="AH186" i="1"/>
  <c r="AG186" i="1"/>
  <c r="AF186" i="1"/>
  <c r="AE186" i="1"/>
  <c r="AD186" i="1"/>
  <c r="AC186" i="1"/>
  <c r="Y186" i="1"/>
  <c r="X186" i="1"/>
  <c r="W186" i="1"/>
  <c r="V186" i="1"/>
  <c r="U186" i="1"/>
  <c r="T186" i="1"/>
  <c r="P186" i="1"/>
  <c r="O186" i="1"/>
  <c r="N186" i="1"/>
  <c r="M186" i="1"/>
  <c r="L186" i="1"/>
  <c r="K186" i="1"/>
  <c r="AQ185" i="1"/>
  <c r="AP185" i="1"/>
  <c r="AO185" i="1"/>
  <c r="AN185" i="1"/>
  <c r="AM185" i="1"/>
  <c r="AL185" i="1"/>
  <c r="AH185" i="1"/>
  <c r="AG185" i="1"/>
  <c r="AF185" i="1"/>
  <c r="AE185" i="1"/>
  <c r="AD185" i="1"/>
  <c r="AC185" i="1"/>
  <c r="Y185" i="1"/>
  <c r="X185" i="1"/>
  <c r="W185" i="1"/>
  <c r="V185" i="1"/>
  <c r="U185" i="1"/>
  <c r="T185" i="1"/>
  <c r="P185" i="1"/>
  <c r="O185" i="1"/>
  <c r="N185" i="1"/>
  <c r="M185" i="1"/>
  <c r="L185" i="1"/>
  <c r="K185" i="1"/>
  <c r="AQ184" i="1"/>
  <c r="AP184" i="1"/>
  <c r="AO184" i="1"/>
  <c r="AN184" i="1"/>
  <c r="AM184" i="1"/>
  <c r="AL184" i="1"/>
  <c r="AH184" i="1"/>
  <c r="AG184" i="1"/>
  <c r="AF184" i="1"/>
  <c r="AE184" i="1"/>
  <c r="AD184" i="1"/>
  <c r="AC184" i="1"/>
  <c r="Y184" i="1"/>
  <c r="X184" i="1"/>
  <c r="W184" i="1"/>
  <c r="V184" i="1"/>
  <c r="U184" i="1"/>
  <c r="T184" i="1"/>
  <c r="P184" i="1"/>
  <c r="O184" i="1"/>
  <c r="N184" i="1"/>
  <c r="M184" i="1"/>
  <c r="L184" i="1"/>
  <c r="K184" i="1"/>
  <c r="AQ177" i="1"/>
  <c r="AP177" i="1"/>
  <c r="AO177" i="1"/>
  <c r="AN177" i="1"/>
  <c r="AM177" i="1"/>
  <c r="AL177" i="1"/>
  <c r="AH177" i="1"/>
  <c r="AG177" i="1"/>
  <c r="AF177" i="1"/>
  <c r="AE177" i="1"/>
  <c r="AD177" i="1"/>
  <c r="AC177" i="1"/>
  <c r="Y177" i="1"/>
  <c r="X177" i="1"/>
  <c r="W177" i="1"/>
  <c r="V177" i="1"/>
  <c r="U177" i="1"/>
  <c r="T177" i="1"/>
  <c r="P177" i="1"/>
  <c r="O177" i="1"/>
  <c r="N177" i="1"/>
  <c r="M177" i="1"/>
  <c r="L177" i="1"/>
  <c r="K177" i="1"/>
  <c r="AQ176" i="1"/>
  <c r="AP176" i="1"/>
  <c r="AO176" i="1"/>
  <c r="AN176" i="1"/>
  <c r="AM176" i="1"/>
  <c r="AL176" i="1"/>
  <c r="AH176" i="1"/>
  <c r="AG176" i="1"/>
  <c r="AF176" i="1"/>
  <c r="AE176" i="1"/>
  <c r="AD176" i="1"/>
  <c r="AC176" i="1"/>
  <c r="Y176" i="1"/>
  <c r="X176" i="1"/>
  <c r="W176" i="1"/>
  <c r="V176" i="1"/>
  <c r="U176" i="1"/>
  <c r="T176" i="1"/>
  <c r="P176" i="1"/>
  <c r="O176" i="1"/>
  <c r="N176" i="1"/>
  <c r="M176" i="1"/>
  <c r="L176" i="1"/>
  <c r="K176" i="1"/>
  <c r="AQ175" i="1"/>
  <c r="AP175" i="1"/>
  <c r="AO175" i="1"/>
  <c r="AN175" i="1"/>
  <c r="AM175" i="1"/>
  <c r="AL175" i="1"/>
  <c r="AH175" i="1"/>
  <c r="AG175" i="1"/>
  <c r="AF175" i="1"/>
  <c r="AE175" i="1"/>
  <c r="AD175" i="1"/>
  <c r="AC175" i="1"/>
  <c r="Y175" i="1"/>
  <c r="X175" i="1"/>
  <c r="W175" i="1"/>
  <c r="V175" i="1"/>
  <c r="U175" i="1"/>
  <c r="T175" i="1"/>
  <c r="P175" i="1"/>
  <c r="O175" i="1"/>
  <c r="N175" i="1"/>
  <c r="M175" i="1"/>
  <c r="L175" i="1"/>
  <c r="K175" i="1"/>
  <c r="AQ174" i="1"/>
  <c r="AP174" i="1"/>
  <c r="AO174" i="1"/>
  <c r="AN174" i="1"/>
  <c r="AM174" i="1"/>
  <c r="AL174" i="1"/>
  <c r="AH174" i="1"/>
  <c r="AG174" i="1"/>
  <c r="AF174" i="1"/>
  <c r="AE174" i="1"/>
  <c r="AD174" i="1"/>
  <c r="AC174" i="1"/>
  <c r="Y174" i="1"/>
  <c r="X174" i="1"/>
  <c r="W174" i="1"/>
  <c r="V174" i="1"/>
  <c r="U174" i="1"/>
  <c r="T174" i="1"/>
  <c r="P174" i="1"/>
  <c r="O174" i="1"/>
  <c r="N174" i="1"/>
  <c r="M174" i="1"/>
  <c r="L174" i="1"/>
  <c r="K174" i="1"/>
  <c r="AQ173" i="1"/>
  <c r="AP173" i="1"/>
  <c r="AO173" i="1"/>
  <c r="AN173" i="1"/>
  <c r="AM173" i="1"/>
  <c r="AL173" i="1"/>
  <c r="AH173" i="1"/>
  <c r="AG173" i="1"/>
  <c r="AF173" i="1"/>
  <c r="AE173" i="1"/>
  <c r="AD173" i="1"/>
  <c r="AC173" i="1"/>
  <c r="Y173" i="1"/>
  <c r="X173" i="1"/>
  <c r="W173" i="1"/>
  <c r="V173" i="1"/>
  <c r="U173" i="1"/>
  <c r="T173" i="1"/>
  <c r="P173" i="1"/>
  <c r="O173" i="1"/>
  <c r="N173" i="1"/>
  <c r="M173" i="1"/>
  <c r="L173" i="1"/>
  <c r="K173" i="1"/>
  <c r="AQ172" i="1"/>
  <c r="AP172" i="1"/>
  <c r="AO172" i="1"/>
  <c r="AN172" i="1"/>
  <c r="AM172" i="1"/>
  <c r="AL172" i="1"/>
  <c r="AH172" i="1"/>
  <c r="AG172" i="1"/>
  <c r="AF172" i="1"/>
  <c r="AE172" i="1"/>
  <c r="AD172" i="1"/>
  <c r="AC172" i="1"/>
  <c r="Y172" i="1"/>
  <c r="X172" i="1"/>
  <c r="W172" i="1"/>
  <c r="V172" i="1"/>
  <c r="U172" i="1"/>
  <c r="T172" i="1"/>
  <c r="P172" i="1"/>
  <c r="O172" i="1"/>
  <c r="N172" i="1"/>
  <c r="M172" i="1"/>
  <c r="L172" i="1"/>
  <c r="K172" i="1"/>
  <c r="AQ170" i="1"/>
  <c r="AP170" i="1"/>
  <c r="AO170" i="1"/>
  <c r="AN170" i="1"/>
  <c r="AM170" i="1"/>
  <c r="AL170" i="1"/>
  <c r="AH170" i="1"/>
  <c r="AG170" i="1"/>
  <c r="AF170" i="1"/>
  <c r="AE170" i="1"/>
  <c r="AD170" i="1"/>
  <c r="AC170" i="1"/>
  <c r="Y170" i="1"/>
  <c r="X170" i="1"/>
  <c r="W170" i="1"/>
  <c r="V170" i="1"/>
  <c r="U170" i="1"/>
  <c r="T170" i="1"/>
  <c r="P170" i="1"/>
  <c r="O170" i="1"/>
  <c r="N170" i="1"/>
  <c r="M170" i="1"/>
  <c r="L170" i="1"/>
  <c r="K170" i="1"/>
  <c r="AQ169" i="1"/>
  <c r="AP169" i="1"/>
  <c r="AO169" i="1"/>
  <c r="AN169" i="1"/>
  <c r="AM169" i="1"/>
  <c r="AL169" i="1"/>
  <c r="AH169" i="1"/>
  <c r="AG169" i="1"/>
  <c r="AF169" i="1"/>
  <c r="AE169" i="1"/>
  <c r="AD169" i="1"/>
  <c r="AC169" i="1"/>
  <c r="Y169" i="1"/>
  <c r="X169" i="1"/>
  <c r="W169" i="1"/>
  <c r="V169" i="1"/>
  <c r="U169" i="1"/>
  <c r="T169" i="1"/>
  <c r="P169" i="1"/>
  <c r="O169" i="1"/>
  <c r="N169" i="1"/>
  <c r="M169" i="1"/>
  <c r="L169" i="1"/>
  <c r="K169" i="1"/>
  <c r="AQ168" i="1"/>
  <c r="AP168" i="1"/>
  <c r="AO168" i="1"/>
  <c r="AN168" i="1"/>
  <c r="AM168" i="1"/>
  <c r="AL168" i="1"/>
  <c r="AH168" i="1"/>
  <c r="AG168" i="1"/>
  <c r="AF168" i="1"/>
  <c r="AE168" i="1"/>
  <c r="AD168" i="1"/>
  <c r="AC168" i="1"/>
  <c r="Y168" i="1"/>
  <c r="X168" i="1"/>
  <c r="W168" i="1"/>
  <c r="V168" i="1"/>
  <c r="U168" i="1"/>
  <c r="T168" i="1"/>
  <c r="P168" i="1"/>
  <c r="O168" i="1"/>
  <c r="N168" i="1"/>
  <c r="M168" i="1"/>
  <c r="L168" i="1"/>
  <c r="K168" i="1"/>
  <c r="AQ167" i="1"/>
  <c r="AP167" i="1"/>
  <c r="AO167" i="1"/>
  <c r="AN167" i="1"/>
  <c r="AM167" i="1"/>
  <c r="AL167" i="1"/>
  <c r="AH167" i="1"/>
  <c r="AG167" i="1"/>
  <c r="AF167" i="1"/>
  <c r="AE167" i="1"/>
  <c r="AD167" i="1"/>
  <c r="AC167" i="1"/>
  <c r="Y167" i="1"/>
  <c r="X167" i="1"/>
  <c r="W167" i="1"/>
  <c r="V167" i="1"/>
  <c r="U167" i="1"/>
  <c r="T167" i="1"/>
  <c r="P167" i="1"/>
  <c r="O167" i="1"/>
  <c r="N167" i="1"/>
  <c r="M167" i="1"/>
  <c r="L167" i="1"/>
  <c r="K167" i="1"/>
  <c r="AQ166" i="1"/>
  <c r="AP166" i="1"/>
  <c r="AO166" i="1"/>
  <c r="AN166" i="1"/>
  <c r="AM166" i="1"/>
  <c r="AL166" i="1"/>
  <c r="AH166" i="1"/>
  <c r="AG166" i="1"/>
  <c r="AF166" i="1"/>
  <c r="AE166" i="1"/>
  <c r="AD166" i="1"/>
  <c r="AC166" i="1"/>
  <c r="Y166" i="1"/>
  <c r="X166" i="1"/>
  <c r="W166" i="1"/>
  <c r="V166" i="1"/>
  <c r="U166" i="1"/>
  <c r="T166" i="1"/>
  <c r="P166" i="1"/>
  <c r="O166" i="1"/>
  <c r="N166" i="1"/>
  <c r="M166" i="1"/>
  <c r="L166" i="1"/>
  <c r="K166" i="1"/>
  <c r="AQ165" i="1"/>
  <c r="AP165" i="1"/>
  <c r="AO165" i="1"/>
  <c r="AN165" i="1"/>
  <c r="AM165" i="1"/>
  <c r="AL165" i="1"/>
  <c r="AH165" i="1"/>
  <c r="AG165" i="1"/>
  <c r="AF165" i="1"/>
  <c r="AE165" i="1"/>
  <c r="AD165" i="1"/>
  <c r="AC165" i="1"/>
  <c r="Y165" i="1"/>
  <c r="X165" i="1"/>
  <c r="W165" i="1"/>
  <c r="V165" i="1"/>
  <c r="U165" i="1"/>
  <c r="T165" i="1"/>
  <c r="P165" i="1"/>
  <c r="O165" i="1"/>
  <c r="N165" i="1"/>
  <c r="M165" i="1"/>
  <c r="L165" i="1"/>
  <c r="K165" i="1"/>
  <c r="AQ164" i="1"/>
  <c r="AP164" i="1"/>
  <c r="AO164" i="1"/>
  <c r="AN164" i="1"/>
  <c r="AM164" i="1"/>
  <c r="AL164" i="1"/>
  <c r="AH164" i="1"/>
  <c r="AG164" i="1"/>
  <c r="AF164" i="1"/>
  <c r="AE164" i="1"/>
  <c r="AD164" i="1"/>
  <c r="AC164" i="1"/>
  <c r="Y164" i="1"/>
  <c r="X164" i="1"/>
  <c r="W164" i="1"/>
  <c r="V164" i="1"/>
  <c r="U164" i="1"/>
  <c r="T164" i="1"/>
  <c r="P164" i="1"/>
  <c r="O164" i="1"/>
  <c r="N164" i="1"/>
  <c r="M164" i="1"/>
  <c r="L164" i="1"/>
  <c r="K164" i="1"/>
  <c r="AQ163" i="1"/>
  <c r="AP163" i="1"/>
  <c r="AO163" i="1"/>
  <c r="AN163" i="1"/>
  <c r="AM163" i="1"/>
  <c r="AL163" i="1"/>
  <c r="AH163" i="1"/>
  <c r="AG163" i="1"/>
  <c r="AF163" i="1"/>
  <c r="AE163" i="1"/>
  <c r="AD163" i="1"/>
  <c r="AC163" i="1"/>
  <c r="Y163" i="1"/>
  <c r="X163" i="1"/>
  <c r="W163" i="1"/>
  <c r="V163" i="1"/>
  <c r="U163" i="1"/>
  <c r="T163" i="1"/>
  <c r="P163" i="1"/>
  <c r="O163" i="1"/>
  <c r="N163" i="1"/>
  <c r="M163" i="1"/>
  <c r="L163" i="1"/>
  <c r="K163" i="1"/>
  <c r="AQ162" i="1"/>
  <c r="AP162" i="1"/>
  <c r="AO162" i="1"/>
  <c r="AN162" i="1"/>
  <c r="AM162" i="1"/>
  <c r="AL162" i="1"/>
  <c r="AH162" i="1"/>
  <c r="AG162" i="1"/>
  <c r="AF162" i="1"/>
  <c r="AE162" i="1"/>
  <c r="AD162" i="1"/>
  <c r="AC162" i="1"/>
  <c r="Y162" i="1"/>
  <c r="X162" i="1"/>
  <c r="W162" i="1"/>
  <c r="V162" i="1"/>
  <c r="U162" i="1"/>
  <c r="T162" i="1"/>
  <c r="P162" i="1"/>
  <c r="O162" i="1"/>
  <c r="N162" i="1"/>
  <c r="M162" i="1"/>
  <c r="L162" i="1"/>
  <c r="K162" i="1"/>
  <c r="AQ161" i="1"/>
  <c r="AP161" i="1"/>
  <c r="AO161" i="1"/>
  <c r="AN161" i="1"/>
  <c r="AM161" i="1"/>
  <c r="AL161" i="1"/>
  <c r="AH161" i="1"/>
  <c r="AG161" i="1"/>
  <c r="AF161" i="1"/>
  <c r="AE161" i="1"/>
  <c r="AD161" i="1"/>
  <c r="AC161" i="1"/>
  <c r="Y161" i="1"/>
  <c r="X161" i="1"/>
  <c r="W161" i="1"/>
  <c r="V161" i="1"/>
  <c r="U161" i="1"/>
  <c r="T161" i="1"/>
  <c r="P161" i="1"/>
  <c r="O161" i="1"/>
  <c r="N161" i="1"/>
  <c r="M161" i="1"/>
  <c r="L161" i="1"/>
  <c r="K161" i="1"/>
  <c r="AQ154" i="1"/>
  <c r="AP154" i="1"/>
  <c r="AO154" i="1"/>
  <c r="AN154" i="1"/>
  <c r="AM154" i="1"/>
  <c r="AL154" i="1"/>
  <c r="AH154" i="1"/>
  <c r="AG154" i="1"/>
  <c r="AF154" i="1"/>
  <c r="AE154" i="1"/>
  <c r="AD154" i="1"/>
  <c r="AC154" i="1"/>
  <c r="Y154" i="1"/>
  <c r="X154" i="1"/>
  <c r="W154" i="1"/>
  <c r="V154" i="1"/>
  <c r="U154" i="1"/>
  <c r="T154" i="1"/>
  <c r="P154" i="1"/>
  <c r="O154" i="1"/>
  <c r="N154" i="1"/>
  <c r="M154" i="1"/>
  <c r="L154" i="1"/>
  <c r="K154" i="1"/>
  <c r="AQ153" i="1"/>
  <c r="AP153" i="1"/>
  <c r="AO153" i="1"/>
  <c r="AN153" i="1"/>
  <c r="AM153" i="1"/>
  <c r="AL153" i="1"/>
  <c r="AH153" i="1"/>
  <c r="AG153" i="1"/>
  <c r="AF153" i="1"/>
  <c r="AE153" i="1"/>
  <c r="AD153" i="1"/>
  <c r="AC153" i="1"/>
  <c r="Y153" i="1"/>
  <c r="X153" i="1"/>
  <c r="W153" i="1"/>
  <c r="V153" i="1"/>
  <c r="U153" i="1"/>
  <c r="T153" i="1"/>
  <c r="P153" i="1"/>
  <c r="O153" i="1"/>
  <c r="N153" i="1"/>
  <c r="M153" i="1"/>
  <c r="L153" i="1"/>
  <c r="K153" i="1"/>
  <c r="AQ152" i="1"/>
  <c r="AP152" i="1"/>
  <c r="AO152" i="1"/>
  <c r="AN152" i="1"/>
  <c r="AM152" i="1"/>
  <c r="AL152" i="1"/>
  <c r="AH152" i="1"/>
  <c r="AG152" i="1"/>
  <c r="AF152" i="1"/>
  <c r="AE152" i="1"/>
  <c r="AD152" i="1"/>
  <c r="AC152" i="1"/>
  <c r="Y152" i="1"/>
  <c r="X152" i="1"/>
  <c r="W152" i="1"/>
  <c r="V152" i="1"/>
  <c r="U152" i="1"/>
  <c r="T152" i="1"/>
  <c r="P152" i="1"/>
  <c r="O152" i="1"/>
  <c r="N152" i="1"/>
  <c r="M152" i="1"/>
  <c r="L152" i="1"/>
  <c r="K152" i="1"/>
  <c r="AQ151" i="1"/>
  <c r="AP151" i="1"/>
  <c r="AO151" i="1"/>
  <c r="AN151" i="1"/>
  <c r="AM151" i="1"/>
  <c r="AL151" i="1"/>
  <c r="AH151" i="1"/>
  <c r="AG151" i="1"/>
  <c r="AF151" i="1"/>
  <c r="AE151" i="1"/>
  <c r="AD151" i="1"/>
  <c r="AC151" i="1"/>
  <c r="Y151" i="1"/>
  <c r="X151" i="1"/>
  <c r="W151" i="1"/>
  <c r="V151" i="1"/>
  <c r="U151" i="1"/>
  <c r="T151" i="1"/>
  <c r="P151" i="1"/>
  <c r="O151" i="1"/>
  <c r="N151" i="1"/>
  <c r="M151" i="1"/>
  <c r="L151" i="1"/>
  <c r="K151" i="1"/>
  <c r="AQ150" i="1"/>
  <c r="AP150" i="1"/>
  <c r="AO150" i="1"/>
  <c r="AN150" i="1"/>
  <c r="AM150" i="1"/>
  <c r="AL150" i="1"/>
  <c r="AH150" i="1"/>
  <c r="AG150" i="1"/>
  <c r="AF150" i="1"/>
  <c r="AE150" i="1"/>
  <c r="AD150" i="1"/>
  <c r="AC150" i="1"/>
  <c r="Y150" i="1"/>
  <c r="X150" i="1"/>
  <c r="W150" i="1"/>
  <c r="V150" i="1"/>
  <c r="U150" i="1"/>
  <c r="T150" i="1"/>
  <c r="P150" i="1"/>
  <c r="O150" i="1"/>
  <c r="N150" i="1"/>
  <c r="M150" i="1"/>
  <c r="L150" i="1"/>
  <c r="K150" i="1"/>
  <c r="AQ149" i="1"/>
  <c r="AP149" i="1"/>
  <c r="AO149" i="1"/>
  <c r="AN149" i="1"/>
  <c r="AM149" i="1"/>
  <c r="AL149" i="1"/>
  <c r="AH149" i="1"/>
  <c r="AG149" i="1"/>
  <c r="AF149" i="1"/>
  <c r="AE149" i="1"/>
  <c r="AD149" i="1"/>
  <c r="AC149" i="1"/>
  <c r="Y149" i="1"/>
  <c r="X149" i="1"/>
  <c r="W149" i="1"/>
  <c r="V149" i="1"/>
  <c r="U149" i="1"/>
  <c r="T149" i="1"/>
  <c r="P149" i="1"/>
  <c r="O149" i="1"/>
  <c r="N149" i="1"/>
  <c r="M149" i="1"/>
  <c r="L149" i="1"/>
  <c r="K149" i="1"/>
  <c r="AQ148" i="1"/>
  <c r="AP148" i="1"/>
  <c r="AO148" i="1"/>
  <c r="AN148" i="1"/>
  <c r="AM148" i="1"/>
  <c r="AL148" i="1"/>
  <c r="AH148" i="1"/>
  <c r="AG148" i="1"/>
  <c r="AF148" i="1"/>
  <c r="AE148" i="1"/>
  <c r="AD148" i="1"/>
  <c r="AC148" i="1"/>
  <c r="Y148" i="1"/>
  <c r="X148" i="1"/>
  <c r="W148" i="1"/>
  <c r="V148" i="1"/>
  <c r="U148" i="1"/>
  <c r="T148" i="1"/>
  <c r="P148" i="1"/>
  <c r="O148" i="1"/>
  <c r="N148" i="1"/>
  <c r="M148" i="1"/>
  <c r="L148" i="1"/>
  <c r="K148" i="1"/>
  <c r="AQ147" i="1"/>
  <c r="AP147" i="1"/>
  <c r="AO147" i="1"/>
  <c r="AN147" i="1"/>
  <c r="AM147" i="1"/>
  <c r="AL147" i="1"/>
  <c r="AH147" i="1"/>
  <c r="AG147" i="1"/>
  <c r="AF147" i="1"/>
  <c r="AE147" i="1"/>
  <c r="AD147" i="1"/>
  <c r="AC147" i="1"/>
  <c r="Y147" i="1"/>
  <c r="X147" i="1"/>
  <c r="W147" i="1"/>
  <c r="V147" i="1"/>
  <c r="U147" i="1"/>
  <c r="T147" i="1"/>
  <c r="P147" i="1"/>
  <c r="O147" i="1"/>
  <c r="N147" i="1"/>
  <c r="M147" i="1"/>
  <c r="L147" i="1"/>
  <c r="K147" i="1"/>
  <c r="AQ146" i="1"/>
  <c r="AP146" i="1"/>
  <c r="AO146" i="1"/>
  <c r="AN146" i="1"/>
  <c r="AM146" i="1"/>
  <c r="AL146" i="1"/>
  <c r="AH146" i="1"/>
  <c r="AG146" i="1"/>
  <c r="AF146" i="1"/>
  <c r="AE146" i="1"/>
  <c r="AD146" i="1"/>
  <c r="AC146" i="1"/>
  <c r="Y146" i="1"/>
  <c r="X146" i="1"/>
  <c r="W146" i="1"/>
  <c r="V146" i="1"/>
  <c r="U146" i="1"/>
  <c r="T146" i="1"/>
  <c r="P146" i="1"/>
  <c r="O146" i="1"/>
  <c r="N146" i="1"/>
  <c r="M146" i="1"/>
  <c r="L146" i="1"/>
  <c r="K146" i="1"/>
  <c r="AQ145" i="1"/>
  <c r="AP145" i="1"/>
  <c r="AO145" i="1"/>
  <c r="AN145" i="1"/>
  <c r="AM145" i="1"/>
  <c r="AL145" i="1"/>
  <c r="AH145" i="1"/>
  <c r="AG145" i="1"/>
  <c r="AF145" i="1"/>
  <c r="AE145" i="1"/>
  <c r="AD145" i="1"/>
  <c r="AC145" i="1"/>
  <c r="Y145" i="1"/>
  <c r="X145" i="1"/>
  <c r="W145" i="1"/>
  <c r="V145" i="1"/>
  <c r="U145" i="1"/>
  <c r="T145" i="1"/>
  <c r="P145" i="1"/>
  <c r="O145" i="1"/>
  <c r="N145" i="1"/>
  <c r="M145" i="1"/>
  <c r="L145" i="1"/>
  <c r="K145" i="1"/>
  <c r="AQ144" i="1"/>
  <c r="AP144" i="1"/>
  <c r="AO144" i="1"/>
  <c r="AN144" i="1"/>
  <c r="AM144" i="1"/>
  <c r="AL144" i="1"/>
  <c r="AH144" i="1"/>
  <c r="AG144" i="1"/>
  <c r="AF144" i="1"/>
  <c r="AE144" i="1"/>
  <c r="AD144" i="1"/>
  <c r="AC144" i="1"/>
  <c r="Y144" i="1"/>
  <c r="X144" i="1"/>
  <c r="W144" i="1"/>
  <c r="V144" i="1"/>
  <c r="U144" i="1"/>
  <c r="T144" i="1"/>
  <c r="P144" i="1"/>
  <c r="O144" i="1"/>
  <c r="N144" i="1"/>
  <c r="M144" i="1"/>
  <c r="L144" i="1"/>
  <c r="K144" i="1"/>
  <c r="AQ143" i="1"/>
  <c r="AP143" i="1"/>
  <c r="AO143" i="1"/>
  <c r="AN143" i="1"/>
  <c r="AM143" i="1"/>
  <c r="AL143" i="1"/>
  <c r="AH143" i="1"/>
  <c r="AG143" i="1"/>
  <c r="AF143" i="1"/>
  <c r="AE143" i="1"/>
  <c r="AD143" i="1"/>
  <c r="AC143" i="1"/>
  <c r="Y143" i="1"/>
  <c r="X143" i="1"/>
  <c r="W143" i="1"/>
  <c r="V143" i="1"/>
  <c r="U143" i="1"/>
  <c r="T143" i="1"/>
  <c r="P143" i="1"/>
  <c r="O143" i="1"/>
  <c r="N143" i="1"/>
  <c r="M143" i="1"/>
  <c r="L143" i="1"/>
  <c r="K143" i="1"/>
  <c r="AQ142" i="1"/>
  <c r="AP142" i="1"/>
  <c r="AO142" i="1"/>
  <c r="AN142" i="1"/>
  <c r="AM142" i="1"/>
  <c r="AL142" i="1"/>
  <c r="AH142" i="1"/>
  <c r="AG142" i="1"/>
  <c r="AF142" i="1"/>
  <c r="AE142" i="1"/>
  <c r="AD142" i="1"/>
  <c r="AC142" i="1"/>
  <c r="Y142" i="1"/>
  <c r="X142" i="1"/>
  <c r="W142" i="1"/>
  <c r="V142" i="1"/>
  <c r="U142" i="1"/>
  <c r="T142" i="1"/>
  <c r="P142" i="1"/>
  <c r="O142" i="1"/>
  <c r="N142" i="1"/>
  <c r="M142" i="1"/>
  <c r="L142" i="1"/>
  <c r="K142" i="1"/>
  <c r="AQ141" i="1"/>
  <c r="AP141" i="1"/>
  <c r="AO141" i="1"/>
  <c r="AN141" i="1"/>
  <c r="AM141" i="1"/>
  <c r="AL141" i="1"/>
  <c r="AH141" i="1"/>
  <c r="AG141" i="1"/>
  <c r="AF141" i="1"/>
  <c r="AE141" i="1"/>
  <c r="AD141" i="1"/>
  <c r="AC141" i="1"/>
  <c r="Y141" i="1"/>
  <c r="X141" i="1"/>
  <c r="W141" i="1"/>
  <c r="V141" i="1"/>
  <c r="U141" i="1"/>
  <c r="T141" i="1"/>
  <c r="P141" i="1"/>
  <c r="O141" i="1"/>
  <c r="N141" i="1"/>
  <c r="M141" i="1"/>
  <c r="L141" i="1"/>
  <c r="K141" i="1"/>
  <c r="AQ140" i="1"/>
  <c r="AP140" i="1"/>
  <c r="AO140" i="1"/>
  <c r="AN140" i="1"/>
  <c r="AM140" i="1"/>
  <c r="AL140" i="1"/>
  <c r="AH140" i="1"/>
  <c r="AG140" i="1"/>
  <c r="AF140" i="1"/>
  <c r="AE140" i="1"/>
  <c r="AD140" i="1"/>
  <c r="AC140" i="1"/>
  <c r="Y140" i="1"/>
  <c r="X140" i="1"/>
  <c r="W140" i="1"/>
  <c r="V140" i="1"/>
  <c r="U140" i="1"/>
  <c r="T140" i="1"/>
  <c r="P140" i="1"/>
  <c r="O140" i="1"/>
  <c r="N140" i="1"/>
  <c r="M140" i="1"/>
  <c r="L140" i="1"/>
  <c r="K140" i="1"/>
  <c r="AQ139" i="1"/>
  <c r="AP139" i="1"/>
  <c r="AO139" i="1"/>
  <c r="AN139" i="1"/>
  <c r="AM139" i="1"/>
  <c r="AL139" i="1"/>
  <c r="AH139" i="1"/>
  <c r="AG139" i="1"/>
  <c r="AF139" i="1"/>
  <c r="AE139" i="1"/>
  <c r="AD139" i="1"/>
  <c r="AC139" i="1"/>
  <c r="Y139" i="1"/>
  <c r="X139" i="1"/>
  <c r="W139" i="1"/>
  <c r="V139" i="1"/>
  <c r="U139" i="1"/>
  <c r="T139" i="1"/>
  <c r="P139" i="1"/>
  <c r="O139" i="1"/>
  <c r="N139" i="1"/>
  <c r="M139" i="1"/>
  <c r="L139" i="1"/>
  <c r="K139" i="1"/>
  <c r="AQ138" i="1"/>
  <c r="AP138" i="1"/>
  <c r="AO138" i="1"/>
  <c r="AN138" i="1"/>
  <c r="AM138" i="1"/>
  <c r="AL138" i="1"/>
  <c r="AH138" i="1"/>
  <c r="AG138" i="1"/>
  <c r="AF138" i="1"/>
  <c r="AE138" i="1"/>
  <c r="AD138" i="1"/>
  <c r="AC138" i="1"/>
  <c r="Y138" i="1"/>
  <c r="X138" i="1"/>
  <c r="W138" i="1"/>
  <c r="V138" i="1"/>
  <c r="U138" i="1"/>
  <c r="T138" i="1"/>
  <c r="P138" i="1"/>
  <c r="O138" i="1"/>
  <c r="N138" i="1"/>
  <c r="M138" i="1"/>
  <c r="L138" i="1"/>
  <c r="K138" i="1"/>
  <c r="AQ130" i="1"/>
  <c r="AP130" i="1"/>
  <c r="AO130" i="1"/>
  <c r="AN130" i="1"/>
  <c r="AM130" i="1"/>
  <c r="AL130" i="1"/>
  <c r="AH130" i="1"/>
  <c r="AG130" i="1"/>
  <c r="AF130" i="1"/>
  <c r="AE130" i="1"/>
  <c r="AD130" i="1"/>
  <c r="AC130" i="1"/>
  <c r="Y130" i="1"/>
  <c r="X130" i="1"/>
  <c r="W130" i="1"/>
  <c r="V130" i="1"/>
  <c r="U130" i="1"/>
  <c r="T130" i="1"/>
  <c r="P130" i="1"/>
  <c r="O130" i="1"/>
  <c r="N130" i="1"/>
  <c r="M130" i="1"/>
  <c r="L130" i="1"/>
  <c r="K130" i="1"/>
  <c r="AQ129" i="1"/>
  <c r="AP129" i="1"/>
  <c r="AO129" i="1"/>
  <c r="AN129" i="1"/>
  <c r="AM129" i="1"/>
  <c r="AL129" i="1"/>
  <c r="AH129" i="1"/>
  <c r="AG129" i="1"/>
  <c r="AF129" i="1"/>
  <c r="AE129" i="1"/>
  <c r="AD129" i="1"/>
  <c r="AC129" i="1"/>
  <c r="Y129" i="1"/>
  <c r="X129" i="1"/>
  <c r="W129" i="1"/>
  <c r="V129" i="1"/>
  <c r="U129" i="1"/>
  <c r="T129" i="1"/>
  <c r="P129" i="1"/>
  <c r="O129" i="1"/>
  <c r="N129" i="1"/>
  <c r="M129" i="1"/>
  <c r="L129" i="1"/>
  <c r="K129" i="1"/>
  <c r="AQ128" i="1"/>
  <c r="AP128" i="1"/>
  <c r="AO128" i="1"/>
  <c r="AN128" i="1"/>
  <c r="AM128" i="1"/>
  <c r="AL128" i="1"/>
  <c r="AH128" i="1"/>
  <c r="AG128" i="1"/>
  <c r="AF128" i="1"/>
  <c r="AE128" i="1"/>
  <c r="AD128" i="1"/>
  <c r="AC128" i="1"/>
  <c r="Y128" i="1"/>
  <c r="X128" i="1"/>
  <c r="W128" i="1"/>
  <c r="V128" i="1"/>
  <c r="U128" i="1"/>
  <c r="T128" i="1"/>
  <c r="P128" i="1"/>
  <c r="O128" i="1"/>
  <c r="N128" i="1"/>
  <c r="M128" i="1"/>
  <c r="L128" i="1"/>
  <c r="K128" i="1"/>
  <c r="AQ127" i="1"/>
  <c r="AP127" i="1"/>
  <c r="AO127" i="1"/>
  <c r="AN127" i="1"/>
  <c r="AM127" i="1"/>
  <c r="AL127" i="1"/>
  <c r="AH127" i="1"/>
  <c r="AG127" i="1"/>
  <c r="AF127" i="1"/>
  <c r="AE127" i="1"/>
  <c r="AD127" i="1"/>
  <c r="AC127" i="1"/>
  <c r="Y127" i="1"/>
  <c r="X127" i="1"/>
  <c r="W127" i="1"/>
  <c r="V127" i="1"/>
  <c r="U127" i="1"/>
  <c r="T127" i="1"/>
  <c r="P127" i="1"/>
  <c r="O127" i="1"/>
  <c r="N127" i="1"/>
  <c r="M127" i="1"/>
  <c r="L127" i="1"/>
  <c r="K127" i="1"/>
  <c r="AQ126" i="1"/>
  <c r="AP126" i="1"/>
  <c r="AO126" i="1"/>
  <c r="AN126" i="1"/>
  <c r="AM126" i="1"/>
  <c r="AL126" i="1"/>
  <c r="AH126" i="1"/>
  <c r="AG126" i="1"/>
  <c r="AF126" i="1"/>
  <c r="AE126" i="1"/>
  <c r="AD126" i="1"/>
  <c r="AC126" i="1"/>
  <c r="Y126" i="1"/>
  <c r="X126" i="1"/>
  <c r="W126" i="1"/>
  <c r="V126" i="1"/>
  <c r="U126" i="1"/>
  <c r="T126" i="1"/>
  <c r="P126" i="1"/>
  <c r="O126" i="1"/>
  <c r="N126" i="1"/>
  <c r="M126" i="1"/>
  <c r="L126" i="1"/>
  <c r="K126" i="1"/>
  <c r="AQ125" i="1"/>
  <c r="AP125" i="1"/>
  <c r="AO125" i="1"/>
  <c r="AN125" i="1"/>
  <c r="AM125" i="1"/>
  <c r="AL125" i="1"/>
  <c r="AH125" i="1"/>
  <c r="AG125" i="1"/>
  <c r="AF125" i="1"/>
  <c r="AE125" i="1"/>
  <c r="AD125" i="1"/>
  <c r="AC125" i="1"/>
  <c r="Y125" i="1"/>
  <c r="X125" i="1"/>
  <c r="W125" i="1"/>
  <c r="V125" i="1"/>
  <c r="U125" i="1"/>
  <c r="T125" i="1"/>
  <c r="P125" i="1"/>
  <c r="O125" i="1"/>
  <c r="N125" i="1"/>
  <c r="M125" i="1"/>
  <c r="L125" i="1"/>
  <c r="K125" i="1"/>
  <c r="AQ124" i="1"/>
  <c r="AP124" i="1"/>
  <c r="AO124" i="1"/>
  <c r="AN124" i="1"/>
  <c r="AM124" i="1"/>
  <c r="AL124" i="1"/>
  <c r="AH124" i="1"/>
  <c r="AG124" i="1"/>
  <c r="AF124" i="1"/>
  <c r="AE124" i="1"/>
  <c r="AD124" i="1"/>
  <c r="AC124" i="1"/>
  <c r="Y124" i="1"/>
  <c r="X124" i="1"/>
  <c r="W124" i="1"/>
  <c r="V124" i="1"/>
  <c r="U124" i="1"/>
  <c r="T124" i="1"/>
  <c r="P124" i="1"/>
  <c r="O124" i="1"/>
  <c r="N124" i="1"/>
  <c r="M124" i="1"/>
  <c r="L124" i="1"/>
  <c r="K124" i="1"/>
  <c r="AQ123" i="1"/>
  <c r="AP123" i="1"/>
  <c r="AO123" i="1"/>
  <c r="AN123" i="1"/>
  <c r="AM123" i="1"/>
  <c r="AL123" i="1"/>
  <c r="AH123" i="1"/>
  <c r="AG123" i="1"/>
  <c r="AF123" i="1"/>
  <c r="AE123" i="1"/>
  <c r="AD123" i="1"/>
  <c r="AC123" i="1"/>
  <c r="Y123" i="1"/>
  <c r="X123" i="1"/>
  <c r="W123" i="1"/>
  <c r="V123" i="1"/>
  <c r="U123" i="1"/>
  <c r="T123" i="1"/>
  <c r="P123" i="1"/>
  <c r="O123" i="1"/>
  <c r="N123" i="1"/>
  <c r="M123" i="1"/>
  <c r="L123" i="1"/>
  <c r="K123" i="1"/>
  <c r="AQ122" i="1"/>
  <c r="AP122" i="1"/>
  <c r="AO122" i="1"/>
  <c r="AN122" i="1"/>
  <c r="AM122" i="1"/>
  <c r="AL122" i="1"/>
  <c r="AH122" i="1"/>
  <c r="AG122" i="1"/>
  <c r="AF122" i="1"/>
  <c r="AE122" i="1"/>
  <c r="AD122" i="1"/>
  <c r="AC122" i="1"/>
  <c r="Y122" i="1"/>
  <c r="X122" i="1"/>
  <c r="W122" i="1"/>
  <c r="V122" i="1"/>
  <c r="U122" i="1"/>
  <c r="T122" i="1"/>
  <c r="P122" i="1"/>
  <c r="O122" i="1"/>
  <c r="N122" i="1"/>
  <c r="M122" i="1"/>
  <c r="L122" i="1"/>
  <c r="K122" i="1"/>
  <c r="AQ121" i="1"/>
  <c r="AP121" i="1"/>
  <c r="AO121" i="1"/>
  <c r="AN121" i="1"/>
  <c r="AM121" i="1"/>
  <c r="AL121" i="1"/>
  <c r="AH121" i="1"/>
  <c r="AG121" i="1"/>
  <c r="AF121" i="1"/>
  <c r="AE121" i="1"/>
  <c r="AD121" i="1"/>
  <c r="AC121" i="1"/>
  <c r="Y121" i="1"/>
  <c r="X121" i="1"/>
  <c r="W121" i="1"/>
  <c r="V121" i="1"/>
  <c r="U121" i="1"/>
  <c r="T121" i="1"/>
  <c r="P121" i="1"/>
  <c r="O121" i="1"/>
  <c r="N121" i="1"/>
  <c r="M121" i="1"/>
  <c r="L121" i="1"/>
  <c r="K121" i="1"/>
  <c r="AQ120" i="1"/>
  <c r="AP120" i="1"/>
  <c r="AO120" i="1"/>
  <c r="AN120" i="1"/>
  <c r="AM120" i="1"/>
  <c r="AL120" i="1"/>
  <c r="AH120" i="1"/>
  <c r="AG120" i="1"/>
  <c r="AF120" i="1"/>
  <c r="AE120" i="1"/>
  <c r="AD120" i="1"/>
  <c r="AC120" i="1"/>
  <c r="Y120" i="1"/>
  <c r="X120" i="1"/>
  <c r="W120" i="1"/>
  <c r="V120" i="1"/>
  <c r="U120" i="1"/>
  <c r="T120" i="1"/>
  <c r="P120" i="1"/>
  <c r="O120" i="1"/>
  <c r="N120" i="1"/>
  <c r="M120" i="1"/>
  <c r="L120" i="1"/>
  <c r="K120" i="1"/>
  <c r="AQ119" i="1"/>
  <c r="AP119" i="1"/>
  <c r="AO119" i="1"/>
  <c r="AN119" i="1"/>
  <c r="AM119" i="1"/>
  <c r="AL119" i="1"/>
  <c r="AH119" i="1"/>
  <c r="AG119" i="1"/>
  <c r="AF119" i="1"/>
  <c r="AE119" i="1"/>
  <c r="AD119" i="1"/>
  <c r="AC119" i="1"/>
  <c r="Y119" i="1"/>
  <c r="X119" i="1"/>
  <c r="W119" i="1"/>
  <c r="V119" i="1"/>
  <c r="U119" i="1"/>
  <c r="T119" i="1"/>
  <c r="P119" i="1"/>
  <c r="O119" i="1"/>
  <c r="N119" i="1"/>
  <c r="M119" i="1"/>
  <c r="L119" i="1"/>
  <c r="K119" i="1"/>
  <c r="AQ118" i="1"/>
  <c r="AP118" i="1"/>
  <c r="AO118" i="1"/>
  <c r="AN118" i="1"/>
  <c r="AM118" i="1"/>
  <c r="AL118" i="1"/>
  <c r="AH118" i="1"/>
  <c r="AG118" i="1"/>
  <c r="AF118" i="1"/>
  <c r="AE118" i="1"/>
  <c r="AD118" i="1"/>
  <c r="AC118" i="1"/>
  <c r="Y118" i="1"/>
  <c r="X118" i="1"/>
  <c r="W118" i="1"/>
  <c r="V118" i="1"/>
  <c r="U118" i="1"/>
  <c r="T118" i="1"/>
  <c r="P118" i="1"/>
  <c r="O118" i="1"/>
  <c r="N118" i="1"/>
  <c r="M118" i="1"/>
  <c r="L118" i="1"/>
  <c r="K118" i="1"/>
  <c r="AQ117" i="1"/>
  <c r="AP117" i="1"/>
  <c r="AO117" i="1"/>
  <c r="AN117" i="1"/>
  <c r="AM117" i="1"/>
  <c r="AL117" i="1"/>
  <c r="AH117" i="1"/>
  <c r="AG117" i="1"/>
  <c r="AF117" i="1"/>
  <c r="AE117" i="1"/>
  <c r="AD117" i="1"/>
  <c r="AC117" i="1"/>
  <c r="Y117" i="1"/>
  <c r="X117" i="1"/>
  <c r="W117" i="1"/>
  <c r="V117" i="1"/>
  <c r="U117" i="1"/>
  <c r="T117" i="1"/>
  <c r="P117" i="1"/>
  <c r="O117" i="1"/>
  <c r="N117" i="1"/>
  <c r="M117" i="1"/>
  <c r="L117" i="1"/>
  <c r="K117" i="1"/>
  <c r="AQ116" i="1"/>
  <c r="AP116" i="1"/>
  <c r="AO116" i="1"/>
  <c r="AN116" i="1"/>
  <c r="AM116" i="1"/>
  <c r="AL116" i="1"/>
  <c r="AH116" i="1"/>
  <c r="AG116" i="1"/>
  <c r="AF116" i="1"/>
  <c r="AE116" i="1"/>
  <c r="AD116" i="1"/>
  <c r="AC116" i="1"/>
  <c r="Y116" i="1"/>
  <c r="X116" i="1"/>
  <c r="W116" i="1"/>
  <c r="V116" i="1"/>
  <c r="U116" i="1"/>
  <c r="T116" i="1"/>
  <c r="P116" i="1"/>
  <c r="O116" i="1"/>
  <c r="N116" i="1"/>
  <c r="M116" i="1"/>
  <c r="L116" i="1"/>
  <c r="K116" i="1"/>
  <c r="AQ115" i="1"/>
  <c r="AP115" i="1"/>
  <c r="AO115" i="1"/>
  <c r="AN115" i="1"/>
  <c r="AM115" i="1"/>
  <c r="AL115" i="1"/>
  <c r="AH115" i="1"/>
  <c r="AG115" i="1"/>
  <c r="AF115" i="1"/>
  <c r="AE115" i="1"/>
  <c r="AD115" i="1"/>
  <c r="AC115" i="1"/>
  <c r="Y115" i="1"/>
  <c r="X115" i="1"/>
  <c r="W115" i="1"/>
  <c r="V115" i="1"/>
  <c r="U115" i="1"/>
  <c r="T115" i="1"/>
  <c r="P115" i="1"/>
  <c r="O115" i="1"/>
  <c r="N115" i="1"/>
  <c r="M115" i="1"/>
  <c r="L115" i="1"/>
  <c r="K115" i="1"/>
  <c r="AQ114" i="1"/>
  <c r="AP114" i="1"/>
  <c r="AO114" i="1"/>
  <c r="AN114" i="1"/>
  <c r="AM114" i="1"/>
  <c r="AL114" i="1"/>
  <c r="AH114" i="1"/>
  <c r="AG114" i="1"/>
  <c r="AF114" i="1"/>
  <c r="AE114" i="1"/>
  <c r="AD114" i="1"/>
  <c r="AC114" i="1"/>
  <c r="Y114" i="1"/>
  <c r="X114" i="1"/>
  <c r="W114" i="1"/>
  <c r="V114" i="1"/>
  <c r="U114" i="1"/>
  <c r="T114" i="1"/>
  <c r="P114" i="1"/>
  <c r="O114" i="1"/>
  <c r="N114" i="1"/>
  <c r="M114" i="1"/>
  <c r="L114" i="1"/>
  <c r="K114" i="1"/>
  <c r="AQ107" i="1"/>
  <c r="AP107" i="1"/>
  <c r="AO107" i="1"/>
  <c r="AN107" i="1"/>
  <c r="AM107" i="1"/>
  <c r="AL107" i="1"/>
  <c r="AH107" i="1"/>
  <c r="AG107" i="1"/>
  <c r="AF107" i="1"/>
  <c r="AE107" i="1"/>
  <c r="AD107" i="1"/>
  <c r="AC107" i="1"/>
  <c r="Y107" i="1"/>
  <c r="X107" i="1"/>
  <c r="W107" i="1"/>
  <c r="V107" i="1"/>
  <c r="U107" i="1"/>
  <c r="T107" i="1"/>
  <c r="P107" i="1"/>
  <c r="O107" i="1"/>
  <c r="N107" i="1"/>
  <c r="M107" i="1"/>
  <c r="L107" i="1"/>
  <c r="K107" i="1"/>
  <c r="AQ106" i="1"/>
  <c r="AP106" i="1"/>
  <c r="AO106" i="1"/>
  <c r="AN106" i="1"/>
  <c r="AM106" i="1"/>
  <c r="AL106" i="1"/>
  <c r="AH106" i="1"/>
  <c r="AG106" i="1"/>
  <c r="AF106" i="1"/>
  <c r="AE106" i="1"/>
  <c r="AD106" i="1"/>
  <c r="AC106" i="1"/>
  <c r="Y106" i="1"/>
  <c r="X106" i="1"/>
  <c r="W106" i="1"/>
  <c r="V106" i="1"/>
  <c r="U106" i="1"/>
  <c r="T106" i="1"/>
  <c r="P106" i="1"/>
  <c r="O106" i="1"/>
  <c r="N106" i="1"/>
  <c r="M106" i="1"/>
  <c r="L106" i="1"/>
  <c r="K106" i="1"/>
  <c r="AQ105" i="1"/>
  <c r="AP105" i="1"/>
  <c r="AO105" i="1"/>
  <c r="AN105" i="1"/>
  <c r="AM105" i="1"/>
  <c r="AL105" i="1"/>
  <c r="AH105" i="1"/>
  <c r="AG105" i="1"/>
  <c r="AF105" i="1"/>
  <c r="AE105" i="1"/>
  <c r="AD105" i="1"/>
  <c r="AC105" i="1"/>
  <c r="Y105" i="1"/>
  <c r="X105" i="1"/>
  <c r="W105" i="1"/>
  <c r="V105" i="1"/>
  <c r="U105" i="1"/>
  <c r="T105" i="1"/>
  <c r="P105" i="1"/>
  <c r="O105" i="1"/>
  <c r="N105" i="1"/>
  <c r="M105" i="1"/>
  <c r="L105" i="1"/>
  <c r="K105" i="1"/>
  <c r="AQ104" i="1"/>
  <c r="AP104" i="1"/>
  <c r="AO104" i="1"/>
  <c r="AN104" i="1"/>
  <c r="AM104" i="1"/>
  <c r="AL104" i="1"/>
  <c r="AH104" i="1"/>
  <c r="AG104" i="1"/>
  <c r="AF104" i="1"/>
  <c r="AE104" i="1"/>
  <c r="AD104" i="1"/>
  <c r="AC104" i="1"/>
  <c r="Y104" i="1"/>
  <c r="X104" i="1"/>
  <c r="W104" i="1"/>
  <c r="V104" i="1"/>
  <c r="U104" i="1"/>
  <c r="T104" i="1"/>
  <c r="P104" i="1"/>
  <c r="O104" i="1"/>
  <c r="N104" i="1"/>
  <c r="M104" i="1"/>
  <c r="L104" i="1"/>
  <c r="K104" i="1"/>
  <c r="AQ103" i="1"/>
  <c r="AP103" i="1"/>
  <c r="AO103" i="1"/>
  <c r="AN103" i="1"/>
  <c r="AM103" i="1"/>
  <c r="AL103" i="1"/>
  <c r="AH103" i="1"/>
  <c r="AG103" i="1"/>
  <c r="AF103" i="1"/>
  <c r="AE103" i="1"/>
  <c r="AD103" i="1"/>
  <c r="AC103" i="1"/>
  <c r="Y103" i="1"/>
  <c r="X103" i="1"/>
  <c r="W103" i="1"/>
  <c r="V103" i="1"/>
  <c r="U103" i="1"/>
  <c r="T103" i="1"/>
  <c r="P103" i="1"/>
  <c r="O103" i="1"/>
  <c r="N103" i="1"/>
  <c r="M103" i="1"/>
  <c r="L103" i="1"/>
  <c r="K103" i="1"/>
  <c r="AQ102" i="1"/>
  <c r="AP102" i="1"/>
  <c r="AO102" i="1"/>
  <c r="AN102" i="1"/>
  <c r="AM102" i="1"/>
  <c r="AL102" i="1"/>
  <c r="AH102" i="1"/>
  <c r="AG102" i="1"/>
  <c r="AF102" i="1"/>
  <c r="AE102" i="1"/>
  <c r="AD102" i="1"/>
  <c r="AC102" i="1"/>
  <c r="Y102" i="1"/>
  <c r="X102" i="1"/>
  <c r="W102" i="1"/>
  <c r="V102" i="1"/>
  <c r="U102" i="1"/>
  <c r="T102" i="1"/>
  <c r="P102" i="1"/>
  <c r="O102" i="1"/>
  <c r="N102" i="1"/>
  <c r="M102" i="1"/>
  <c r="L102" i="1"/>
  <c r="K102" i="1"/>
  <c r="AQ101" i="1"/>
  <c r="AP101" i="1"/>
  <c r="AO101" i="1"/>
  <c r="AN101" i="1"/>
  <c r="AM101" i="1"/>
  <c r="AL101" i="1"/>
  <c r="AH101" i="1"/>
  <c r="AG101" i="1"/>
  <c r="AF101" i="1"/>
  <c r="AE101" i="1"/>
  <c r="AD101" i="1"/>
  <c r="AC101" i="1"/>
  <c r="Y101" i="1"/>
  <c r="X101" i="1"/>
  <c r="W101" i="1"/>
  <c r="V101" i="1"/>
  <c r="U101" i="1"/>
  <c r="T101" i="1"/>
  <c r="P101" i="1"/>
  <c r="O101" i="1"/>
  <c r="N101" i="1"/>
  <c r="M101" i="1"/>
  <c r="L101" i="1"/>
  <c r="K101" i="1"/>
  <c r="AQ100" i="1"/>
  <c r="AP100" i="1"/>
  <c r="AO100" i="1"/>
  <c r="AN100" i="1"/>
  <c r="AM100" i="1"/>
  <c r="AL100" i="1"/>
  <c r="AH100" i="1"/>
  <c r="AG100" i="1"/>
  <c r="AF100" i="1"/>
  <c r="AE100" i="1"/>
  <c r="AD100" i="1"/>
  <c r="AC100" i="1"/>
  <c r="Y100" i="1"/>
  <c r="X100" i="1"/>
  <c r="W100" i="1"/>
  <c r="V100" i="1"/>
  <c r="U100" i="1"/>
  <c r="T100" i="1"/>
  <c r="P100" i="1"/>
  <c r="O100" i="1"/>
  <c r="N100" i="1"/>
  <c r="M100" i="1"/>
  <c r="L100" i="1"/>
  <c r="K100" i="1"/>
  <c r="AQ99" i="1"/>
  <c r="AP99" i="1"/>
  <c r="AO99" i="1"/>
  <c r="AN99" i="1"/>
  <c r="AM99" i="1"/>
  <c r="AL99" i="1"/>
  <c r="AH99" i="1"/>
  <c r="AG99" i="1"/>
  <c r="AF99" i="1"/>
  <c r="AE99" i="1"/>
  <c r="AD99" i="1"/>
  <c r="AC99" i="1"/>
  <c r="Y99" i="1"/>
  <c r="X99" i="1"/>
  <c r="W99" i="1"/>
  <c r="V99" i="1"/>
  <c r="U99" i="1"/>
  <c r="T99" i="1"/>
  <c r="P99" i="1"/>
  <c r="O99" i="1"/>
  <c r="N99" i="1"/>
  <c r="M99" i="1"/>
  <c r="L99" i="1"/>
  <c r="K99" i="1"/>
  <c r="AQ98" i="1"/>
  <c r="AP98" i="1"/>
  <c r="AO98" i="1"/>
  <c r="AN98" i="1"/>
  <c r="AM98" i="1"/>
  <c r="AL98" i="1"/>
  <c r="AH98" i="1"/>
  <c r="AG98" i="1"/>
  <c r="AF98" i="1"/>
  <c r="AE98" i="1"/>
  <c r="AD98" i="1"/>
  <c r="AC98" i="1"/>
  <c r="Y98" i="1"/>
  <c r="X98" i="1"/>
  <c r="W98" i="1"/>
  <c r="V98" i="1"/>
  <c r="U98" i="1"/>
  <c r="T98" i="1"/>
  <c r="P98" i="1"/>
  <c r="O98" i="1"/>
  <c r="N98" i="1"/>
  <c r="M98" i="1"/>
  <c r="L98" i="1"/>
  <c r="K98" i="1"/>
  <c r="AQ97" i="1"/>
  <c r="AP97" i="1"/>
  <c r="AO97" i="1"/>
  <c r="AN97" i="1"/>
  <c r="AM97" i="1"/>
  <c r="AL97" i="1"/>
  <c r="AH97" i="1"/>
  <c r="AG97" i="1"/>
  <c r="AF97" i="1"/>
  <c r="AE97" i="1"/>
  <c r="AD97" i="1"/>
  <c r="AC97" i="1"/>
  <c r="Y97" i="1"/>
  <c r="X97" i="1"/>
  <c r="W97" i="1"/>
  <c r="V97" i="1"/>
  <c r="U97" i="1"/>
  <c r="T97" i="1"/>
  <c r="P97" i="1"/>
  <c r="O97" i="1"/>
  <c r="N97" i="1"/>
  <c r="M97" i="1"/>
  <c r="L97" i="1"/>
  <c r="K97" i="1"/>
  <c r="AQ96" i="1"/>
  <c r="AP96" i="1"/>
  <c r="AO96" i="1"/>
  <c r="AN96" i="1"/>
  <c r="AM96" i="1"/>
  <c r="AL96" i="1"/>
  <c r="AH96" i="1"/>
  <c r="AG96" i="1"/>
  <c r="AF96" i="1"/>
  <c r="AE96" i="1"/>
  <c r="AD96" i="1"/>
  <c r="AC96" i="1"/>
  <c r="Y96" i="1"/>
  <c r="X96" i="1"/>
  <c r="W96" i="1"/>
  <c r="V96" i="1"/>
  <c r="U96" i="1"/>
  <c r="T96" i="1"/>
  <c r="P96" i="1"/>
  <c r="O96" i="1"/>
  <c r="N96" i="1"/>
  <c r="M96" i="1"/>
  <c r="L96" i="1"/>
  <c r="K96" i="1"/>
  <c r="AQ95" i="1"/>
  <c r="AP95" i="1"/>
  <c r="AO95" i="1"/>
  <c r="AN95" i="1"/>
  <c r="AM95" i="1"/>
  <c r="AL95" i="1"/>
  <c r="AH95" i="1"/>
  <c r="AG95" i="1"/>
  <c r="AF95" i="1"/>
  <c r="AE95" i="1"/>
  <c r="AD95" i="1"/>
  <c r="AC95" i="1"/>
  <c r="Y95" i="1"/>
  <c r="X95" i="1"/>
  <c r="W95" i="1"/>
  <c r="V95" i="1"/>
  <c r="U95" i="1"/>
  <c r="T95" i="1"/>
  <c r="P95" i="1"/>
  <c r="O95" i="1"/>
  <c r="N95" i="1"/>
  <c r="M95" i="1"/>
  <c r="L95" i="1"/>
  <c r="K95" i="1"/>
  <c r="AQ94" i="1"/>
  <c r="AP94" i="1"/>
  <c r="AO94" i="1"/>
  <c r="AN94" i="1"/>
  <c r="AM94" i="1"/>
  <c r="AL94" i="1"/>
  <c r="AH94" i="1"/>
  <c r="AG94" i="1"/>
  <c r="AF94" i="1"/>
  <c r="AE94" i="1"/>
  <c r="AD94" i="1"/>
  <c r="AC94" i="1"/>
  <c r="Y94" i="1"/>
  <c r="X94" i="1"/>
  <c r="W94" i="1"/>
  <c r="V94" i="1"/>
  <c r="U94" i="1"/>
  <c r="T94" i="1"/>
  <c r="P94" i="1"/>
  <c r="O94" i="1"/>
  <c r="N94" i="1"/>
  <c r="M94" i="1"/>
  <c r="L94" i="1"/>
  <c r="K94" i="1"/>
  <c r="AQ93" i="1"/>
  <c r="AP93" i="1"/>
  <c r="AO93" i="1"/>
  <c r="AN93" i="1"/>
  <c r="AM93" i="1"/>
  <c r="AL93" i="1"/>
  <c r="AH93" i="1"/>
  <c r="AG93" i="1"/>
  <c r="AF93" i="1"/>
  <c r="AE93" i="1"/>
  <c r="AD93" i="1"/>
  <c r="AC93" i="1"/>
  <c r="Y93" i="1"/>
  <c r="X93" i="1"/>
  <c r="W93" i="1"/>
  <c r="V93" i="1"/>
  <c r="U93" i="1"/>
  <c r="T93" i="1"/>
  <c r="P93" i="1"/>
  <c r="O93" i="1"/>
  <c r="N93" i="1"/>
  <c r="M93" i="1"/>
  <c r="L93" i="1"/>
  <c r="K93" i="1"/>
  <c r="AQ92" i="1"/>
  <c r="AP92" i="1"/>
  <c r="AO92" i="1"/>
  <c r="AN92" i="1"/>
  <c r="AM92" i="1"/>
  <c r="AL92" i="1"/>
  <c r="AH92" i="1"/>
  <c r="AG92" i="1"/>
  <c r="AF92" i="1"/>
  <c r="AE92" i="1"/>
  <c r="AD92" i="1"/>
  <c r="AC92" i="1"/>
  <c r="Y92" i="1"/>
  <c r="X92" i="1"/>
  <c r="W92" i="1"/>
  <c r="V92" i="1"/>
  <c r="U92" i="1"/>
  <c r="T92" i="1"/>
  <c r="P92" i="1"/>
  <c r="O92" i="1"/>
  <c r="N92" i="1"/>
  <c r="M92" i="1"/>
  <c r="L92" i="1"/>
  <c r="K92" i="1"/>
  <c r="AQ91" i="1"/>
  <c r="AP91" i="1"/>
  <c r="AO91" i="1"/>
  <c r="AN91" i="1"/>
  <c r="AM91" i="1"/>
  <c r="AL91" i="1"/>
  <c r="AH91" i="1"/>
  <c r="AG91" i="1"/>
  <c r="AF91" i="1"/>
  <c r="AE91" i="1"/>
  <c r="AD91" i="1"/>
  <c r="AC91" i="1"/>
  <c r="Y91" i="1"/>
  <c r="X91" i="1"/>
  <c r="W91" i="1"/>
  <c r="V91" i="1"/>
  <c r="U91" i="1"/>
  <c r="T91" i="1"/>
  <c r="P91" i="1"/>
  <c r="O91" i="1"/>
  <c r="N91" i="1"/>
  <c r="M91" i="1"/>
  <c r="L91" i="1"/>
  <c r="K91" i="1"/>
  <c r="AQ84" i="1"/>
  <c r="AP84" i="1"/>
  <c r="AO84" i="1"/>
  <c r="AN84" i="1"/>
  <c r="AM84" i="1"/>
  <c r="AL84" i="1"/>
  <c r="AH84" i="1"/>
  <c r="AG84" i="1"/>
  <c r="AF84" i="1"/>
  <c r="AE84" i="1"/>
  <c r="AD84" i="1"/>
  <c r="AC84" i="1"/>
  <c r="Y84" i="1"/>
  <c r="X84" i="1"/>
  <c r="W84" i="1"/>
  <c r="V84" i="1"/>
  <c r="U84" i="1"/>
  <c r="T84" i="1"/>
  <c r="P84" i="1"/>
  <c r="O84" i="1"/>
  <c r="N84" i="1"/>
  <c r="M84" i="1"/>
  <c r="L84" i="1"/>
  <c r="K84" i="1"/>
  <c r="AQ83" i="1"/>
  <c r="AP83" i="1"/>
  <c r="AO83" i="1"/>
  <c r="AN83" i="1"/>
  <c r="AM83" i="1"/>
  <c r="AL83" i="1"/>
  <c r="AH83" i="1"/>
  <c r="AG83" i="1"/>
  <c r="AF83" i="1"/>
  <c r="AE83" i="1"/>
  <c r="AD83" i="1"/>
  <c r="AC83" i="1"/>
  <c r="Y83" i="1"/>
  <c r="X83" i="1"/>
  <c r="W83" i="1"/>
  <c r="V83" i="1"/>
  <c r="U83" i="1"/>
  <c r="T83" i="1"/>
  <c r="P83" i="1"/>
  <c r="O83" i="1"/>
  <c r="N83" i="1"/>
  <c r="M83" i="1"/>
  <c r="L83" i="1"/>
  <c r="K83" i="1"/>
  <c r="AQ82" i="1"/>
  <c r="AP82" i="1"/>
  <c r="AO82" i="1"/>
  <c r="AN82" i="1"/>
  <c r="AM82" i="1"/>
  <c r="AL82" i="1"/>
  <c r="AH82" i="1"/>
  <c r="AG82" i="1"/>
  <c r="AF82" i="1"/>
  <c r="AE82" i="1"/>
  <c r="AD82" i="1"/>
  <c r="AC82" i="1"/>
  <c r="Y82" i="1"/>
  <c r="X82" i="1"/>
  <c r="W82" i="1"/>
  <c r="V82" i="1"/>
  <c r="U82" i="1"/>
  <c r="T82" i="1"/>
  <c r="P82" i="1"/>
  <c r="O82" i="1"/>
  <c r="N82" i="1"/>
  <c r="M82" i="1"/>
  <c r="L82" i="1"/>
  <c r="K82" i="1"/>
  <c r="AQ81" i="1"/>
  <c r="AP81" i="1"/>
  <c r="AO81" i="1"/>
  <c r="AN81" i="1"/>
  <c r="AM81" i="1"/>
  <c r="AL81" i="1"/>
  <c r="AH81" i="1"/>
  <c r="AG81" i="1"/>
  <c r="AF81" i="1"/>
  <c r="AE81" i="1"/>
  <c r="AD81" i="1"/>
  <c r="AC81" i="1"/>
  <c r="Y81" i="1"/>
  <c r="X81" i="1"/>
  <c r="W81" i="1"/>
  <c r="V81" i="1"/>
  <c r="U81" i="1"/>
  <c r="T81" i="1"/>
  <c r="P81" i="1"/>
  <c r="O81" i="1"/>
  <c r="N81" i="1"/>
  <c r="M81" i="1"/>
  <c r="L81" i="1"/>
  <c r="K81" i="1"/>
  <c r="AQ80" i="1"/>
  <c r="AP80" i="1"/>
  <c r="AO80" i="1"/>
  <c r="AN80" i="1"/>
  <c r="AM80" i="1"/>
  <c r="AL80" i="1"/>
  <c r="AH80" i="1"/>
  <c r="AG80" i="1"/>
  <c r="AF80" i="1"/>
  <c r="AE80" i="1"/>
  <c r="AD80" i="1"/>
  <c r="AC80" i="1"/>
  <c r="Y80" i="1"/>
  <c r="X80" i="1"/>
  <c r="W80" i="1"/>
  <c r="V80" i="1"/>
  <c r="U80" i="1"/>
  <c r="T80" i="1"/>
  <c r="P80" i="1"/>
  <c r="O80" i="1"/>
  <c r="N80" i="1"/>
  <c r="M80" i="1"/>
  <c r="L80" i="1"/>
  <c r="K80" i="1"/>
  <c r="AQ79" i="1"/>
  <c r="AP79" i="1"/>
  <c r="AO79" i="1"/>
  <c r="AN79" i="1"/>
  <c r="AM79" i="1"/>
  <c r="AL79" i="1"/>
  <c r="AH79" i="1"/>
  <c r="AG79" i="1"/>
  <c r="AF79" i="1"/>
  <c r="AE79" i="1"/>
  <c r="AD79" i="1"/>
  <c r="AC79" i="1"/>
  <c r="Y79" i="1"/>
  <c r="X79" i="1"/>
  <c r="W79" i="1"/>
  <c r="V79" i="1"/>
  <c r="U79" i="1"/>
  <c r="T79" i="1"/>
  <c r="P79" i="1"/>
  <c r="O79" i="1"/>
  <c r="N79" i="1"/>
  <c r="M79" i="1"/>
  <c r="L79" i="1"/>
  <c r="K79" i="1"/>
  <c r="AQ78" i="1"/>
  <c r="AP78" i="1"/>
  <c r="AO78" i="1"/>
  <c r="AN78" i="1"/>
  <c r="AM78" i="1"/>
  <c r="AL78" i="1"/>
  <c r="AH78" i="1"/>
  <c r="AG78" i="1"/>
  <c r="AF78" i="1"/>
  <c r="AE78" i="1"/>
  <c r="AD78" i="1"/>
  <c r="AC78" i="1"/>
  <c r="Y78" i="1"/>
  <c r="X78" i="1"/>
  <c r="W78" i="1"/>
  <c r="V78" i="1"/>
  <c r="U78" i="1"/>
  <c r="T78" i="1"/>
  <c r="P78" i="1"/>
  <c r="O78" i="1"/>
  <c r="N78" i="1"/>
  <c r="M78" i="1"/>
  <c r="L78" i="1"/>
  <c r="K78" i="1"/>
  <c r="AQ77" i="1"/>
  <c r="AP77" i="1"/>
  <c r="AO77" i="1"/>
  <c r="AN77" i="1"/>
  <c r="AM77" i="1"/>
  <c r="AL77" i="1"/>
  <c r="AH77" i="1"/>
  <c r="AG77" i="1"/>
  <c r="AF77" i="1"/>
  <c r="AE77" i="1"/>
  <c r="AD77" i="1"/>
  <c r="AC77" i="1"/>
  <c r="Y77" i="1"/>
  <c r="X77" i="1"/>
  <c r="W77" i="1"/>
  <c r="V77" i="1"/>
  <c r="U77" i="1"/>
  <c r="T77" i="1"/>
  <c r="P77" i="1"/>
  <c r="O77" i="1"/>
  <c r="N77" i="1"/>
  <c r="M77" i="1"/>
  <c r="L77" i="1"/>
  <c r="K77" i="1"/>
  <c r="AQ76" i="1"/>
  <c r="AP76" i="1"/>
  <c r="AO76" i="1"/>
  <c r="AN76" i="1"/>
  <c r="AM76" i="1"/>
  <c r="AL76" i="1"/>
  <c r="AH76" i="1"/>
  <c r="AG76" i="1"/>
  <c r="AF76" i="1"/>
  <c r="AE76" i="1"/>
  <c r="AD76" i="1"/>
  <c r="AC76" i="1"/>
  <c r="Y76" i="1"/>
  <c r="X76" i="1"/>
  <c r="W76" i="1"/>
  <c r="V76" i="1"/>
  <c r="U76" i="1"/>
  <c r="T76" i="1"/>
  <c r="P76" i="1"/>
  <c r="O76" i="1"/>
  <c r="N76" i="1"/>
  <c r="M76" i="1"/>
  <c r="L76" i="1"/>
  <c r="K76" i="1"/>
  <c r="AQ75" i="1"/>
  <c r="AP75" i="1"/>
  <c r="AO75" i="1"/>
  <c r="AN75" i="1"/>
  <c r="AM75" i="1"/>
  <c r="AL75" i="1"/>
  <c r="AH75" i="1"/>
  <c r="AG75" i="1"/>
  <c r="AF75" i="1"/>
  <c r="AE75" i="1"/>
  <c r="AD75" i="1"/>
  <c r="AC75" i="1"/>
  <c r="Y75" i="1"/>
  <c r="X75" i="1"/>
  <c r="W75" i="1"/>
  <c r="V75" i="1"/>
  <c r="U75" i="1"/>
  <c r="T75" i="1"/>
  <c r="P75" i="1"/>
  <c r="O75" i="1"/>
  <c r="N75" i="1"/>
  <c r="M75" i="1"/>
  <c r="L75" i="1"/>
  <c r="K75" i="1"/>
  <c r="AQ74" i="1"/>
  <c r="AP74" i="1"/>
  <c r="AO74" i="1"/>
  <c r="AN74" i="1"/>
  <c r="AM74" i="1"/>
  <c r="AL74" i="1"/>
  <c r="AH74" i="1"/>
  <c r="AG74" i="1"/>
  <c r="AF74" i="1"/>
  <c r="AE74" i="1"/>
  <c r="AD74" i="1"/>
  <c r="AC74" i="1"/>
  <c r="Y74" i="1"/>
  <c r="X74" i="1"/>
  <c r="W74" i="1"/>
  <c r="V74" i="1"/>
  <c r="U74" i="1"/>
  <c r="T74" i="1"/>
  <c r="P74" i="1"/>
  <c r="O74" i="1"/>
  <c r="N74" i="1"/>
  <c r="M74" i="1"/>
  <c r="L74" i="1"/>
  <c r="K74" i="1"/>
  <c r="AQ73" i="1"/>
  <c r="AP73" i="1"/>
  <c r="AO73" i="1"/>
  <c r="AN73" i="1"/>
  <c r="AM73" i="1"/>
  <c r="AL73" i="1"/>
  <c r="AH73" i="1"/>
  <c r="AG73" i="1"/>
  <c r="AF73" i="1"/>
  <c r="AE73" i="1"/>
  <c r="AD73" i="1"/>
  <c r="AC73" i="1"/>
  <c r="Y73" i="1"/>
  <c r="X73" i="1"/>
  <c r="W73" i="1"/>
  <c r="V73" i="1"/>
  <c r="U73" i="1"/>
  <c r="T73" i="1"/>
  <c r="P73" i="1"/>
  <c r="O73" i="1"/>
  <c r="N73" i="1"/>
  <c r="M73" i="1"/>
  <c r="L73" i="1"/>
  <c r="K73" i="1"/>
  <c r="AQ72" i="1"/>
  <c r="AP72" i="1"/>
  <c r="AO72" i="1"/>
  <c r="AN72" i="1"/>
  <c r="AM72" i="1"/>
  <c r="AL72" i="1"/>
  <c r="AH72" i="1"/>
  <c r="AG72" i="1"/>
  <c r="AF72" i="1"/>
  <c r="AE72" i="1"/>
  <c r="AD72" i="1"/>
  <c r="AC72" i="1"/>
  <c r="Y72" i="1"/>
  <c r="X72" i="1"/>
  <c r="W72" i="1"/>
  <c r="V72" i="1"/>
  <c r="U72" i="1"/>
  <c r="T72" i="1"/>
  <c r="P72" i="1"/>
  <c r="O72" i="1"/>
  <c r="N72" i="1"/>
  <c r="M72" i="1"/>
  <c r="L72" i="1"/>
  <c r="K72" i="1"/>
  <c r="AQ71" i="1"/>
  <c r="AP71" i="1"/>
  <c r="AO71" i="1"/>
  <c r="AN71" i="1"/>
  <c r="AM71" i="1"/>
  <c r="AL71" i="1"/>
  <c r="AH71" i="1"/>
  <c r="AG71" i="1"/>
  <c r="AF71" i="1"/>
  <c r="AE71" i="1"/>
  <c r="AD71" i="1"/>
  <c r="AC71" i="1"/>
  <c r="Y71" i="1"/>
  <c r="X71" i="1"/>
  <c r="W71" i="1"/>
  <c r="V71" i="1"/>
  <c r="U71" i="1"/>
  <c r="T71" i="1"/>
  <c r="P71" i="1"/>
  <c r="O71" i="1"/>
  <c r="N71" i="1"/>
  <c r="M71" i="1"/>
  <c r="L71" i="1"/>
  <c r="K71" i="1"/>
  <c r="AQ70" i="1"/>
  <c r="AP70" i="1"/>
  <c r="AO70" i="1"/>
  <c r="AN70" i="1"/>
  <c r="AM70" i="1"/>
  <c r="AL70" i="1"/>
  <c r="AH70" i="1"/>
  <c r="AG70" i="1"/>
  <c r="AF70" i="1"/>
  <c r="AE70" i="1"/>
  <c r="AD70" i="1"/>
  <c r="AC70" i="1"/>
  <c r="Y70" i="1"/>
  <c r="X70" i="1"/>
  <c r="W70" i="1"/>
  <c r="V70" i="1"/>
  <c r="U70" i="1"/>
  <c r="T70" i="1"/>
  <c r="P70" i="1"/>
  <c r="O70" i="1"/>
  <c r="N70" i="1"/>
  <c r="M70" i="1"/>
  <c r="L70" i="1"/>
  <c r="K70" i="1"/>
  <c r="AQ69" i="1"/>
  <c r="AP69" i="1"/>
  <c r="AO69" i="1"/>
  <c r="AN69" i="1"/>
  <c r="AM69" i="1"/>
  <c r="AL69" i="1"/>
  <c r="AH69" i="1"/>
  <c r="AG69" i="1"/>
  <c r="AF69" i="1"/>
  <c r="AE69" i="1"/>
  <c r="AD69" i="1"/>
  <c r="AC69" i="1"/>
  <c r="Y69" i="1"/>
  <c r="X69" i="1"/>
  <c r="W69" i="1"/>
  <c r="V69" i="1"/>
  <c r="U69" i="1"/>
  <c r="T69" i="1"/>
  <c r="P69" i="1"/>
  <c r="O69" i="1"/>
  <c r="N69" i="1"/>
  <c r="M69" i="1"/>
  <c r="L69" i="1"/>
  <c r="K69" i="1"/>
  <c r="AQ68" i="1"/>
  <c r="AP68" i="1"/>
  <c r="AO68" i="1"/>
  <c r="AN68" i="1"/>
  <c r="AM68" i="1"/>
  <c r="AL68" i="1"/>
  <c r="AH68" i="1"/>
  <c r="AG68" i="1"/>
  <c r="AF68" i="1"/>
  <c r="AE68" i="1"/>
  <c r="AD68" i="1"/>
  <c r="AC68" i="1"/>
  <c r="Y68" i="1"/>
  <c r="X68" i="1"/>
  <c r="W68" i="1"/>
  <c r="V68" i="1"/>
  <c r="U68" i="1"/>
  <c r="T68" i="1"/>
  <c r="P68" i="1"/>
  <c r="O68" i="1"/>
  <c r="N68" i="1"/>
  <c r="M68" i="1"/>
  <c r="L68" i="1"/>
  <c r="K68" i="1"/>
  <c r="AQ61" i="1"/>
  <c r="AP61" i="1"/>
  <c r="AO61" i="1"/>
  <c r="AN61" i="1"/>
  <c r="AM61" i="1"/>
  <c r="AL61" i="1"/>
  <c r="AH61" i="1"/>
  <c r="AG61" i="1"/>
  <c r="AF61" i="1"/>
  <c r="AE61" i="1"/>
  <c r="AD61" i="1"/>
  <c r="AC61" i="1"/>
  <c r="Y61" i="1"/>
  <c r="X61" i="1"/>
  <c r="W61" i="1"/>
  <c r="V61" i="1"/>
  <c r="U61" i="1"/>
  <c r="T61" i="1"/>
  <c r="P61" i="1"/>
  <c r="O61" i="1"/>
  <c r="N61" i="1"/>
  <c r="M61" i="1"/>
  <c r="L61" i="1"/>
  <c r="K61" i="1"/>
  <c r="AQ60" i="1"/>
  <c r="AP60" i="1"/>
  <c r="AO60" i="1"/>
  <c r="AN60" i="1"/>
  <c r="AM60" i="1"/>
  <c r="AL60" i="1"/>
  <c r="AH60" i="1"/>
  <c r="AG60" i="1"/>
  <c r="AF60" i="1"/>
  <c r="AE60" i="1"/>
  <c r="AD60" i="1"/>
  <c r="AC60" i="1"/>
  <c r="Y60" i="1"/>
  <c r="X60" i="1"/>
  <c r="W60" i="1"/>
  <c r="V60" i="1"/>
  <c r="U60" i="1"/>
  <c r="T60" i="1"/>
  <c r="P60" i="1"/>
  <c r="O60" i="1"/>
  <c r="N60" i="1"/>
  <c r="M60" i="1"/>
  <c r="L60" i="1"/>
  <c r="K60" i="1"/>
  <c r="AQ59" i="1"/>
  <c r="AP59" i="1"/>
  <c r="AO59" i="1"/>
  <c r="AN59" i="1"/>
  <c r="AM59" i="1"/>
  <c r="AL59" i="1"/>
  <c r="AH59" i="1"/>
  <c r="AG59" i="1"/>
  <c r="AF59" i="1"/>
  <c r="AE59" i="1"/>
  <c r="AD59" i="1"/>
  <c r="AC59" i="1"/>
  <c r="Y59" i="1"/>
  <c r="X59" i="1"/>
  <c r="W59" i="1"/>
  <c r="V59" i="1"/>
  <c r="U59" i="1"/>
  <c r="T59" i="1"/>
  <c r="P59" i="1"/>
  <c r="O59" i="1"/>
  <c r="N59" i="1"/>
  <c r="M59" i="1"/>
  <c r="L59" i="1"/>
  <c r="K59" i="1"/>
  <c r="AQ58" i="1"/>
  <c r="AP58" i="1"/>
  <c r="AO58" i="1"/>
  <c r="AN58" i="1"/>
  <c r="AM58" i="1"/>
  <c r="AL58" i="1"/>
  <c r="AH58" i="1"/>
  <c r="AG58" i="1"/>
  <c r="AF58" i="1"/>
  <c r="AE58" i="1"/>
  <c r="AD58" i="1"/>
  <c r="AC58" i="1"/>
  <c r="Y58" i="1"/>
  <c r="X58" i="1"/>
  <c r="W58" i="1"/>
  <c r="V58" i="1"/>
  <c r="U58" i="1"/>
  <c r="T58" i="1"/>
  <c r="P58" i="1"/>
  <c r="O58" i="1"/>
  <c r="N58" i="1"/>
  <c r="M58" i="1"/>
  <c r="L58" i="1"/>
  <c r="K58" i="1"/>
  <c r="AQ57" i="1"/>
  <c r="AP57" i="1"/>
  <c r="AO57" i="1"/>
  <c r="AN57" i="1"/>
  <c r="AM57" i="1"/>
  <c r="AL57" i="1"/>
  <c r="AH57" i="1"/>
  <c r="AG57" i="1"/>
  <c r="AF57" i="1"/>
  <c r="AE57" i="1"/>
  <c r="AD57" i="1"/>
  <c r="AC57" i="1"/>
  <c r="Y57" i="1"/>
  <c r="X57" i="1"/>
  <c r="W57" i="1"/>
  <c r="V57" i="1"/>
  <c r="U57" i="1"/>
  <c r="T57" i="1"/>
  <c r="P57" i="1"/>
  <c r="O57" i="1"/>
  <c r="N57" i="1"/>
  <c r="M57" i="1"/>
  <c r="L57" i="1"/>
  <c r="K57" i="1"/>
  <c r="AQ56" i="1"/>
  <c r="AP56" i="1"/>
  <c r="AO56" i="1"/>
  <c r="AN56" i="1"/>
  <c r="AM56" i="1"/>
  <c r="AL56" i="1"/>
  <c r="AH56" i="1"/>
  <c r="AG56" i="1"/>
  <c r="AF56" i="1"/>
  <c r="AE56" i="1"/>
  <c r="AD56" i="1"/>
  <c r="AC56" i="1"/>
  <c r="Y56" i="1"/>
  <c r="X56" i="1"/>
  <c r="W56" i="1"/>
  <c r="V56" i="1"/>
  <c r="U56" i="1"/>
  <c r="T56" i="1"/>
  <c r="P56" i="1"/>
  <c r="O56" i="1"/>
  <c r="N56" i="1"/>
  <c r="M56" i="1"/>
  <c r="L56" i="1"/>
  <c r="K56" i="1"/>
  <c r="AQ55" i="1"/>
  <c r="AP55" i="1"/>
  <c r="AO55" i="1"/>
  <c r="AN55" i="1"/>
  <c r="AM55" i="1"/>
  <c r="AL55" i="1"/>
  <c r="AH55" i="1"/>
  <c r="AG55" i="1"/>
  <c r="AF55" i="1"/>
  <c r="AE55" i="1"/>
  <c r="AD55" i="1"/>
  <c r="AC55" i="1"/>
  <c r="Y55" i="1"/>
  <c r="X55" i="1"/>
  <c r="W55" i="1"/>
  <c r="V55" i="1"/>
  <c r="U55" i="1"/>
  <c r="T55" i="1"/>
  <c r="P55" i="1"/>
  <c r="O55" i="1"/>
  <c r="N55" i="1"/>
  <c r="M55" i="1"/>
  <c r="L55" i="1"/>
  <c r="K55" i="1"/>
  <c r="AQ54" i="1"/>
  <c r="AP54" i="1"/>
  <c r="AO54" i="1"/>
  <c r="AN54" i="1"/>
  <c r="AM54" i="1"/>
  <c r="AL54" i="1"/>
  <c r="AH54" i="1"/>
  <c r="AG54" i="1"/>
  <c r="AF54" i="1"/>
  <c r="AE54" i="1"/>
  <c r="AD54" i="1"/>
  <c r="AC54" i="1"/>
  <c r="Y54" i="1"/>
  <c r="X54" i="1"/>
  <c r="W54" i="1"/>
  <c r="V54" i="1"/>
  <c r="U54" i="1"/>
  <c r="T54" i="1"/>
  <c r="P54" i="1"/>
  <c r="O54" i="1"/>
  <c r="N54" i="1"/>
  <c r="M54" i="1"/>
  <c r="L54" i="1"/>
  <c r="K54" i="1"/>
  <c r="AQ53" i="1"/>
  <c r="AP53" i="1"/>
  <c r="AO53" i="1"/>
  <c r="AN53" i="1"/>
  <c r="AM53" i="1"/>
  <c r="AL53" i="1"/>
  <c r="AH53" i="1"/>
  <c r="AG53" i="1"/>
  <c r="AF53" i="1"/>
  <c r="AE53" i="1"/>
  <c r="AD53" i="1"/>
  <c r="AC53" i="1"/>
  <c r="Y53" i="1"/>
  <c r="X53" i="1"/>
  <c r="W53" i="1"/>
  <c r="V53" i="1"/>
  <c r="U53" i="1"/>
  <c r="T53" i="1"/>
  <c r="P53" i="1"/>
  <c r="O53" i="1"/>
  <c r="N53" i="1"/>
  <c r="M53" i="1"/>
  <c r="L53" i="1"/>
  <c r="K53" i="1"/>
  <c r="AQ52" i="1"/>
  <c r="AP52" i="1"/>
  <c r="AO52" i="1"/>
  <c r="AN52" i="1"/>
  <c r="AM52" i="1"/>
  <c r="AL52" i="1"/>
  <c r="AH52" i="1"/>
  <c r="AG52" i="1"/>
  <c r="AF52" i="1"/>
  <c r="AE52" i="1"/>
  <c r="AD52" i="1"/>
  <c r="AC52" i="1"/>
  <c r="Y52" i="1"/>
  <c r="X52" i="1"/>
  <c r="W52" i="1"/>
  <c r="V52" i="1"/>
  <c r="U52" i="1"/>
  <c r="T52" i="1"/>
  <c r="P52" i="1"/>
  <c r="O52" i="1"/>
  <c r="N52" i="1"/>
  <c r="M52" i="1"/>
  <c r="L52" i="1"/>
  <c r="K52" i="1"/>
  <c r="AQ51" i="1"/>
  <c r="AP51" i="1"/>
  <c r="AO51" i="1"/>
  <c r="AN51" i="1"/>
  <c r="AM51" i="1"/>
  <c r="AL51" i="1"/>
  <c r="AH51" i="1"/>
  <c r="AG51" i="1"/>
  <c r="AF51" i="1"/>
  <c r="AE51" i="1"/>
  <c r="AD51" i="1"/>
  <c r="AC51" i="1"/>
  <c r="Y51" i="1"/>
  <c r="X51" i="1"/>
  <c r="W51" i="1"/>
  <c r="V51" i="1"/>
  <c r="U51" i="1"/>
  <c r="T51" i="1"/>
  <c r="P51" i="1"/>
  <c r="O51" i="1"/>
  <c r="N51" i="1"/>
  <c r="M51" i="1"/>
  <c r="L51" i="1"/>
  <c r="K51" i="1"/>
  <c r="AQ50" i="1"/>
  <c r="AP50" i="1"/>
  <c r="AO50" i="1"/>
  <c r="AN50" i="1"/>
  <c r="AM50" i="1"/>
  <c r="AL50" i="1"/>
  <c r="AH50" i="1"/>
  <c r="AG50" i="1"/>
  <c r="AF50" i="1"/>
  <c r="AE50" i="1"/>
  <c r="AD50" i="1"/>
  <c r="AC50" i="1"/>
  <c r="Y50" i="1"/>
  <c r="X50" i="1"/>
  <c r="W50" i="1"/>
  <c r="V50" i="1"/>
  <c r="U50" i="1"/>
  <c r="T50" i="1"/>
  <c r="P50" i="1"/>
  <c r="O50" i="1"/>
  <c r="N50" i="1"/>
  <c r="M50" i="1"/>
  <c r="L50" i="1"/>
  <c r="K50" i="1"/>
  <c r="AQ49" i="1"/>
  <c r="AP49" i="1"/>
  <c r="AO49" i="1"/>
  <c r="AN49" i="1"/>
  <c r="AM49" i="1"/>
  <c r="AL49" i="1"/>
  <c r="AH49" i="1"/>
  <c r="AG49" i="1"/>
  <c r="AF49" i="1"/>
  <c r="AE49" i="1"/>
  <c r="AD49" i="1"/>
  <c r="AC49" i="1"/>
  <c r="Y49" i="1"/>
  <c r="X49" i="1"/>
  <c r="W49" i="1"/>
  <c r="V49" i="1"/>
  <c r="U49" i="1"/>
  <c r="T49" i="1"/>
  <c r="P49" i="1"/>
  <c r="O49" i="1"/>
  <c r="N49" i="1"/>
  <c r="M49" i="1"/>
  <c r="L49" i="1"/>
  <c r="K49" i="1"/>
  <c r="AQ48" i="1"/>
  <c r="AP48" i="1"/>
  <c r="AO48" i="1"/>
  <c r="AN48" i="1"/>
  <c r="AM48" i="1"/>
  <c r="AL48" i="1"/>
  <c r="AH48" i="1"/>
  <c r="AG48" i="1"/>
  <c r="AF48" i="1"/>
  <c r="AE48" i="1"/>
  <c r="AD48" i="1"/>
  <c r="AC48" i="1"/>
  <c r="Y48" i="1"/>
  <c r="X48" i="1"/>
  <c r="W48" i="1"/>
  <c r="V48" i="1"/>
  <c r="U48" i="1"/>
  <c r="T48" i="1"/>
  <c r="P48" i="1"/>
  <c r="O48" i="1"/>
  <c r="N48" i="1"/>
  <c r="M48" i="1"/>
  <c r="L48" i="1"/>
  <c r="K48" i="1"/>
  <c r="AQ47" i="1"/>
  <c r="AP47" i="1"/>
  <c r="AO47" i="1"/>
  <c r="AN47" i="1"/>
  <c r="AM47" i="1"/>
  <c r="AL47" i="1"/>
  <c r="AH47" i="1"/>
  <c r="AG47" i="1"/>
  <c r="AF47" i="1"/>
  <c r="AE47" i="1"/>
  <c r="AD47" i="1"/>
  <c r="AC47" i="1"/>
  <c r="Y47" i="1"/>
  <c r="X47" i="1"/>
  <c r="W47" i="1"/>
  <c r="V47" i="1"/>
  <c r="U47" i="1"/>
  <c r="T47" i="1"/>
  <c r="P47" i="1"/>
  <c r="O47" i="1"/>
  <c r="N47" i="1"/>
  <c r="M47" i="1"/>
  <c r="L47" i="1"/>
  <c r="K47" i="1"/>
  <c r="AQ46" i="1"/>
  <c r="AP46" i="1"/>
  <c r="AO46" i="1"/>
  <c r="AN46" i="1"/>
  <c r="AM46" i="1"/>
  <c r="AL46" i="1"/>
  <c r="AH46" i="1"/>
  <c r="AG46" i="1"/>
  <c r="AF46" i="1"/>
  <c r="AE46" i="1"/>
  <c r="AD46" i="1"/>
  <c r="AC46" i="1"/>
  <c r="Y46" i="1"/>
  <c r="X46" i="1"/>
  <c r="W46" i="1"/>
  <c r="V46" i="1"/>
  <c r="U46" i="1"/>
  <c r="T46" i="1"/>
  <c r="P46" i="1"/>
  <c r="O46" i="1"/>
  <c r="N46" i="1"/>
  <c r="M46" i="1"/>
  <c r="L46" i="1"/>
  <c r="K46" i="1"/>
  <c r="AQ45" i="1"/>
  <c r="AP45" i="1"/>
  <c r="AO45" i="1"/>
  <c r="AN45" i="1"/>
  <c r="AM45" i="1"/>
  <c r="AL45" i="1"/>
  <c r="AH45" i="1"/>
  <c r="AG45" i="1"/>
  <c r="AF45" i="1"/>
  <c r="AE45" i="1"/>
  <c r="AD45" i="1"/>
  <c r="AC45" i="1"/>
  <c r="Y45" i="1"/>
  <c r="X45" i="1"/>
  <c r="W45" i="1"/>
  <c r="V45" i="1"/>
  <c r="U45" i="1"/>
  <c r="T45" i="1"/>
  <c r="P45" i="1"/>
  <c r="O45" i="1"/>
  <c r="N45" i="1"/>
  <c r="M45" i="1"/>
  <c r="L45" i="1"/>
  <c r="K45" i="1"/>
  <c r="AQ38" i="1"/>
  <c r="AP38" i="1"/>
  <c r="AO38" i="1"/>
  <c r="AN38" i="1"/>
  <c r="AM38" i="1"/>
  <c r="AL38" i="1"/>
  <c r="AH38" i="1"/>
  <c r="AG38" i="1"/>
  <c r="AF38" i="1"/>
  <c r="AE38" i="1"/>
  <c r="AD38" i="1"/>
  <c r="AC38" i="1"/>
  <c r="Y38" i="1"/>
  <c r="X38" i="1"/>
  <c r="W38" i="1"/>
  <c r="V38" i="1"/>
  <c r="U38" i="1"/>
  <c r="T38" i="1"/>
  <c r="P38" i="1"/>
  <c r="O38" i="1"/>
  <c r="N38" i="1"/>
  <c r="M38" i="1"/>
  <c r="L38" i="1"/>
  <c r="K38" i="1"/>
  <c r="AQ37" i="1"/>
  <c r="AP37" i="1"/>
  <c r="AO37" i="1"/>
  <c r="AN37" i="1"/>
  <c r="AM37" i="1"/>
  <c r="AL37" i="1"/>
  <c r="AH37" i="1"/>
  <c r="AG37" i="1"/>
  <c r="AF37" i="1"/>
  <c r="AE37" i="1"/>
  <c r="AD37" i="1"/>
  <c r="AC37" i="1"/>
  <c r="Y37" i="1"/>
  <c r="X37" i="1"/>
  <c r="W37" i="1"/>
  <c r="V37" i="1"/>
  <c r="U37" i="1"/>
  <c r="T37" i="1"/>
  <c r="P37" i="1"/>
  <c r="O37" i="1"/>
  <c r="N37" i="1"/>
  <c r="M37" i="1"/>
  <c r="L37" i="1"/>
  <c r="K37" i="1"/>
  <c r="AQ36" i="1"/>
  <c r="AP36" i="1"/>
  <c r="AO36" i="1"/>
  <c r="AN36" i="1"/>
  <c r="AM36" i="1"/>
  <c r="AL36" i="1"/>
  <c r="AH36" i="1"/>
  <c r="AG36" i="1"/>
  <c r="AF36" i="1"/>
  <c r="AE36" i="1"/>
  <c r="AD36" i="1"/>
  <c r="AC36" i="1"/>
  <c r="Y36" i="1"/>
  <c r="X36" i="1"/>
  <c r="W36" i="1"/>
  <c r="V36" i="1"/>
  <c r="U36" i="1"/>
  <c r="T36" i="1"/>
  <c r="P36" i="1"/>
  <c r="O36" i="1"/>
  <c r="N36" i="1"/>
  <c r="M36" i="1"/>
  <c r="L36" i="1"/>
  <c r="K36" i="1"/>
  <c r="AQ35" i="1"/>
  <c r="AP35" i="1"/>
  <c r="AO35" i="1"/>
  <c r="AN35" i="1"/>
  <c r="AM35" i="1"/>
  <c r="AL35" i="1"/>
  <c r="AH35" i="1"/>
  <c r="AG35" i="1"/>
  <c r="AF35" i="1"/>
  <c r="AE35" i="1"/>
  <c r="AD35" i="1"/>
  <c r="AC35" i="1"/>
  <c r="Y35" i="1"/>
  <c r="X35" i="1"/>
  <c r="W35" i="1"/>
  <c r="V35" i="1"/>
  <c r="U35" i="1"/>
  <c r="T35" i="1"/>
  <c r="P35" i="1"/>
  <c r="O35" i="1"/>
  <c r="N35" i="1"/>
  <c r="M35" i="1"/>
  <c r="L35" i="1"/>
  <c r="K35" i="1"/>
  <c r="AQ34" i="1"/>
  <c r="AP34" i="1"/>
  <c r="AO34" i="1"/>
  <c r="AN34" i="1"/>
  <c r="AM34" i="1"/>
  <c r="AL34" i="1"/>
  <c r="AH34" i="1"/>
  <c r="AG34" i="1"/>
  <c r="AF34" i="1"/>
  <c r="AE34" i="1"/>
  <c r="AD34" i="1"/>
  <c r="AC34" i="1"/>
  <c r="Y34" i="1"/>
  <c r="X34" i="1"/>
  <c r="W34" i="1"/>
  <c r="V34" i="1"/>
  <c r="U34" i="1"/>
  <c r="T34" i="1"/>
  <c r="P34" i="1"/>
  <c r="O34" i="1"/>
  <c r="N34" i="1"/>
  <c r="M34" i="1"/>
  <c r="L34" i="1"/>
  <c r="K34" i="1"/>
  <c r="AQ33" i="1"/>
  <c r="AP33" i="1"/>
  <c r="AO33" i="1"/>
  <c r="AN33" i="1"/>
  <c r="AM33" i="1"/>
  <c r="AL33" i="1"/>
  <c r="AH33" i="1"/>
  <c r="AG33" i="1"/>
  <c r="AF33" i="1"/>
  <c r="AE33" i="1"/>
  <c r="AD33" i="1"/>
  <c r="AC33" i="1"/>
  <c r="Y33" i="1"/>
  <c r="X33" i="1"/>
  <c r="W33" i="1"/>
  <c r="V33" i="1"/>
  <c r="U33" i="1"/>
  <c r="T33" i="1"/>
  <c r="P33" i="1"/>
  <c r="O33" i="1"/>
  <c r="N33" i="1"/>
  <c r="M33" i="1"/>
  <c r="L33" i="1"/>
  <c r="K33" i="1"/>
  <c r="AQ32" i="1"/>
  <c r="AP32" i="1"/>
  <c r="AO32" i="1"/>
  <c r="AN32" i="1"/>
  <c r="AM32" i="1"/>
  <c r="AL32" i="1"/>
  <c r="AH32" i="1"/>
  <c r="AG32" i="1"/>
  <c r="AF32" i="1"/>
  <c r="AE32" i="1"/>
  <c r="AD32" i="1"/>
  <c r="AC32" i="1"/>
  <c r="Y32" i="1"/>
  <c r="X32" i="1"/>
  <c r="W32" i="1"/>
  <c r="V32" i="1"/>
  <c r="U32" i="1"/>
  <c r="T32" i="1"/>
  <c r="P32" i="1"/>
  <c r="O32" i="1"/>
  <c r="N32" i="1"/>
  <c r="M32" i="1"/>
  <c r="L32" i="1"/>
  <c r="K32" i="1"/>
  <c r="AQ31" i="1"/>
  <c r="AP31" i="1"/>
  <c r="AO31" i="1"/>
  <c r="AN31" i="1"/>
  <c r="AM31" i="1"/>
  <c r="AL31" i="1"/>
  <c r="AH31" i="1"/>
  <c r="AG31" i="1"/>
  <c r="AF31" i="1"/>
  <c r="AE31" i="1"/>
  <c r="AD31" i="1"/>
  <c r="AC31" i="1"/>
  <c r="Y31" i="1"/>
  <c r="X31" i="1"/>
  <c r="W31" i="1"/>
  <c r="V31" i="1"/>
  <c r="U31" i="1"/>
  <c r="T31" i="1"/>
  <c r="P31" i="1"/>
  <c r="O31" i="1"/>
  <c r="N31" i="1"/>
  <c r="M31" i="1"/>
  <c r="L31" i="1"/>
  <c r="K31" i="1"/>
  <c r="AQ30" i="1"/>
  <c r="AP30" i="1"/>
  <c r="AO30" i="1"/>
  <c r="AN30" i="1"/>
  <c r="AM30" i="1"/>
  <c r="AL30" i="1"/>
  <c r="AH30" i="1"/>
  <c r="AG30" i="1"/>
  <c r="AF30" i="1"/>
  <c r="AE30" i="1"/>
  <c r="AD30" i="1"/>
  <c r="AC30" i="1"/>
  <c r="Y30" i="1"/>
  <c r="X30" i="1"/>
  <c r="W30" i="1"/>
  <c r="V30" i="1"/>
  <c r="U30" i="1"/>
  <c r="T30" i="1"/>
  <c r="P30" i="1"/>
  <c r="O30" i="1"/>
  <c r="N30" i="1"/>
  <c r="M30" i="1"/>
  <c r="L30" i="1"/>
  <c r="K30" i="1"/>
  <c r="AQ29" i="1"/>
  <c r="AP29" i="1"/>
  <c r="AO29" i="1"/>
  <c r="AN29" i="1"/>
  <c r="AM29" i="1"/>
  <c r="AL29" i="1"/>
  <c r="AH29" i="1"/>
  <c r="AG29" i="1"/>
  <c r="AF29" i="1"/>
  <c r="AE29" i="1"/>
  <c r="AD29" i="1"/>
  <c r="AC29" i="1"/>
  <c r="Y29" i="1"/>
  <c r="X29" i="1"/>
  <c r="W29" i="1"/>
  <c r="V29" i="1"/>
  <c r="U29" i="1"/>
  <c r="T29" i="1"/>
  <c r="P29" i="1"/>
  <c r="O29" i="1"/>
  <c r="N29" i="1"/>
  <c r="M29" i="1"/>
  <c r="L29" i="1"/>
  <c r="K29" i="1"/>
  <c r="AQ28" i="1"/>
  <c r="AP28" i="1"/>
  <c r="AO28" i="1"/>
  <c r="AN28" i="1"/>
  <c r="AM28" i="1"/>
  <c r="AL28" i="1"/>
  <c r="AH28" i="1"/>
  <c r="AG28" i="1"/>
  <c r="AF28" i="1"/>
  <c r="AE28" i="1"/>
  <c r="AD28" i="1"/>
  <c r="AC28" i="1"/>
  <c r="Y28" i="1"/>
  <c r="X28" i="1"/>
  <c r="W28" i="1"/>
  <c r="V28" i="1"/>
  <c r="U28" i="1"/>
  <c r="T28" i="1"/>
  <c r="P28" i="1"/>
  <c r="O28" i="1"/>
  <c r="N28" i="1"/>
  <c r="M28" i="1"/>
  <c r="L28" i="1"/>
  <c r="K28" i="1"/>
  <c r="AQ27" i="1"/>
  <c r="AP27" i="1"/>
  <c r="AO27" i="1"/>
  <c r="AN27" i="1"/>
  <c r="AM27" i="1"/>
  <c r="AL27" i="1"/>
  <c r="AH27" i="1"/>
  <c r="AG27" i="1"/>
  <c r="AF27" i="1"/>
  <c r="AE27" i="1"/>
  <c r="AD27" i="1"/>
  <c r="AC27" i="1"/>
  <c r="Y27" i="1"/>
  <c r="X27" i="1"/>
  <c r="W27" i="1"/>
  <c r="V27" i="1"/>
  <c r="U27" i="1"/>
  <c r="T27" i="1"/>
  <c r="P27" i="1"/>
  <c r="O27" i="1"/>
  <c r="N27" i="1"/>
  <c r="M27" i="1"/>
  <c r="L27" i="1"/>
  <c r="K27" i="1"/>
  <c r="AQ26" i="1"/>
  <c r="AP26" i="1"/>
  <c r="AO26" i="1"/>
  <c r="AN26" i="1"/>
  <c r="AM26" i="1"/>
  <c r="AL26" i="1"/>
  <c r="AH26" i="1"/>
  <c r="AG26" i="1"/>
  <c r="AF26" i="1"/>
  <c r="AE26" i="1"/>
  <c r="AD26" i="1"/>
  <c r="AC26" i="1"/>
  <c r="Y26" i="1"/>
  <c r="X26" i="1"/>
  <c r="W26" i="1"/>
  <c r="V26" i="1"/>
  <c r="U26" i="1"/>
  <c r="T26" i="1"/>
  <c r="P26" i="1"/>
  <c r="O26" i="1"/>
  <c r="N26" i="1"/>
  <c r="M26" i="1"/>
  <c r="L26" i="1"/>
  <c r="K26" i="1"/>
  <c r="AQ25" i="1"/>
  <c r="AP25" i="1"/>
  <c r="AO25" i="1"/>
  <c r="AN25" i="1"/>
  <c r="AM25" i="1"/>
  <c r="AL25" i="1"/>
  <c r="AH25" i="1"/>
  <c r="AG25" i="1"/>
  <c r="AF25" i="1"/>
  <c r="AE25" i="1"/>
  <c r="AD25" i="1"/>
  <c r="AC25" i="1"/>
  <c r="Y25" i="1"/>
  <c r="X25" i="1"/>
  <c r="W25" i="1"/>
  <c r="V25" i="1"/>
  <c r="U25" i="1"/>
  <c r="T25" i="1"/>
  <c r="P25" i="1"/>
  <c r="O25" i="1"/>
  <c r="N25" i="1"/>
  <c r="M25" i="1"/>
  <c r="L25" i="1"/>
  <c r="K25" i="1"/>
  <c r="AQ24" i="1"/>
  <c r="AP24" i="1"/>
  <c r="AO24" i="1"/>
  <c r="AN24" i="1"/>
  <c r="AM24" i="1"/>
  <c r="AL24" i="1"/>
  <c r="AH24" i="1"/>
  <c r="AG24" i="1"/>
  <c r="AF24" i="1"/>
  <c r="AE24" i="1"/>
  <c r="AD24" i="1"/>
  <c r="AC24" i="1"/>
  <c r="Y24" i="1"/>
  <c r="X24" i="1"/>
  <c r="W24" i="1"/>
  <c r="V24" i="1"/>
  <c r="U24" i="1"/>
  <c r="T24" i="1"/>
  <c r="P24" i="1"/>
  <c r="O24" i="1"/>
  <c r="N24" i="1"/>
  <c r="M24" i="1"/>
  <c r="L24" i="1"/>
  <c r="K24" i="1"/>
  <c r="AQ23" i="1"/>
  <c r="AP23" i="1"/>
  <c r="AO23" i="1"/>
  <c r="AN23" i="1"/>
  <c r="AM23" i="1"/>
  <c r="AL23" i="1"/>
  <c r="AH23" i="1"/>
  <c r="AG23" i="1"/>
  <c r="AF23" i="1"/>
  <c r="AE23" i="1"/>
  <c r="AD23" i="1"/>
  <c r="AC23" i="1"/>
  <c r="Y23" i="1"/>
  <c r="X23" i="1"/>
  <c r="W23" i="1"/>
  <c r="V23" i="1"/>
  <c r="U23" i="1"/>
  <c r="T23" i="1"/>
  <c r="P23" i="1"/>
  <c r="O23" i="1"/>
  <c r="N23" i="1"/>
  <c r="M23" i="1"/>
  <c r="L23" i="1"/>
  <c r="K23" i="1"/>
  <c r="AQ22" i="1"/>
  <c r="AP22" i="1"/>
  <c r="AO22" i="1"/>
  <c r="AN22" i="1"/>
  <c r="AM22" i="1"/>
  <c r="AL22" i="1"/>
  <c r="AH22" i="1"/>
  <c r="AG22" i="1"/>
  <c r="AF22" i="1"/>
  <c r="AE22" i="1"/>
  <c r="AD22" i="1"/>
  <c r="AC22" i="1"/>
  <c r="Y22" i="1"/>
  <c r="X22" i="1"/>
  <c r="W22" i="1"/>
  <c r="V22" i="1"/>
  <c r="U22" i="1"/>
  <c r="T22" i="1"/>
  <c r="P22" i="1"/>
  <c r="O22" i="1"/>
  <c r="N22" i="1"/>
  <c r="M22" i="1"/>
  <c r="L22" i="1"/>
  <c r="K22" i="1"/>
  <c r="AQ18" i="1"/>
  <c r="AP18" i="1"/>
  <c r="AO18" i="1"/>
  <c r="AN18" i="1"/>
  <c r="AM18" i="1"/>
  <c r="AL18" i="1"/>
  <c r="AH18" i="1"/>
  <c r="AG18" i="1"/>
  <c r="AF18" i="1"/>
  <c r="AE18" i="1"/>
  <c r="AD18" i="1"/>
  <c r="AC18" i="1"/>
  <c r="Y18" i="1"/>
  <c r="X18" i="1"/>
  <c r="W18" i="1"/>
  <c r="V18" i="1"/>
  <c r="U18" i="1"/>
  <c r="T18" i="1"/>
  <c r="P18" i="1"/>
  <c r="O18" i="1"/>
  <c r="N18" i="1"/>
  <c r="M18" i="1"/>
  <c r="L18" i="1"/>
  <c r="K18" i="1"/>
  <c r="AQ17" i="1"/>
  <c r="AP17" i="1"/>
  <c r="AO17" i="1"/>
  <c r="AN17" i="1"/>
  <c r="AM17" i="1"/>
  <c r="AL17" i="1"/>
  <c r="AH17" i="1"/>
  <c r="AG17" i="1"/>
  <c r="AF17" i="1"/>
  <c r="AE17" i="1"/>
  <c r="AD17" i="1"/>
  <c r="AC17" i="1"/>
  <c r="Y17" i="1"/>
  <c r="X17" i="1"/>
  <c r="W17" i="1"/>
  <c r="V17" i="1"/>
  <c r="U17" i="1"/>
  <c r="T17" i="1"/>
  <c r="P17" i="1"/>
  <c r="O17" i="1"/>
  <c r="N17" i="1"/>
  <c r="M17" i="1"/>
  <c r="L17" i="1"/>
  <c r="K17" i="1"/>
  <c r="AQ16" i="1"/>
  <c r="AP16" i="1"/>
  <c r="AO16" i="1"/>
  <c r="AN16" i="1"/>
  <c r="AM16" i="1"/>
  <c r="AL16" i="1"/>
  <c r="AH16" i="1"/>
  <c r="AG16" i="1"/>
  <c r="AF16" i="1"/>
  <c r="AE16" i="1"/>
  <c r="AD16" i="1"/>
  <c r="AC16" i="1"/>
  <c r="Y16" i="1"/>
  <c r="X16" i="1"/>
  <c r="W16" i="1"/>
  <c r="V16" i="1"/>
  <c r="U16" i="1"/>
  <c r="T16" i="1"/>
  <c r="P16" i="1"/>
  <c r="O16" i="1"/>
  <c r="N16" i="1"/>
  <c r="M16" i="1"/>
  <c r="L16" i="1"/>
  <c r="K16" i="1"/>
  <c r="AQ15" i="1"/>
  <c r="AP15" i="1"/>
  <c r="AO15" i="1"/>
  <c r="AN15" i="1"/>
  <c r="AM15" i="1"/>
  <c r="AL15" i="1"/>
  <c r="AH15" i="1"/>
  <c r="AG15" i="1"/>
  <c r="AF15" i="1"/>
  <c r="AE15" i="1"/>
  <c r="AD15" i="1"/>
  <c r="AC15" i="1"/>
  <c r="Y15" i="1"/>
  <c r="X15" i="1"/>
  <c r="W15" i="1"/>
  <c r="V15" i="1"/>
  <c r="U15" i="1"/>
  <c r="T15" i="1"/>
  <c r="P15" i="1"/>
  <c r="O15" i="1"/>
  <c r="N15" i="1"/>
  <c r="M15" i="1"/>
  <c r="L15" i="1"/>
  <c r="K15" i="1"/>
  <c r="AQ14" i="1"/>
  <c r="AP14" i="1"/>
  <c r="AO14" i="1"/>
  <c r="AN14" i="1"/>
  <c r="AM14" i="1"/>
  <c r="AL14" i="1"/>
  <c r="AH14" i="1"/>
  <c r="AG14" i="1"/>
  <c r="AF14" i="1"/>
  <c r="AE14" i="1"/>
  <c r="AD14" i="1"/>
  <c r="AC14" i="1"/>
  <c r="Y14" i="1"/>
  <c r="X14" i="1"/>
  <c r="W14" i="1"/>
  <c r="V14" i="1"/>
  <c r="U14" i="1"/>
  <c r="T14" i="1"/>
  <c r="P14" i="1"/>
  <c r="O14" i="1"/>
  <c r="N14" i="1"/>
  <c r="M14" i="1"/>
  <c r="L14" i="1"/>
  <c r="K14" i="1"/>
  <c r="AQ13" i="1"/>
  <c r="AP13" i="1"/>
  <c r="AO13" i="1"/>
  <c r="AN13" i="1"/>
  <c r="AM13" i="1"/>
  <c r="AL13" i="1"/>
  <c r="AH13" i="1"/>
  <c r="AG13" i="1"/>
  <c r="AF13" i="1"/>
  <c r="AE13" i="1"/>
  <c r="AD13" i="1"/>
  <c r="AC13" i="1"/>
  <c r="Y13" i="1"/>
  <c r="X13" i="1"/>
  <c r="W13" i="1"/>
  <c r="V13" i="1"/>
  <c r="U13" i="1"/>
  <c r="T13" i="1"/>
  <c r="P13" i="1"/>
  <c r="O13" i="1"/>
  <c r="N13" i="1"/>
  <c r="M13" i="1"/>
  <c r="L13" i="1"/>
  <c r="K13" i="1"/>
  <c r="AQ12" i="1"/>
  <c r="AP12" i="1"/>
  <c r="AO12" i="1"/>
  <c r="AN12" i="1"/>
  <c r="AM12" i="1"/>
  <c r="AL12" i="1"/>
  <c r="AH12" i="1"/>
  <c r="AG12" i="1"/>
  <c r="AF12" i="1"/>
  <c r="AE12" i="1"/>
  <c r="AD12" i="1"/>
  <c r="AC12" i="1"/>
  <c r="Y12" i="1"/>
  <c r="X12" i="1"/>
  <c r="W12" i="1"/>
  <c r="V12" i="1"/>
  <c r="U12" i="1"/>
  <c r="T12" i="1"/>
  <c r="P12" i="1"/>
  <c r="O12" i="1"/>
  <c r="N12" i="1"/>
  <c r="M12" i="1"/>
  <c r="L12" i="1"/>
  <c r="K12" i="1"/>
  <c r="AQ11" i="1"/>
  <c r="AP11" i="1"/>
  <c r="AO11" i="1"/>
  <c r="AN11" i="1"/>
  <c r="AM11" i="1"/>
  <c r="AL11" i="1"/>
  <c r="AH11" i="1"/>
  <c r="AG11" i="1"/>
  <c r="AF11" i="1"/>
  <c r="AE11" i="1"/>
  <c r="AD11" i="1"/>
  <c r="AC11" i="1"/>
  <c r="Y11" i="1"/>
  <c r="X11" i="1"/>
  <c r="W11" i="1"/>
  <c r="V11" i="1"/>
  <c r="U11" i="1"/>
  <c r="T11" i="1"/>
  <c r="P11" i="1"/>
  <c r="O11" i="1"/>
  <c r="N11" i="1"/>
  <c r="M11" i="1"/>
  <c r="L11" i="1"/>
  <c r="K11" i="1"/>
  <c r="AQ10" i="1"/>
  <c r="AP10" i="1"/>
  <c r="AO10" i="1"/>
  <c r="AN10" i="1"/>
  <c r="AM10" i="1"/>
  <c r="AL10" i="1"/>
  <c r="AH10" i="1"/>
  <c r="AG10" i="1"/>
  <c r="AF10" i="1"/>
  <c r="AE10" i="1"/>
  <c r="AD10" i="1"/>
  <c r="AC10" i="1"/>
  <c r="Y10" i="1"/>
  <c r="X10" i="1"/>
  <c r="W10" i="1"/>
  <c r="V10" i="1"/>
  <c r="U10" i="1"/>
  <c r="T10" i="1"/>
  <c r="P10" i="1"/>
  <c r="O10" i="1"/>
  <c r="N10" i="1"/>
  <c r="M10" i="1"/>
  <c r="L10" i="1"/>
  <c r="K10" i="1"/>
  <c r="AQ9" i="1"/>
  <c r="AP9" i="1"/>
  <c r="AO9" i="1"/>
  <c r="AN9" i="1"/>
  <c r="AM9" i="1"/>
  <c r="AL9" i="1"/>
  <c r="AH9" i="1"/>
  <c r="AG9" i="1"/>
  <c r="AF9" i="1"/>
  <c r="AE9" i="1"/>
  <c r="AD9" i="1"/>
  <c r="AC9" i="1"/>
  <c r="Y9" i="1"/>
  <c r="X9" i="1"/>
  <c r="W9" i="1"/>
  <c r="V9" i="1"/>
  <c r="U9" i="1"/>
  <c r="T9" i="1"/>
  <c r="P9" i="1"/>
  <c r="O9" i="1"/>
  <c r="N9" i="1"/>
  <c r="M9" i="1"/>
  <c r="L9" i="1"/>
  <c r="K9" i="1"/>
  <c r="AQ8" i="1"/>
  <c r="AP8" i="1"/>
  <c r="AO8" i="1"/>
  <c r="AN8" i="1"/>
  <c r="AM8" i="1"/>
  <c r="AL8" i="1"/>
  <c r="AH8" i="1"/>
  <c r="AG8" i="1"/>
  <c r="AF8" i="1"/>
  <c r="AE8" i="1"/>
  <c r="AD8" i="1"/>
  <c r="AC8" i="1"/>
  <c r="Y8" i="1"/>
  <c r="X8" i="1"/>
  <c r="W8" i="1"/>
  <c r="V8" i="1"/>
  <c r="U8" i="1"/>
  <c r="T8" i="1"/>
  <c r="P8" i="1"/>
  <c r="O8" i="1"/>
  <c r="N8" i="1"/>
  <c r="M8" i="1"/>
  <c r="L8" i="1"/>
  <c r="K8" i="1"/>
  <c r="AQ7" i="1"/>
  <c r="AP7" i="1"/>
  <c r="AO7" i="1"/>
  <c r="AN7" i="1"/>
  <c r="AM7" i="1"/>
  <c r="AL7" i="1"/>
  <c r="AH7" i="1"/>
  <c r="AG7" i="1"/>
  <c r="AF7" i="1"/>
  <c r="AE7" i="1"/>
  <c r="AD7" i="1"/>
  <c r="AC7" i="1"/>
  <c r="Y7" i="1"/>
  <c r="X7" i="1"/>
  <c r="W7" i="1"/>
  <c r="V7" i="1"/>
  <c r="U7" i="1"/>
  <c r="T7" i="1"/>
  <c r="P7" i="1"/>
  <c r="O7" i="1"/>
  <c r="N7" i="1"/>
  <c r="M7" i="1"/>
  <c r="L7" i="1"/>
  <c r="K7" i="1"/>
  <c r="AQ6" i="1"/>
  <c r="AP6" i="1"/>
  <c r="AO6" i="1"/>
  <c r="AN6" i="1"/>
  <c r="AM6" i="1"/>
  <c r="AL6" i="1"/>
  <c r="AH6" i="1"/>
  <c r="AG6" i="1"/>
  <c r="AF6" i="1"/>
  <c r="AE6" i="1"/>
  <c r="AD6" i="1"/>
  <c r="AC6" i="1"/>
  <c r="Y6" i="1"/>
  <c r="X6" i="1"/>
  <c r="W6" i="1"/>
  <c r="V6" i="1"/>
  <c r="U6" i="1"/>
  <c r="T6" i="1"/>
  <c r="P6" i="1"/>
  <c r="O6" i="1"/>
  <c r="N6" i="1"/>
  <c r="M6" i="1"/>
  <c r="L6" i="1"/>
  <c r="K6" i="1"/>
  <c r="AQ5" i="1"/>
  <c r="AP5" i="1"/>
  <c r="AO5" i="1"/>
  <c r="AN5" i="1"/>
  <c r="AM5" i="1"/>
  <c r="AL5" i="1"/>
  <c r="AH5" i="1"/>
  <c r="AG5" i="1"/>
  <c r="AF5" i="1"/>
  <c r="AE5" i="1"/>
  <c r="AD5" i="1"/>
  <c r="AC5" i="1"/>
  <c r="Y5" i="1"/>
  <c r="X5" i="1"/>
  <c r="W5" i="1"/>
  <c r="V5" i="1"/>
  <c r="U5" i="1"/>
  <c r="T5" i="1"/>
  <c r="P5" i="1"/>
  <c r="O5" i="1"/>
  <c r="N5" i="1"/>
  <c r="M5" i="1"/>
  <c r="L5" i="1"/>
  <c r="K5" i="1"/>
  <c r="AQ4" i="1"/>
  <c r="AP4" i="1"/>
  <c r="AO4" i="1"/>
  <c r="AN4" i="1"/>
  <c r="AM4" i="1"/>
  <c r="AL4" i="1"/>
  <c r="AH4" i="1"/>
  <c r="AG4" i="1"/>
  <c r="AF4" i="1"/>
  <c r="AE4" i="1"/>
  <c r="AD4" i="1"/>
  <c r="AC4" i="1"/>
  <c r="Y4" i="1"/>
  <c r="X4" i="1"/>
  <c r="W4" i="1"/>
  <c r="V4" i="1"/>
  <c r="U4" i="1"/>
  <c r="T4" i="1"/>
  <c r="P4" i="1"/>
  <c r="O4" i="1"/>
  <c r="N4" i="1"/>
  <c r="M4" i="1"/>
  <c r="L4" i="1"/>
  <c r="K4" i="1"/>
  <c r="AQ3" i="1"/>
  <c r="AP3" i="1"/>
  <c r="AO3" i="1"/>
  <c r="AN3" i="1"/>
  <c r="AM3" i="1"/>
  <c r="AL3" i="1"/>
  <c r="AH3" i="1"/>
  <c r="AG3" i="1"/>
  <c r="AF3" i="1"/>
  <c r="AE3" i="1"/>
  <c r="AD3" i="1"/>
  <c r="AC3" i="1"/>
  <c r="Y3" i="1"/>
  <c r="X3" i="1"/>
  <c r="W3" i="1"/>
  <c r="V3" i="1"/>
  <c r="U3" i="1"/>
  <c r="T3" i="1"/>
  <c r="P3" i="1"/>
  <c r="O3" i="1"/>
  <c r="N3" i="1"/>
  <c r="M3" i="1"/>
  <c r="L3" i="1"/>
  <c r="K3" i="1"/>
  <c r="A2028" i="3"/>
  <c r="A1353" i="3"/>
  <c r="A678" i="3"/>
  <c r="A3" i="3"/>
  <c r="A2052" i="3" l="1"/>
  <c r="A1377" i="3"/>
  <c r="A702" i="3"/>
  <c r="A27" i="3"/>
  <c r="Q3" i="1"/>
  <c r="Z3" i="1"/>
  <c r="H3" i="1"/>
  <c r="AI3" i="1"/>
  <c r="A2077" i="3" l="1"/>
  <c r="A1402" i="3"/>
  <c r="A727" i="3"/>
  <c r="A52" i="3"/>
  <c r="A2029" i="3"/>
  <c r="AI4" i="1"/>
  <c r="A1378" i="3"/>
  <c r="Z22" i="1"/>
  <c r="A1354" i="3"/>
  <c r="Z4" i="1"/>
  <c r="A679" i="3"/>
  <c r="Q4" i="1"/>
  <c r="A28" i="3"/>
  <c r="H22" i="1"/>
  <c r="A4" i="3"/>
  <c r="H4" i="1"/>
  <c r="A703" i="3"/>
  <c r="Q22" i="1"/>
  <c r="A2053" i="3"/>
  <c r="AI22" i="1"/>
  <c r="A1379" i="3" l="1"/>
  <c r="Z23" i="1"/>
  <c r="A2102" i="3"/>
  <c r="A1427" i="3"/>
  <c r="A752" i="3"/>
  <c r="A77" i="3"/>
  <c r="A53" i="3"/>
  <c r="H45" i="1"/>
  <c r="A29" i="3"/>
  <c r="H23" i="1"/>
  <c r="A1355" i="3"/>
  <c r="A2054" i="3"/>
  <c r="AI23" i="1"/>
  <c r="A704" i="3"/>
  <c r="Q23" i="1"/>
  <c r="A5" i="3"/>
  <c r="A2030" i="3"/>
  <c r="A728" i="3"/>
  <c r="Q45" i="1"/>
  <c r="A1403" i="3"/>
  <c r="Z45" i="1"/>
  <c r="A2078" i="3"/>
  <c r="AI45" i="1"/>
  <c r="A680" i="3"/>
  <c r="A30" i="3" l="1"/>
  <c r="A54" i="3"/>
  <c r="H46" i="1"/>
  <c r="A2103" i="3"/>
  <c r="AI68" i="1"/>
  <c r="A705" i="3"/>
  <c r="A2127" i="3"/>
  <c r="A1452" i="3"/>
  <c r="A777" i="3"/>
  <c r="A102" i="3"/>
  <c r="A6" i="3"/>
  <c r="H5" i="1"/>
  <c r="A2031" i="3"/>
  <c r="AI5" i="1"/>
  <c r="A78" i="3"/>
  <c r="H68" i="1"/>
  <c r="A1380" i="3"/>
  <c r="A2079" i="3"/>
  <c r="AI46" i="1"/>
  <c r="A1404" i="3"/>
  <c r="Z46" i="1"/>
  <c r="A729" i="3"/>
  <c r="Q46" i="1"/>
  <c r="A753" i="3"/>
  <c r="Q68" i="1"/>
  <c r="A1428" i="3"/>
  <c r="Z68" i="1"/>
  <c r="A2055" i="3"/>
  <c r="A681" i="3"/>
  <c r="Q5" i="1"/>
  <c r="A1356" i="3"/>
  <c r="Z5" i="1"/>
  <c r="A2128" i="3" l="1"/>
  <c r="AI91" i="1"/>
  <c r="A778" i="3"/>
  <c r="Q91" i="1"/>
  <c r="A682" i="3"/>
  <c r="Q6" i="1"/>
  <c r="A103" i="3"/>
  <c r="H91" i="1"/>
  <c r="A706" i="3"/>
  <c r="Q24" i="1"/>
  <c r="A2032" i="3"/>
  <c r="AI6" i="1"/>
  <c r="A1453" i="3"/>
  <c r="Z91" i="1"/>
  <c r="A1405" i="3"/>
  <c r="A2104" i="3"/>
  <c r="AI69" i="1"/>
  <c r="A1429" i="3"/>
  <c r="Z69" i="1"/>
  <c r="A7" i="3"/>
  <c r="H6" i="1"/>
  <c r="A1357" i="3"/>
  <c r="Z6" i="1"/>
  <c r="A55" i="3"/>
  <c r="A31" i="3"/>
  <c r="H24" i="1"/>
  <c r="A730" i="3"/>
  <c r="A2080" i="3"/>
  <c r="A1381" i="3"/>
  <c r="Z24" i="1"/>
  <c r="A79" i="3"/>
  <c r="H69" i="1"/>
  <c r="A2056" i="3"/>
  <c r="AI24" i="1"/>
  <c r="A754" i="3"/>
  <c r="Q69" i="1"/>
  <c r="A2152" i="3"/>
  <c r="A1477" i="3"/>
  <c r="A802" i="3"/>
  <c r="A127" i="3"/>
  <c r="A2081" i="3" l="1"/>
  <c r="AI47" i="1"/>
  <c r="A2033" i="3"/>
  <c r="AI7" i="1"/>
  <c r="A731" i="3"/>
  <c r="Q47" i="1"/>
  <c r="A2057" i="3"/>
  <c r="AI25" i="1"/>
  <c r="A1478" i="3"/>
  <c r="Z114" i="1"/>
  <c r="A1454" i="3"/>
  <c r="Z92" i="1"/>
  <c r="A1358" i="3"/>
  <c r="Z7" i="1"/>
  <c r="A1406" i="3"/>
  <c r="Z47" i="1"/>
  <c r="A779" i="3"/>
  <c r="Q92" i="1"/>
  <c r="A2153" i="3"/>
  <c r="AI114" i="1"/>
  <c r="A32" i="3"/>
  <c r="H25" i="1"/>
  <c r="A56" i="3"/>
  <c r="H47" i="1"/>
  <c r="A755" i="3"/>
  <c r="A128" i="3"/>
  <c r="H114" i="1"/>
  <c r="A803" i="3"/>
  <c r="Q114" i="1"/>
  <c r="A707" i="3"/>
  <c r="Q25" i="1"/>
  <c r="A104" i="3"/>
  <c r="H92" i="1"/>
  <c r="A683" i="3"/>
  <c r="Q7" i="1"/>
  <c r="A80" i="3"/>
  <c r="A1430" i="3"/>
  <c r="A1382" i="3"/>
  <c r="Z25" i="1"/>
  <c r="A2105" i="3"/>
  <c r="A2129" i="3"/>
  <c r="AI92" i="1"/>
  <c r="A8" i="3"/>
  <c r="H7" i="1"/>
  <c r="A2177" i="3"/>
  <c r="A1502" i="3"/>
  <c r="A827" i="3"/>
  <c r="A152" i="3"/>
  <c r="A9" i="3" l="1"/>
  <c r="A708" i="3"/>
  <c r="Q26" i="1"/>
  <c r="A2106" i="3"/>
  <c r="AI70" i="1"/>
  <c r="A1455" i="3"/>
  <c r="A732" i="3"/>
  <c r="Q48" i="1"/>
  <c r="A2130" i="3"/>
  <c r="A804" i="3"/>
  <c r="Q115" i="1"/>
  <c r="A129" i="3"/>
  <c r="H115" i="1"/>
  <c r="A756" i="3"/>
  <c r="Q70" i="1"/>
  <c r="A828" i="3"/>
  <c r="Q138" i="1"/>
  <c r="A1431" i="3"/>
  <c r="Z70" i="1"/>
  <c r="A153" i="3"/>
  <c r="H138" i="1"/>
  <c r="A2154" i="3"/>
  <c r="AI115" i="1"/>
  <c r="A2034" i="3"/>
  <c r="A1359" i="3"/>
  <c r="A2202" i="3"/>
  <c r="A1527" i="3"/>
  <c r="A852" i="3"/>
  <c r="A177" i="3"/>
  <c r="A2058" i="3"/>
  <c r="AI26" i="1"/>
  <c r="A33" i="3"/>
  <c r="H26" i="1"/>
  <c r="A1383" i="3"/>
  <c r="Z26" i="1"/>
  <c r="A105" i="3"/>
  <c r="A780" i="3"/>
  <c r="A2082" i="3"/>
  <c r="AI48" i="1"/>
  <c r="A1407" i="3"/>
  <c r="Z48" i="1"/>
  <c r="A1479" i="3"/>
  <c r="Z115" i="1"/>
  <c r="A57" i="3"/>
  <c r="H48" i="1"/>
  <c r="A1503" i="3"/>
  <c r="Z138" i="1"/>
  <c r="A81" i="3"/>
  <c r="H70" i="1"/>
  <c r="A2178" i="3"/>
  <c r="AI138" i="1"/>
  <c r="A684" i="3"/>
  <c r="A805" i="3" l="1"/>
  <c r="A82" i="3"/>
  <c r="H71" i="1"/>
  <c r="A1504" i="3"/>
  <c r="Z139" i="1"/>
  <c r="A1384" i="3"/>
  <c r="A2107" i="3"/>
  <c r="AI71" i="1"/>
  <c r="A130" i="3"/>
  <c r="A34" i="3"/>
  <c r="A1408" i="3"/>
  <c r="Z49" i="1"/>
  <c r="A2035" i="3"/>
  <c r="AI8" i="1"/>
  <c r="A58" i="3"/>
  <c r="H49" i="1"/>
  <c r="A1456" i="3"/>
  <c r="Z93" i="1"/>
  <c r="A1480" i="3"/>
  <c r="A829" i="3"/>
  <c r="Q139" i="1"/>
  <c r="A709" i="3"/>
  <c r="A106" i="3"/>
  <c r="H93" i="1"/>
  <c r="A2131" i="3"/>
  <c r="AI93" i="1"/>
  <c r="A2155" i="3"/>
  <c r="A154" i="3"/>
  <c r="H139" i="1"/>
  <c r="A2227" i="3"/>
  <c r="A1552" i="3"/>
  <c r="A877" i="3"/>
  <c r="A202" i="3"/>
  <c r="A2083" i="3"/>
  <c r="AI49" i="1"/>
  <c r="A2203" i="3"/>
  <c r="AI161" i="1"/>
  <c r="A1360" i="3"/>
  <c r="Z8" i="1"/>
  <c r="A2059" i="3"/>
  <c r="A853" i="3"/>
  <c r="Q161" i="1"/>
  <c r="A1432" i="3"/>
  <c r="Z71" i="1"/>
  <c r="A1528" i="3"/>
  <c r="Z161" i="1"/>
  <c r="A178" i="3"/>
  <c r="H161" i="1"/>
  <c r="A757" i="3"/>
  <c r="Q71" i="1"/>
  <c r="A10" i="3"/>
  <c r="H8" i="1"/>
  <c r="A2179" i="3"/>
  <c r="AI139" i="1"/>
  <c r="A733" i="3"/>
  <c r="Q49" i="1"/>
  <c r="A685" i="3"/>
  <c r="Q8" i="1"/>
  <c r="A781" i="3"/>
  <c r="Q93" i="1"/>
  <c r="A1409" i="3" l="1"/>
  <c r="A2084" i="3"/>
  <c r="A710" i="3"/>
  <c r="Q27" i="1"/>
  <c r="A2132" i="3"/>
  <c r="AI94" i="1"/>
  <c r="A2228" i="3"/>
  <c r="AI184" i="1"/>
  <c r="A35" i="3"/>
  <c r="H27" i="1"/>
  <c r="A1529" i="3"/>
  <c r="Z162" i="1"/>
  <c r="A782" i="3"/>
  <c r="Q94" i="1"/>
  <c r="A1505" i="3"/>
  <c r="A107" i="3"/>
  <c r="H94" i="1"/>
  <c r="A878" i="3"/>
  <c r="Q184" i="1"/>
  <c r="A830" i="3"/>
  <c r="A758" i="3"/>
  <c r="Q72" i="1"/>
  <c r="A2108" i="3"/>
  <c r="AI72" i="1"/>
  <c r="A1433" i="3"/>
  <c r="Z72" i="1"/>
  <c r="A686" i="3"/>
  <c r="A155" i="3"/>
  <c r="A59" i="3"/>
  <c r="A83" i="3"/>
  <c r="H72" i="1"/>
  <c r="A179" i="3"/>
  <c r="H162" i="1"/>
  <c r="A1385" i="3"/>
  <c r="Z27" i="1"/>
  <c r="A1361" i="3"/>
  <c r="A2252" i="3"/>
  <c r="A1577" i="3"/>
  <c r="A902" i="3"/>
  <c r="A227" i="3"/>
  <c r="A854" i="3"/>
  <c r="Q162" i="1"/>
  <c r="A734" i="3"/>
  <c r="A2060" i="3"/>
  <c r="AI27" i="1"/>
  <c r="A2180" i="3"/>
  <c r="A2156" i="3"/>
  <c r="AI116" i="1"/>
  <c r="A2036" i="3"/>
  <c r="A806" i="3"/>
  <c r="Q116" i="1"/>
  <c r="A131" i="3"/>
  <c r="H116" i="1"/>
  <c r="A1553" i="3"/>
  <c r="Z184" i="1"/>
  <c r="A203" i="3"/>
  <c r="H184" i="1"/>
  <c r="A1481" i="3"/>
  <c r="Z116" i="1"/>
  <c r="A1457" i="3"/>
  <c r="Z94" i="1"/>
  <c r="A11" i="3"/>
  <c r="A2204" i="3"/>
  <c r="AI162" i="1"/>
  <c r="A1434" i="3" l="1"/>
  <c r="A783" i="3"/>
  <c r="Q95" i="1"/>
  <c r="A1482" i="3"/>
  <c r="Z117" i="1"/>
  <c r="A2133" i="3"/>
  <c r="AI95" i="1"/>
  <c r="A855" i="3"/>
  <c r="A1458" i="3"/>
  <c r="Z95" i="1"/>
  <c r="A1362" i="3"/>
  <c r="Z9" i="1"/>
  <c r="A2229" i="3"/>
  <c r="AI185" i="1"/>
  <c r="A879" i="3"/>
  <c r="Q185" i="1"/>
  <c r="A711" i="3"/>
  <c r="A36" i="3"/>
  <c r="A1386" i="3"/>
  <c r="A735" i="3"/>
  <c r="Q50" i="1"/>
  <c r="A132" i="3"/>
  <c r="H117" i="1"/>
  <c r="A687" i="3"/>
  <c r="Q9" i="1"/>
  <c r="A2109" i="3"/>
  <c r="A2061" i="3"/>
  <c r="A903" i="3"/>
  <c r="Q207" i="1"/>
  <c r="A60" i="3"/>
  <c r="H50" i="1"/>
  <c r="A108" i="3"/>
  <c r="H95" i="1"/>
  <c r="A2085" i="3"/>
  <c r="AI50" i="1"/>
  <c r="A2157" i="3"/>
  <c r="AI117" i="1"/>
  <c r="A2277" i="3"/>
  <c r="A1602" i="3"/>
  <c r="A927" i="3"/>
  <c r="A252" i="3"/>
  <c r="A1530" i="3"/>
  <c r="A831" i="3"/>
  <c r="Q140" i="1"/>
  <c r="A2253" i="3"/>
  <c r="AI207" i="1"/>
  <c r="A807" i="3"/>
  <c r="Q117" i="1"/>
  <c r="A1578" i="3"/>
  <c r="Z207" i="1"/>
  <c r="A156" i="3"/>
  <c r="H140" i="1"/>
  <c r="A1506" i="3"/>
  <c r="Z140" i="1"/>
  <c r="A1410" i="3"/>
  <c r="Z50" i="1"/>
  <c r="A12" i="3"/>
  <c r="H9" i="1"/>
  <c r="A2181" i="3"/>
  <c r="AI140" i="1"/>
  <c r="A759" i="3"/>
  <c r="A204" i="3"/>
  <c r="H185" i="1"/>
  <c r="A180" i="3"/>
  <c r="A1554" i="3"/>
  <c r="Z185" i="1"/>
  <c r="A84" i="3"/>
  <c r="A2205" i="3"/>
  <c r="A2037" i="3"/>
  <c r="AI9" i="1"/>
  <c r="A228" i="3"/>
  <c r="H207" i="1"/>
  <c r="A1579" i="3" l="1"/>
  <c r="Z208" i="1"/>
  <c r="A1363" i="3"/>
  <c r="Z10" i="1"/>
  <c r="A1459" i="3"/>
  <c r="A2230" i="3"/>
  <c r="A205" i="3"/>
  <c r="A2134" i="3"/>
  <c r="A2254" i="3"/>
  <c r="AI208" i="1"/>
  <c r="A1531" i="3"/>
  <c r="Z163" i="1"/>
  <c r="A688" i="3"/>
  <c r="Q10" i="1"/>
  <c r="A133" i="3"/>
  <c r="H118" i="1"/>
  <c r="A736" i="3"/>
  <c r="A832" i="3"/>
  <c r="Q141" i="1"/>
  <c r="A61" i="3"/>
  <c r="A37" i="3"/>
  <c r="H28" i="1"/>
  <c r="A1483" i="3"/>
  <c r="Z118" i="1"/>
  <c r="A2038" i="3"/>
  <c r="AI10" i="1"/>
  <c r="A2278" i="3"/>
  <c r="AI230" i="1"/>
  <c r="A808" i="3"/>
  <c r="Q118" i="1"/>
  <c r="A2182" i="3"/>
  <c r="AI141" i="1"/>
  <c r="A13" i="3"/>
  <c r="H10" i="1"/>
  <c r="A928" i="3"/>
  <c r="Q230" i="1"/>
  <c r="A904" i="3"/>
  <c r="Q208" i="1"/>
  <c r="A712" i="3"/>
  <c r="Q28" i="1"/>
  <c r="A784" i="3"/>
  <c r="A760" i="3"/>
  <c r="Q73" i="1"/>
  <c r="A1507" i="3"/>
  <c r="Z141" i="1"/>
  <c r="A2302" i="3"/>
  <c r="A1627" i="3"/>
  <c r="A952" i="3"/>
  <c r="A277" i="3"/>
  <c r="A181" i="3"/>
  <c r="H163" i="1"/>
  <c r="A2158" i="3"/>
  <c r="AI118" i="1"/>
  <c r="A2086" i="3"/>
  <c r="A229" i="3"/>
  <c r="H208" i="1"/>
  <c r="A109" i="3"/>
  <c r="A1411" i="3"/>
  <c r="A85" i="3"/>
  <c r="H73" i="1"/>
  <c r="A1603" i="3"/>
  <c r="Z230" i="1"/>
  <c r="A2062" i="3"/>
  <c r="AI28" i="1"/>
  <c r="A880" i="3"/>
  <c r="A1435" i="3"/>
  <c r="Z73" i="1"/>
  <c r="A2110" i="3"/>
  <c r="AI73" i="1"/>
  <c r="A856" i="3"/>
  <c r="Q163" i="1"/>
  <c r="A1387" i="3"/>
  <c r="Z28" i="1"/>
  <c r="A2206" i="3"/>
  <c r="AI163" i="1"/>
  <c r="A1555" i="3"/>
  <c r="A157" i="3"/>
  <c r="H141" i="1"/>
  <c r="A253" i="3"/>
  <c r="H230" i="1"/>
  <c r="A1532" i="3" l="1"/>
  <c r="Z164" i="1"/>
  <c r="A2207" i="3"/>
  <c r="AI164" i="1"/>
  <c r="A182" i="3"/>
  <c r="H164" i="1"/>
  <c r="A62" i="3"/>
  <c r="H51" i="1"/>
  <c r="A785" i="3"/>
  <c r="Q96" i="1"/>
  <c r="A2135" i="3"/>
  <c r="AI96" i="1"/>
  <c r="A278" i="3"/>
  <c r="H253" i="1"/>
  <c r="A2303" i="3"/>
  <c r="AI253" i="1"/>
  <c r="A2231" i="3"/>
  <c r="AI186" i="1"/>
  <c r="A2063" i="3"/>
  <c r="AI29" i="1"/>
  <c r="A2327" i="3"/>
  <c r="A1652" i="3"/>
  <c r="A977" i="3"/>
  <c r="A302" i="3"/>
  <c r="A1628" i="3"/>
  <c r="Z253" i="1"/>
  <c r="A110" i="3"/>
  <c r="H96" i="1"/>
  <c r="A2039" i="3"/>
  <c r="AI11" i="1"/>
  <c r="A953" i="3"/>
  <c r="Q253" i="1"/>
  <c r="A2183" i="3"/>
  <c r="AI142" i="1"/>
  <c r="A737" i="3"/>
  <c r="Q51" i="1"/>
  <c r="A1460" i="3"/>
  <c r="Z96" i="1"/>
  <c r="A2255" i="3"/>
  <c r="A86" i="3"/>
  <c r="A713" i="3"/>
  <c r="Q29" i="1"/>
  <c r="A1556" i="3"/>
  <c r="Z186" i="1"/>
  <c r="A905" i="3"/>
  <c r="A206" i="3"/>
  <c r="H186" i="1"/>
  <c r="A857" i="3"/>
  <c r="Q164" i="1"/>
  <c r="A1508" i="3"/>
  <c r="Z142" i="1"/>
  <c r="A809" i="3"/>
  <c r="A134" i="3"/>
  <c r="A1364" i="3"/>
  <c r="Z11" i="1"/>
  <c r="A1388" i="3"/>
  <c r="Z29" i="1"/>
  <c r="A14" i="3"/>
  <c r="H11" i="1"/>
  <c r="A1436" i="3"/>
  <c r="A2087" i="3"/>
  <c r="AI51" i="1"/>
  <c r="A158" i="3"/>
  <c r="H142" i="1"/>
  <c r="A1484" i="3"/>
  <c r="A38" i="3"/>
  <c r="H29" i="1"/>
  <c r="A929" i="3"/>
  <c r="Q231" i="1"/>
  <c r="A1412" i="3"/>
  <c r="Z51" i="1"/>
  <c r="A230" i="3"/>
  <c r="A761" i="3"/>
  <c r="A2279" i="3"/>
  <c r="AI231" i="1"/>
  <c r="A689" i="3"/>
  <c r="Q11" i="1"/>
  <c r="A1580" i="3"/>
  <c r="A1604" i="3"/>
  <c r="Z231" i="1"/>
  <c r="A833" i="3"/>
  <c r="Q142" i="1"/>
  <c r="A2111" i="3"/>
  <c r="A254" i="3"/>
  <c r="H231" i="1"/>
  <c r="A881" i="3"/>
  <c r="Q186" i="1"/>
  <c r="A2159" i="3"/>
  <c r="A39" i="3" l="1"/>
  <c r="H30" i="1"/>
  <c r="A87" i="3"/>
  <c r="H74" i="1"/>
  <c r="A1461" i="3"/>
  <c r="A2256" i="3"/>
  <c r="AI209" i="1"/>
  <c r="A786" i="3"/>
  <c r="A978" i="3"/>
  <c r="Q276" i="1"/>
  <c r="A2280" i="3"/>
  <c r="A1605" i="3"/>
  <c r="A2328" i="3"/>
  <c r="AI276" i="1"/>
  <c r="A63" i="3"/>
  <c r="H52" i="1"/>
  <c r="A135" i="3"/>
  <c r="H119" i="1"/>
  <c r="A1653" i="3"/>
  <c r="Z276" i="1"/>
  <c r="A1437" i="3"/>
  <c r="Z74" i="1"/>
  <c r="A2184" i="3"/>
  <c r="A159" i="3"/>
  <c r="A2160" i="3"/>
  <c r="AI119" i="1"/>
  <c r="A738" i="3"/>
  <c r="Q52" i="1"/>
  <c r="A183" i="3"/>
  <c r="H165" i="1"/>
  <c r="A2304" i="3"/>
  <c r="AI254" i="1"/>
  <c r="A810" i="3"/>
  <c r="Q119" i="1"/>
  <c r="A690" i="3"/>
  <c r="A2088" i="3"/>
  <c r="AI52" i="1"/>
  <c r="A15" i="3"/>
  <c r="A906" i="3"/>
  <c r="Q209" i="1"/>
  <c r="A954" i="3"/>
  <c r="Q254" i="1"/>
  <c r="A1485" i="3"/>
  <c r="Z119" i="1"/>
  <c r="A858" i="3"/>
  <c r="Q165" i="1"/>
  <c r="A762" i="3"/>
  <c r="Q74" i="1"/>
  <c r="A2064" i="3"/>
  <c r="AI30" i="1"/>
  <c r="A2208" i="3"/>
  <c r="AI165" i="1"/>
  <c r="A279" i="3"/>
  <c r="H254" i="1"/>
  <c r="A2136" i="3"/>
  <c r="A882" i="3"/>
  <c r="Q187" i="1"/>
  <c r="A231" i="3"/>
  <c r="H209" i="1"/>
  <c r="A2112" i="3"/>
  <c r="AI74" i="1"/>
  <c r="A1413" i="3"/>
  <c r="Z52" i="1"/>
  <c r="A1389" i="3"/>
  <c r="Z30" i="1"/>
  <c r="A1557" i="3"/>
  <c r="Z187" i="1"/>
  <c r="A2040" i="3"/>
  <c r="A1581" i="3"/>
  <c r="Z209" i="1"/>
  <c r="A1509" i="3"/>
  <c r="A303" i="3"/>
  <c r="H276" i="1"/>
  <c r="A207" i="3"/>
  <c r="H187" i="1"/>
  <c r="A255" i="3"/>
  <c r="A2232" i="3"/>
  <c r="AI187" i="1"/>
  <c r="A1533" i="3"/>
  <c r="Z165" i="1"/>
  <c r="A1629" i="3"/>
  <c r="Z254" i="1"/>
  <c r="A2352" i="3"/>
  <c r="A1677" i="3"/>
  <c r="A1002" i="3"/>
  <c r="A327" i="3"/>
  <c r="A834" i="3"/>
  <c r="A930" i="3"/>
  <c r="A1365" i="3"/>
  <c r="A714" i="3"/>
  <c r="Q30" i="1"/>
  <c r="A111" i="3"/>
  <c r="A1606" i="3" l="1"/>
  <c r="Z232" i="1"/>
  <c r="A715" i="3"/>
  <c r="A979" i="3"/>
  <c r="Q277" i="1"/>
  <c r="A16" i="3"/>
  <c r="H12" i="1"/>
  <c r="A1390" i="3"/>
  <c r="A787" i="3"/>
  <c r="Q97" i="1"/>
  <c r="A2137" i="3"/>
  <c r="AI97" i="1"/>
  <c r="A2281" i="3"/>
  <c r="AI232" i="1"/>
  <c r="A1534" i="3"/>
  <c r="A835" i="3"/>
  <c r="Q143" i="1"/>
  <c r="A2161" i="3"/>
  <c r="A2041" i="3"/>
  <c r="AI12" i="1"/>
  <c r="A2089" i="3"/>
  <c r="AI53" i="1"/>
  <c r="A811" i="3"/>
  <c r="A1654" i="3"/>
  <c r="Z277" i="1"/>
  <c r="A2257" i="3"/>
  <c r="AI210" i="1"/>
  <c r="A160" i="3"/>
  <c r="H143" i="1"/>
  <c r="A328" i="3"/>
  <c r="A2065" i="3"/>
  <c r="A2353" i="3"/>
  <c r="A2113" i="3"/>
  <c r="AI75" i="1"/>
  <c r="A859" i="3"/>
  <c r="A2305" i="3"/>
  <c r="A136" i="3"/>
  <c r="A1462" i="3"/>
  <c r="Z97" i="1"/>
  <c r="A2185" i="3"/>
  <c r="AI143" i="1"/>
  <c r="A691" i="3"/>
  <c r="Q12" i="1"/>
  <c r="A1414" i="3"/>
  <c r="Z53" i="1"/>
  <c r="A1003" i="3"/>
  <c r="A1582" i="3"/>
  <c r="Z210" i="1"/>
  <c r="A1630" i="3"/>
  <c r="A2209" i="3"/>
  <c r="A931" i="3"/>
  <c r="Q232" i="1"/>
  <c r="A2233" i="3"/>
  <c r="AI188" i="1"/>
  <c r="A256" i="3"/>
  <c r="H232" i="1"/>
  <c r="A2377" i="3"/>
  <c r="A1702" i="3"/>
  <c r="A1027" i="3"/>
  <c r="A352" i="3"/>
  <c r="A304" i="3"/>
  <c r="H277" i="1"/>
  <c r="A232" i="3"/>
  <c r="H210" i="1"/>
  <c r="A1486" i="3"/>
  <c r="A184" i="3"/>
  <c r="A64" i="3"/>
  <c r="H53" i="1"/>
  <c r="A88" i="3"/>
  <c r="H75" i="1"/>
  <c r="A907" i="3"/>
  <c r="Q210" i="1"/>
  <c r="A280" i="3"/>
  <c r="A1678" i="3"/>
  <c r="A1366" i="3"/>
  <c r="Z12" i="1"/>
  <c r="A1558" i="3"/>
  <c r="Z188" i="1"/>
  <c r="A1438" i="3"/>
  <c r="Z75" i="1"/>
  <c r="A763" i="3"/>
  <c r="Q75" i="1"/>
  <c r="A208" i="3"/>
  <c r="H188" i="1"/>
  <c r="A1510" i="3"/>
  <c r="Z143" i="1"/>
  <c r="A883" i="3"/>
  <c r="Q188" i="1"/>
  <c r="A955" i="3"/>
  <c r="A739" i="3"/>
  <c r="Q53" i="1"/>
  <c r="A2329" i="3"/>
  <c r="AI277" i="1"/>
  <c r="A40" i="3"/>
  <c r="A112" i="3"/>
  <c r="H97" i="1"/>
  <c r="A2282" i="3" l="1"/>
  <c r="AI233" i="1"/>
  <c r="A281" i="3"/>
  <c r="H255" i="1"/>
  <c r="A2306" i="3"/>
  <c r="AI255" i="1"/>
  <c r="A2258" i="3"/>
  <c r="AI211" i="1"/>
  <c r="A812" i="3"/>
  <c r="Q120" i="1"/>
  <c r="A1655" i="3"/>
  <c r="A2090" i="3"/>
  <c r="A1391" i="3"/>
  <c r="Z31" i="1"/>
  <c r="A1631" i="3"/>
  <c r="Z255" i="1"/>
  <c r="A860" i="3"/>
  <c r="Q166" i="1"/>
  <c r="A2354" i="3"/>
  <c r="A2042" i="3"/>
  <c r="A17" i="3"/>
  <c r="A353" i="3"/>
  <c r="A2402" i="3"/>
  <c r="A1727" i="3"/>
  <c r="A1052" i="3"/>
  <c r="A377" i="3"/>
  <c r="A209" i="3"/>
  <c r="A1004" i="3"/>
  <c r="A1439" i="3"/>
  <c r="Z76" i="1"/>
  <c r="A788" i="3"/>
  <c r="Q98" i="1"/>
  <c r="A113" i="3"/>
  <c r="H98" i="1"/>
  <c r="A65" i="3"/>
  <c r="A257" i="3"/>
  <c r="H233" i="1"/>
  <c r="A692" i="3"/>
  <c r="A2066" i="3"/>
  <c r="AI31" i="1"/>
  <c r="A2162" i="3"/>
  <c r="AI120" i="1"/>
  <c r="A980" i="3"/>
  <c r="A2138" i="3"/>
  <c r="AI98" i="1"/>
  <c r="A89" i="3"/>
  <c r="H76" i="1"/>
  <c r="A764" i="3"/>
  <c r="Q76" i="1"/>
  <c r="A1559" i="3"/>
  <c r="A1487" i="3"/>
  <c r="Z120" i="1"/>
  <c r="A137" i="3"/>
  <c r="H120" i="1"/>
  <c r="A2378" i="3"/>
  <c r="A1511" i="3"/>
  <c r="A1583" i="3"/>
  <c r="Z211" i="1"/>
  <c r="A2114" i="3"/>
  <c r="AI76" i="1"/>
  <c r="A2234" i="3"/>
  <c r="A2186" i="3"/>
  <c r="A329" i="3"/>
  <c r="A836" i="3"/>
  <c r="A716" i="3"/>
  <c r="Q31" i="1"/>
  <c r="A2210" i="3"/>
  <c r="AI166" i="1"/>
  <c r="A908" i="3"/>
  <c r="Q211" i="1"/>
  <c r="A41" i="3"/>
  <c r="H31" i="1"/>
  <c r="A740" i="3"/>
  <c r="A1367" i="3"/>
  <c r="A233" i="3"/>
  <c r="H211" i="1"/>
  <c r="A884" i="3"/>
  <c r="A1703" i="3"/>
  <c r="A1415" i="3"/>
  <c r="A932" i="3"/>
  <c r="Q233" i="1"/>
  <c r="A1463" i="3"/>
  <c r="Z98" i="1"/>
  <c r="A161" i="3"/>
  <c r="A1535" i="3"/>
  <c r="Z166" i="1"/>
  <c r="A1607" i="3"/>
  <c r="Z233" i="1"/>
  <c r="A1028" i="3"/>
  <c r="A185" i="3"/>
  <c r="H166" i="1"/>
  <c r="A2330" i="3"/>
  <c r="A956" i="3"/>
  <c r="Q255" i="1"/>
  <c r="A1679" i="3"/>
  <c r="A305" i="3"/>
  <c r="A1392" i="3" l="1"/>
  <c r="A2091" i="3"/>
  <c r="AI54" i="1"/>
  <c r="A957" i="3"/>
  <c r="Q256" i="1"/>
  <c r="A90" i="3"/>
  <c r="A1656" i="3"/>
  <c r="Z278" i="1"/>
  <c r="A2115" i="3"/>
  <c r="A1440" i="3"/>
  <c r="A1680" i="3"/>
  <c r="A18" i="3"/>
  <c r="H13" i="1"/>
  <c r="A813" i="3"/>
  <c r="Q121" i="1"/>
  <c r="A2163" i="3"/>
  <c r="AI121" i="1"/>
  <c r="A2043" i="3"/>
  <c r="AI13" i="1"/>
  <c r="A2259" i="3"/>
  <c r="A909" i="3"/>
  <c r="A981" i="3"/>
  <c r="Q278" i="1"/>
  <c r="A717" i="3"/>
  <c r="A138" i="3"/>
  <c r="H121" i="1"/>
  <c r="A2067" i="3"/>
  <c r="A210" i="3"/>
  <c r="H189" i="1"/>
  <c r="A114" i="3"/>
  <c r="H99" i="1"/>
  <c r="A2139" i="3"/>
  <c r="AI99" i="1"/>
  <c r="A186" i="3"/>
  <c r="A1005" i="3"/>
  <c r="A2355" i="3"/>
  <c r="A2307" i="3"/>
  <c r="AI256" i="1"/>
  <c r="A1464" i="3"/>
  <c r="Z99" i="1"/>
  <c r="A789" i="3"/>
  <c r="Q99" i="1"/>
  <c r="A1512" i="3"/>
  <c r="Z144" i="1"/>
  <c r="A2379" i="3"/>
  <c r="A234" i="3"/>
  <c r="A330" i="3"/>
  <c r="A1488" i="3"/>
  <c r="Z121" i="1"/>
  <c r="A693" i="3"/>
  <c r="Q13" i="1"/>
  <c r="A1728" i="3"/>
  <c r="A354" i="3"/>
  <c r="A885" i="3"/>
  <c r="Q189" i="1"/>
  <c r="A1608" i="3"/>
  <c r="Z234" i="1"/>
  <c r="A378" i="3"/>
  <c r="A861" i="3"/>
  <c r="A282" i="3"/>
  <c r="H256" i="1"/>
  <c r="A2331" i="3"/>
  <c r="AI278" i="1"/>
  <c r="A1029" i="3"/>
  <c r="A1536" i="3"/>
  <c r="A1368" i="3"/>
  <c r="Z13" i="1"/>
  <c r="A2187" i="3"/>
  <c r="AI144" i="1"/>
  <c r="A1560" i="3"/>
  <c r="Z189" i="1"/>
  <c r="A258" i="3"/>
  <c r="H234" i="1"/>
  <c r="A2403" i="3"/>
  <c r="A1584" i="3"/>
  <c r="A1416" i="3"/>
  <c r="Z54" i="1"/>
  <c r="A1053" i="3"/>
  <c r="A1632" i="3"/>
  <c r="Z256" i="1"/>
  <c r="A2283" i="3"/>
  <c r="AI234" i="1"/>
  <c r="A42" i="3"/>
  <c r="A933" i="3"/>
  <c r="Q234" i="1"/>
  <c r="A2211" i="3"/>
  <c r="A1704" i="3"/>
  <c r="A837" i="3"/>
  <c r="Q144" i="1"/>
  <c r="A306" i="3"/>
  <c r="H278" i="1"/>
  <c r="A162" i="3"/>
  <c r="H144" i="1"/>
  <c r="A741" i="3"/>
  <c r="Q54" i="1"/>
  <c r="A2235" i="3"/>
  <c r="AI189" i="1"/>
  <c r="A765" i="3"/>
  <c r="A66" i="3"/>
  <c r="H54" i="1"/>
  <c r="A2427" i="3"/>
  <c r="A1752" i="3"/>
  <c r="A1077" i="3"/>
  <c r="A402" i="3"/>
  <c r="A67" i="3" l="1"/>
  <c r="A718" i="3"/>
  <c r="Q32" i="1"/>
  <c r="A1681" i="3"/>
  <c r="A766" i="3"/>
  <c r="Q77" i="1"/>
  <c r="A1441" i="3"/>
  <c r="Z77" i="1"/>
  <c r="A1561" i="3"/>
  <c r="A910" i="3"/>
  <c r="Q212" i="1"/>
  <c r="A2116" i="3"/>
  <c r="AI77" i="1"/>
  <c r="A2404" i="3"/>
  <c r="A934" i="3"/>
  <c r="A2380" i="3"/>
  <c r="A2260" i="3"/>
  <c r="AI212" i="1"/>
  <c r="A1657" i="3"/>
  <c r="Z279" i="1"/>
  <c r="A1006" i="3"/>
  <c r="A2236" i="3"/>
  <c r="A1489" i="3"/>
  <c r="Z122" i="1"/>
  <c r="A259" i="3"/>
  <c r="A187" i="3"/>
  <c r="H167" i="1"/>
  <c r="A1513" i="3"/>
  <c r="Z145" i="1"/>
  <c r="A115" i="3"/>
  <c r="A2044" i="3"/>
  <c r="AI14" i="1"/>
  <c r="A91" i="3"/>
  <c r="H77" i="1"/>
  <c r="A982" i="3"/>
  <c r="Q279" i="1"/>
  <c r="A43" i="3"/>
  <c r="H32" i="1"/>
  <c r="A2452" i="3"/>
  <c r="A1777" i="3"/>
  <c r="A1102" i="3"/>
  <c r="A427" i="3"/>
  <c r="A379" i="3"/>
  <c r="A2188" i="3"/>
  <c r="AI145" i="1"/>
  <c r="A1054" i="3"/>
  <c r="A1537" i="3"/>
  <c r="Z167" i="1"/>
  <c r="A355" i="3"/>
  <c r="A790" i="3"/>
  <c r="A211" i="3"/>
  <c r="A2164" i="3"/>
  <c r="AI122" i="1"/>
  <c r="A958" i="3"/>
  <c r="Q257" i="1"/>
  <c r="A2356" i="3"/>
  <c r="A331" i="3"/>
  <c r="A235" i="3"/>
  <c r="H212" i="1"/>
  <c r="A1609" i="3"/>
  <c r="A2428" i="3"/>
  <c r="A1369" i="3"/>
  <c r="Z14" i="1"/>
  <c r="A403" i="3"/>
  <c r="A2212" i="3"/>
  <c r="AI167" i="1"/>
  <c r="A2140" i="3"/>
  <c r="A1633" i="3"/>
  <c r="Z257" i="1"/>
  <c r="A838" i="3"/>
  <c r="Q145" i="1"/>
  <c r="A1417" i="3"/>
  <c r="A1030" i="3"/>
  <c r="A1729" i="3"/>
  <c r="A1465" i="3"/>
  <c r="A2068" i="3"/>
  <c r="AI32" i="1"/>
  <c r="A814" i="3"/>
  <c r="Q122" i="1"/>
  <c r="A2092" i="3"/>
  <c r="A1078" i="3"/>
  <c r="A307" i="3"/>
  <c r="H279" i="1"/>
  <c r="A742" i="3"/>
  <c r="A163" i="3"/>
  <c r="H145" i="1"/>
  <c r="A1705" i="3"/>
  <c r="A1585" i="3"/>
  <c r="Z212" i="1"/>
  <c r="A2332" i="3"/>
  <c r="AI279" i="1"/>
  <c r="A694" i="3"/>
  <c r="Q14" i="1"/>
  <c r="A2308" i="3"/>
  <c r="AI257" i="1"/>
  <c r="A139" i="3"/>
  <c r="H122" i="1"/>
  <c r="A19" i="3"/>
  <c r="H14" i="1"/>
  <c r="A1393" i="3"/>
  <c r="Z32" i="1"/>
  <c r="A283" i="3"/>
  <c r="H257" i="1"/>
  <c r="A862" i="3"/>
  <c r="Q167" i="1"/>
  <c r="A2284" i="3"/>
  <c r="A886" i="3"/>
  <c r="A1753" i="3"/>
  <c r="A1490" i="3" l="1"/>
  <c r="A2117" i="3"/>
  <c r="A1055" i="3"/>
  <c r="A983" i="3"/>
  <c r="Q280" i="1"/>
  <c r="A911" i="3"/>
  <c r="A2333" i="3"/>
  <c r="AI280" i="1"/>
  <c r="A695" i="3"/>
  <c r="Q15" i="1"/>
  <c r="A92" i="3"/>
  <c r="A1007" i="3"/>
  <c r="A1562" i="3"/>
  <c r="Z190" i="1"/>
  <c r="A959" i="3"/>
  <c r="A2093" i="3"/>
  <c r="AI55" i="1"/>
  <c r="A815" i="3"/>
  <c r="A2045" i="3"/>
  <c r="AI15" i="1"/>
  <c r="A1658" i="3"/>
  <c r="Z280" i="1"/>
  <c r="A1442" i="3"/>
  <c r="A2285" i="3"/>
  <c r="AI235" i="1"/>
  <c r="A1586" i="3"/>
  <c r="A2165" i="3"/>
  <c r="A2237" i="3"/>
  <c r="AI190" i="1"/>
  <c r="A1103" i="3"/>
  <c r="A116" i="3"/>
  <c r="H100" i="1"/>
  <c r="A2261" i="3"/>
  <c r="A767" i="3"/>
  <c r="A1634" i="3"/>
  <c r="A1370" i="3"/>
  <c r="Z15" i="1"/>
  <c r="A212" i="3"/>
  <c r="H190" i="1"/>
  <c r="A2477" i="3"/>
  <c r="A1802" i="3"/>
  <c r="A1127" i="3"/>
  <c r="A452" i="3"/>
  <c r="A887" i="3"/>
  <c r="Q190" i="1"/>
  <c r="A380" i="3"/>
  <c r="A284" i="3"/>
  <c r="A2453" i="3"/>
  <c r="A1778" i="3"/>
  <c r="A1514" i="3"/>
  <c r="Z146" i="1"/>
  <c r="A2381" i="3"/>
  <c r="A1682" i="3"/>
  <c r="A2357" i="3"/>
  <c r="A863" i="3"/>
  <c r="Q168" i="1"/>
  <c r="A1466" i="3"/>
  <c r="Z100" i="1"/>
  <c r="A1394" i="3"/>
  <c r="Z33" i="1"/>
  <c r="A20" i="3"/>
  <c r="H15" i="1"/>
  <c r="A743" i="3"/>
  <c r="Q55" i="1"/>
  <c r="A1031" i="3"/>
  <c r="A2429" i="3"/>
  <c r="A791" i="3"/>
  <c r="Q100" i="1"/>
  <c r="A428" i="3"/>
  <c r="A188" i="3"/>
  <c r="H168" i="1"/>
  <c r="A935" i="3"/>
  <c r="Q235" i="1"/>
  <c r="A719" i="3"/>
  <c r="Q33" i="1"/>
  <c r="A1706" i="3"/>
  <c r="A164" i="3"/>
  <c r="H146" i="1"/>
  <c r="A140" i="3"/>
  <c r="A308" i="3"/>
  <c r="H280" i="1"/>
  <c r="A1418" i="3"/>
  <c r="Z55" i="1"/>
  <c r="A1610" i="3"/>
  <c r="Z235" i="1"/>
  <c r="A356" i="3"/>
  <c r="A44" i="3"/>
  <c r="H33" i="1"/>
  <c r="A2141" i="3"/>
  <c r="AI100" i="1"/>
  <c r="A2069" i="3"/>
  <c r="AI33" i="1"/>
  <c r="A404" i="3"/>
  <c r="A1730" i="3"/>
  <c r="A260" i="3"/>
  <c r="H235" i="1"/>
  <c r="A2405" i="3"/>
  <c r="A68" i="3"/>
  <c r="H55" i="1"/>
  <c r="A332" i="3"/>
  <c r="A2189" i="3"/>
  <c r="AI146" i="1"/>
  <c r="A2213" i="3"/>
  <c r="AI168" i="1"/>
  <c r="A1754" i="3"/>
  <c r="A2309" i="3"/>
  <c r="A1079" i="3"/>
  <c r="A839" i="3"/>
  <c r="Q146" i="1"/>
  <c r="A236" i="3"/>
  <c r="A1538" i="3"/>
  <c r="Z168" i="1"/>
  <c r="A1443" i="3" l="1"/>
  <c r="Z78" i="1"/>
  <c r="A93" i="3"/>
  <c r="H78" i="1"/>
  <c r="A1683" i="3"/>
  <c r="A1659" i="3"/>
  <c r="A696" i="3"/>
  <c r="A2382" i="3"/>
  <c r="A141" i="3"/>
  <c r="H123" i="1"/>
  <c r="A117" i="3"/>
  <c r="A2046" i="3"/>
  <c r="A2334" i="3"/>
  <c r="A768" i="3"/>
  <c r="Q78" i="1"/>
  <c r="A2142" i="3"/>
  <c r="A453" i="3"/>
  <c r="A2070" i="3"/>
  <c r="AI34" i="1"/>
  <c r="A1104" i="3"/>
  <c r="A816" i="3"/>
  <c r="Q123" i="1"/>
  <c r="A912" i="3"/>
  <c r="Q213" i="1"/>
  <c r="A405" i="3"/>
  <c r="A1128" i="3"/>
  <c r="A2190" i="3"/>
  <c r="A1539" i="3"/>
  <c r="Z169" i="1"/>
  <c r="A1779" i="3"/>
  <c r="A2238" i="3"/>
  <c r="AI191" i="1"/>
  <c r="A2094" i="3"/>
  <c r="AI56" i="1"/>
  <c r="A984" i="3"/>
  <c r="A1803" i="3"/>
  <c r="A45" i="3"/>
  <c r="H34" i="1"/>
  <c r="A357" i="3"/>
  <c r="A936" i="3"/>
  <c r="A1395" i="3"/>
  <c r="Z34" i="1"/>
  <c r="A2454" i="3"/>
  <c r="A2214" i="3"/>
  <c r="AI169" i="1"/>
  <c r="A1515" i="3"/>
  <c r="A720" i="3"/>
  <c r="Q34" i="1"/>
  <c r="A213" i="3"/>
  <c r="H191" i="1"/>
  <c r="A2166" i="3"/>
  <c r="AI123" i="1"/>
  <c r="A960" i="3"/>
  <c r="Q258" i="1"/>
  <c r="A1056" i="3"/>
  <c r="A2430" i="3"/>
  <c r="A1032" i="3"/>
  <c r="A1707" i="3"/>
  <c r="A21" i="3"/>
  <c r="A69" i="3"/>
  <c r="H56" i="1"/>
  <c r="A840" i="3"/>
  <c r="A2406" i="3"/>
  <c r="A1611" i="3"/>
  <c r="A189" i="3"/>
  <c r="H169" i="1"/>
  <c r="A1467" i="3"/>
  <c r="A285" i="3"/>
  <c r="H258" i="1"/>
  <c r="A2478" i="3"/>
  <c r="A333" i="3"/>
  <c r="A237" i="3"/>
  <c r="H213" i="1"/>
  <c r="A1371" i="3"/>
  <c r="A1587" i="3"/>
  <c r="Z213" i="1"/>
  <c r="A1563" i="3"/>
  <c r="Z191" i="1"/>
  <c r="A2118" i="3"/>
  <c r="AI78" i="1"/>
  <c r="A1755" i="3"/>
  <c r="A165" i="3"/>
  <c r="A1080" i="3"/>
  <c r="A261" i="3"/>
  <c r="A1419" i="3"/>
  <c r="Z56" i="1"/>
  <c r="A429" i="3"/>
  <c r="A864" i="3"/>
  <c r="Q169" i="1"/>
  <c r="A381" i="3"/>
  <c r="A2262" i="3"/>
  <c r="AI213" i="1"/>
  <c r="A1635" i="3"/>
  <c r="Z258" i="1"/>
  <c r="A2286" i="3"/>
  <c r="A1008" i="3"/>
  <c r="A1491" i="3"/>
  <c r="Z123" i="1"/>
  <c r="A2502" i="3"/>
  <c r="A1827" i="3"/>
  <c r="A1152" i="3"/>
  <c r="A477" i="3"/>
  <c r="A744" i="3"/>
  <c r="Q56" i="1"/>
  <c r="A2310" i="3"/>
  <c r="AI258" i="1"/>
  <c r="A1731" i="3"/>
  <c r="A309" i="3"/>
  <c r="A792" i="3"/>
  <c r="A2358" i="3"/>
  <c r="A888" i="3"/>
  <c r="Q191" i="1"/>
  <c r="A382" i="3" l="1"/>
  <c r="A2095" i="3"/>
  <c r="AI57" i="1"/>
  <c r="A817" i="3"/>
  <c r="A118" i="3"/>
  <c r="H101" i="1"/>
  <c r="A2455" i="3"/>
  <c r="A1105" i="3"/>
  <c r="A142" i="3"/>
  <c r="A1033" i="3"/>
  <c r="A478" i="3"/>
  <c r="A1612" i="3"/>
  <c r="Z236" i="1"/>
  <c r="A1780" i="3"/>
  <c r="A2071" i="3"/>
  <c r="A2383" i="3"/>
  <c r="A2431" i="3"/>
  <c r="A2407" i="3"/>
  <c r="A937" i="3"/>
  <c r="Q236" i="1"/>
  <c r="A1540" i="3"/>
  <c r="A454" i="3"/>
  <c r="A697" i="3"/>
  <c r="Q16" i="1"/>
  <c r="A1468" i="3"/>
  <c r="Z101" i="1"/>
  <c r="A190" i="3"/>
  <c r="A1588" i="3"/>
  <c r="Z214" i="1"/>
  <c r="A310" i="3"/>
  <c r="H281" i="1"/>
  <c r="A841" i="3"/>
  <c r="Q147" i="1"/>
  <c r="A358" i="3"/>
  <c r="A2191" i="3"/>
  <c r="AI147" i="1"/>
  <c r="A2143" i="3"/>
  <c r="AI101" i="1"/>
  <c r="A1660" i="3"/>
  <c r="Z281" i="1"/>
  <c r="A1057" i="3"/>
  <c r="A1420" i="3"/>
  <c r="Z57" i="1"/>
  <c r="A2239" i="3"/>
  <c r="AI192" i="1"/>
  <c r="A430" i="3"/>
  <c r="A961" i="3"/>
  <c r="A2287" i="3"/>
  <c r="AI236" i="1"/>
  <c r="A1081" i="3"/>
  <c r="A334" i="3"/>
  <c r="A70" i="3"/>
  <c r="H57" i="1"/>
  <c r="A214" i="3"/>
  <c r="H192" i="1"/>
  <c r="A46" i="3"/>
  <c r="A1129" i="3"/>
  <c r="A769" i="3"/>
  <c r="Q79" i="1"/>
  <c r="A1684" i="3"/>
  <c r="A2215" i="3"/>
  <c r="A1396" i="3"/>
  <c r="A1372" i="3"/>
  <c r="Z16" i="1"/>
  <c r="A1732" i="3"/>
  <c r="A262" i="3"/>
  <c r="H236" i="1"/>
  <c r="A745" i="3"/>
  <c r="Q57" i="1"/>
  <c r="A2119" i="3"/>
  <c r="AI79" i="1"/>
  <c r="A1564" i="3"/>
  <c r="Z192" i="1"/>
  <c r="A793" i="3"/>
  <c r="Q101" i="1"/>
  <c r="A1009" i="3"/>
  <c r="A2311" i="3"/>
  <c r="A1636" i="3"/>
  <c r="A166" i="3"/>
  <c r="H147" i="1"/>
  <c r="A2479" i="3"/>
  <c r="A22" i="3"/>
  <c r="H16" i="1"/>
  <c r="A721" i="3"/>
  <c r="A1804" i="3"/>
  <c r="A406" i="3"/>
  <c r="A2335" i="3"/>
  <c r="AI281" i="1"/>
  <c r="A94" i="3"/>
  <c r="H79" i="1"/>
  <c r="A1828" i="3"/>
  <c r="A2359" i="3"/>
  <c r="A1492" i="3"/>
  <c r="A2167" i="3"/>
  <c r="A2503" i="3"/>
  <c r="A865" i="3"/>
  <c r="A238" i="3"/>
  <c r="H214" i="1"/>
  <c r="A1153" i="3"/>
  <c r="A2263" i="3"/>
  <c r="AI214" i="1"/>
  <c r="A1756" i="3"/>
  <c r="A286" i="3"/>
  <c r="A1708" i="3"/>
  <c r="A1516" i="3"/>
  <c r="Z147" i="1"/>
  <c r="A985" i="3"/>
  <c r="Q281" i="1"/>
  <c r="A913" i="3"/>
  <c r="Q214" i="1"/>
  <c r="A2047" i="3"/>
  <c r="AI16" i="1"/>
  <c r="A1444" i="3"/>
  <c r="Z79" i="1"/>
  <c r="A889" i="3"/>
  <c r="Q192" i="1"/>
  <c r="A2527" i="3"/>
  <c r="A1852" i="3"/>
  <c r="A1177" i="3"/>
  <c r="A502" i="3"/>
  <c r="A746" i="3" l="1"/>
  <c r="A431" i="3"/>
  <c r="A842" i="3"/>
  <c r="A938" i="3"/>
  <c r="Q237" i="1"/>
  <c r="A1034" i="3"/>
  <c r="A167" i="3"/>
  <c r="A311" i="3"/>
  <c r="A2408" i="3"/>
  <c r="A143" i="3"/>
  <c r="H124" i="1"/>
  <c r="A890" i="3"/>
  <c r="A1733" i="3"/>
  <c r="A1421" i="3"/>
  <c r="A1589" i="3"/>
  <c r="Z215" i="1"/>
  <c r="A2432" i="3"/>
  <c r="A1106" i="3"/>
  <c r="A2480" i="3"/>
  <c r="A1829" i="3"/>
  <c r="A2240" i="3"/>
  <c r="A1373" i="3"/>
  <c r="A71" i="3"/>
  <c r="A1058" i="3"/>
  <c r="A191" i="3"/>
  <c r="H170" i="1"/>
  <c r="A2384" i="3"/>
  <c r="A2456" i="3"/>
  <c r="A1154" i="3"/>
  <c r="A1757" i="3"/>
  <c r="A47" i="3"/>
  <c r="H35" i="1"/>
  <c r="A1637" i="3"/>
  <c r="Z259" i="1"/>
  <c r="A1178" i="3"/>
  <c r="A1397" i="3"/>
  <c r="Z35" i="1"/>
  <c r="A335" i="3"/>
  <c r="A1661" i="3"/>
  <c r="A1469" i="3"/>
  <c r="Z102" i="1"/>
  <c r="A2072" i="3"/>
  <c r="AI35" i="1"/>
  <c r="A119" i="3"/>
  <c r="H102" i="1"/>
  <c r="A2360" i="3"/>
  <c r="A1445" i="3"/>
  <c r="Z80" i="1"/>
  <c r="A215" i="3"/>
  <c r="A914" i="3"/>
  <c r="Q215" i="1"/>
  <c r="A263" i="3"/>
  <c r="H237" i="1"/>
  <c r="A2504" i="3"/>
  <c r="A1805" i="3"/>
  <c r="A794" i="3"/>
  <c r="Q102" i="1"/>
  <c r="A2216" i="3"/>
  <c r="AI170" i="1"/>
  <c r="A1082" i="3"/>
  <c r="A2144" i="3"/>
  <c r="AI102" i="1"/>
  <c r="A698" i="3"/>
  <c r="A1781" i="3"/>
  <c r="A818" i="3"/>
  <c r="Q124" i="1"/>
  <c r="A2336" i="3"/>
  <c r="A866" i="3"/>
  <c r="Q170" i="1"/>
  <c r="A1130" i="3"/>
  <c r="A2312" i="3"/>
  <c r="AI259" i="1"/>
  <c r="A407" i="3"/>
  <c r="A1709" i="3"/>
  <c r="A2168" i="3"/>
  <c r="AI124" i="1"/>
  <c r="A722" i="3"/>
  <c r="Q35" i="1"/>
  <c r="A1565" i="3"/>
  <c r="A1685" i="3"/>
  <c r="A2288" i="3"/>
  <c r="AI237" i="1"/>
  <c r="A2192" i="3"/>
  <c r="A455" i="3"/>
  <c r="A1613" i="3"/>
  <c r="Z237" i="1"/>
  <c r="A2096" i="3"/>
  <c r="A1010" i="3"/>
  <c r="A503" i="3"/>
  <c r="A2048" i="3"/>
  <c r="A239" i="3"/>
  <c r="H215" i="1"/>
  <c r="A2528" i="3"/>
  <c r="A2552" i="3"/>
  <c r="A1877" i="3"/>
  <c r="A1202" i="3"/>
  <c r="A527" i="3"/>
  <c r="A1853" i="3"/>
  <c r="A287" i="3"/>
  <c r="H259" i="1"/>
  <c r="A1493" i="3"/>
  <c r="Z124" i="1"/>
  <c r="A23" i="3"/>
  <c r="A2120" i="3"/>
  <c r="AI80" i="1"/>
  <c r="A770" i="3"/>
  <c r="Q80" i="1"/>
  <c r="A962" i="3"/>
  <c r="Q259" i="1"/>
  <c r="A359" i="3"/>
  <c r="A1541" i="3"/>
  <c r="Z170" i="1"/>
  <c r="A479" i="3"/>
  <c r="A383" i="3"/>
  <c r="A2264" i="3"/>
  <c r="AI215" i="1"/>
  <c r="A95" i="3"/>
  <c r="H80" i="1"/>
  <c r="A986" i="3"/>
  <c r="A1517" i="3"/>
  <c r="A1782" i="3" l="1"/>
  <c r="A1662" i="3"/>
  <c r="Z282" i="1"/>
  <c r="A2457" i="3"/>
  <c r="A2481" i="3"/>
  <c r="A2409" i="3"/>
  <c r="A336" i="3"/>
  <c r="A2385" i="3"/>
  <c r="A1107" i="3"/>
  <c r="A312" i="3"/>
  <c r="H282" i="1"/>
  <c r="A2145" i="3"/>
  <c r="AI103" i="1"/>
  <c r="A1398" i="3"/>
  <c r="A192" i="3"/>
  <c r="A2433" i="3"/>
  <c r="A168" i="3"/>
  <c r="H148" i="1"/>
  <c r="A96" i="3"/>
  <c r="A1878" i="3"/>
  <c r="A771" i="3"/>
  <c r="A2313" i="3"/>
  <c r="AI260" i="1"/>
  <c r="A1446" i="3"/>
  <c r="A1179" i="3"/>
  <c r="A1059" i="3"/>
  <c r="A1590" i="3"/>
  <c r="A1035" i="3"/>
  <c r="A699" i="3"/>
  <c r="Q17" i="1"/>
  <c r="A408" i="3"/>
  <c r="A2289" i="3"/>
  <c r="AI238" i="1"/>
  <c r="A2361" i="3"/>
  <c r="A1638" i="3"/>
  <c r="Z260" i="1"/>
  <c r="A72" i="3"/>
  <c r="H58" i="1"/>
  <c r="A1422" i="3"/>
  <c r="Z58" i="1"/>
  <c r="A939" i="3"/>
  <c r="Q238" i="1"/>
  <c r="A987" i="3"/>
  <c r="Q282" i="1"/>
  <c r="A216" i="3"/>
  <c r="H193" i="1"/>
  <c r="A2529" i="3"/>
  <c r="A1494" i="3"/>
  <c r="Z125" i="1"/>
  <c r="A288" i="3"/>
  <c r="H260" i="1"/>
  <c r="A915" i="3"/>
  <c r="A2265" i="3"/>
  <c r="A2049" i="3"/>
  <c r="AI17" i="1"/>
  <c r="A1686" i="3"/>
  <c r="A867" i="3"/>
  <c r="A795" i="3"/>
  <c r="Q103" i="1"/>
  <c r="A120" i="3"/>
  <c r="H103" i="1"/>
  <c r="A48" i="3"/>
  <c r="A1374" i="3"/>
  <c r="Z17" i="1"/>
  <c r="A1734" i="3"/>
  <c r="A843" i="3"/>
  <c r="Q148" i="1"/>
  <c r="A2169" i="3"/>
  <c r="AI125" i="1"/>
  <c r="A1710" i="3"/>
  <c r="A456" i="3"/>
  <c r="A2193" i="3"/>
  <c r="AI148" i="1"/>
  <c r="A384" i="3"/>
  <c r="A480" i="3"/>
  <c r="A1542" i="3"/>
  <c r="A1854" i="3"/>
  <c r="A264" i="3"/>
  <c r="H238" i="1"/>
  <c r="A1083" i="3"/>
  <c r="A240" i="3"/>
  <c r="A504" i="3"/>
  <c r="A1566" i="3"/>
  <c r="Z193" i="1"/>
  <c r="A2337" i="3"/>
  <c r="AI282" i="1"/>
  <c r="A1806" i="3"/>
  <c r="A2073" i="3"/>
  <c r="A1758" i="3"/>
  <c r="A2241" i="3"/>
  <c r="AI193" i="1"/>
  <c r="A891" i="3"/>
  <c r="Q193" i="1"/>
  <c r="A432" i="3"/>
  <c r="A2217" i="3"/>
  <c r="A360" i="3"/>
  <c r="A2553" i="3"/>
  <c r="A528" i="3"/>
  <c r="A24" i="3"/>
  <c r="H17" i="1"/>
  <c r="A1131" i="3"/>
  <c r="A1203" i="3"/>
  <c r="A1011" i="3"/>
  <c r="A723" i="3"/>
  <c r="A819" i="3"/>
  <c r="Q125" i="1"/>
  <c r="A2505" i="3"/>
  <c r="A1470" i="3"/>
  <c r="Z103" i="1"/>
  <c r="A1155" i="3"/>
  <c r="A1830" i="3"/>
  <c r="A144" i="3"/>
  <c r="H125" i="1"/>
  <c r="A747" i="3"/>
  <c r="Q58" i="1"/>
  <c r="A2097" i="3"/>
  <c r="AI58" i="1"/>
  <c r="A1614" i="3"/>
  <c r="Z238" i="1"/>
  <c r="A2121" i="3"/>
  <c r="A1518" i="3"/>
  <c r="Z148" i="1"/>
  <c r="A963" i="3"/>
  <c r="Q260" i="1"/>
  <c r="A2577" i="3"/>
  <c r="A1902" i="3"/>
  <c r="A1227" i="3"/>
  <c r="A552" i="3"/>
  <c r="A1156" i="3" l="1"/>
  <c r="A1687" i="3"/>
  <c r="A988" i="3"/>
  <c r="Q283" i="1"/>
  <c r="A700" i="3"/>
  <c r="Q18" i="1"/>
  <c r="A1879" i="3"/>
  <c r="A1108" i="3"/>
  <c r="A2050" i="3"/>
  <c r="AI18" i="1"/>
  <c r="A940" i="3"/>
  <c r="A1036" i="3"/>
  <c r="A97" i="3"/>
  <c r="H81" i="1"/>
  <c r="A2386" i="3"/>
  <c r="A265" i="3"/>
  <c r="A1807" i="3"/>
  <c r="A1423" i="3"/>
  <c r="A1591" i="3"/>
  <c r="Z216" i="1"/>
  <c r="A169" i="3"/>
  <c r="H149" i="1"/>
  <c r="A337" i="3"/>
  <c r="A1759" i="3"/>
  <c r="A2074" i="3"/>
  <c r="AI36" i="1"/>
  <c r="A2170" i="3"/>
  <c r="AI126" i="1"/>
  <c r="A1375" i="3"/>
  <c r="Z18" i="1"/>
  <c r="A916" i="3"/>
  <c r="Q216" i="1"/>
  <c r="A73" i="3"/>
  <c r="A1060" i="3"/>
  <c r="A2434" i="3"/>
  <c r="A2410" i="3"/>
  <c r="A964" i="3"/>
  <c r="Q261" i="1"/>
  <c r="A844" i="3"/>
  <c r="Q149" i="1"/>
  <c r="A2554" i="3"/>
  <c r="A2266" i="3"/>
  <c r="AI216" i="1"/>
  <c r="A1567" i="3"/>
  <c r="A385" i="3"/>
  <c r="A49" i="3"/>
  <c r="H36" i="1"/>
  <c r="A289" i="3"/>
  <c r="H261" i="1"/>
  <c r="A1639" i="3"/>
  <c r="Z261" i="1"/>
  <c r="A1180" i="3"/>
  <c r="A193" i="3"/>
  <c r="A2482" i="3"/>
  <c r="A529" i="3"/>
  <c r="A1543" i="3"/>
  <c r="A2338" i="3"/>
  <c r="AI283" i="1"/>
  <c r="A553" i="3"/>
  <c r="A1228" i="3"/>
  <c r="A25" i="3"/>
  <c r="H18" i="1"/>
  <c r="A481" i="3"/>
  <c r="A2602" i="3"/>
  <c r="A1927" i="3"/>
  <c r="A1252" i="3"/>
  <c r="A577" i="3"/>
  <c r="A748" i="3"/>
  <c r="A1012" i="3"/>
  <c r="A433" i="3"/>
  <c r="A505" i="3"/>
  <c r="A2194" i="3"/>
  <c r="AI149" i="1"/>
  <c r="A121" i="3"/>
  <c r="A1495" i="3"/>
  <c r="Z126" i="1"/>
  <c r="A2362" i="3"/>
  <c r="A1447" i="3"/>
  <c r="Z81" i="1"/>
  <c r="A1399" i="3"/>
  <c r="Z36" i="1"/>
  <c r="A2458" i="3"/>
  <c r="A1615" i="3"/>
  <c r="A2098" i="3"/>
  <c r="A1903" i="3"/>
  <c r="A1855" i="3"/>
  <c r="A2506" i="3"/>
  <c r="A2578" i="3"/>
  <c r="A145" i="3"/>
  <c r="H126" i="1"/>
  <c r="A1204" i="3"/>
  <c r="A892" i="3"/>
  <c r="A241" i="3"/>
  <c r="H216" i="1"/>
  <c r="A457" i="3"/>
  <c r="A796" i="3"/>
  <c r="A2530" i="3"/>
  <c r="A2290" i="3"/>
  <c r="A2314" i="3"/>
  <c r="AI261" i="1"/>
  <c r="A2146" i="3"/>
  <c r="A1663" i="3"/>
  <c r="Z283" i="1"/>
  <c r="A1471" i="3"/>
  <c r="A1735" i="3"/>
  <c r="A361" i="3"/>
  <c r="A724" i="3"/>
  <c r="Q36" i="1"/>
  <c r="A1831" i="3"/>
  <c r="A1132" i="3"/>
  <c r="A2242" i="3"/>
  <c r="A1084" i="3"/>
  <c r="A1711" i="3"/>
  <c r="A868" i="3"/>
  <c r="A217" i="3"/>
  <c r="A409" i="3"/>
  <c r="A772" i="3"/>
  <c r="Q81" i="1"/>
  <c r="A313" i="3"/>
  <c r="H283" i="1"/>
  <c r="A1783" i="3"/>
  <c r="A1519" i="3"/>
  <c r="Z149" i="1"/>
  <c r="A2122" i="3"/>
  <c r="AI81" i="1"/>
  <c r="A820" i="3"/>
  <c r="Q126" i="1"/>
  <c r="A2218" i="3"/>
  <c r="A2627" i="3" l="1"/>
  <c r="A1952" i="3"/>
  <c r="A1277" i="3"/>
  <c r="A602" i="3"/>
  <c r="A1544" i="3"/>
  <c r="Z172" i="1"/>
  <c r="A386" i="3"/>
  <c r="A1061" i="3"/>
  <c r="A170" i="3"/>
  <c r="H150" i="1"/>
  <c r="A941" i="3"/>
  <c r="Q239" i="1"/>
  <c r="A122" i="3"/>
  <c r="H104" i="1"/>
  <c r="A1568" i="3"/>
  <c r="Z194" i="1"/>
  <c r="A74" i="3"/>
  <c r="H59" i="1"/>
  <c r="A1592" i="3"/>
  <c r="A2051" i="3"/>
  <c r="A821" i="3"/>
  <c r="A2483" i="3"/>
  <c r="A2267" i="3"/>
  <c r="A917" i="3"/>
  <c r="A1424" i="3"/>
  <c r="Z59" i="1"/>
  <c r="A1109" i="3"/>
  <c r="A506" i="3"/>
  <c r="A1736" i="3"/>
  <c r="A2099" i="3"/>
  <c r="AI59" i="1"/>
  <c r="A482" i="3"/>
  <c r="A194" i="3"/>
  <c r="H172" i="1"/>
  <c r="A2555" i="3"/>
  <c r="A1376" i="3"/>
  <c r="A1808" i="3"/>
  <c r="A1880" i="3"/>
  <c r="A1928" i="3"/>
  <c r="A242" i="3"/>
  <c r="A893" i="3"/>
  <c r="Q194" i="1"/>
  <c r="A2459" i="3"/>
  <c r="A434" i="3"/>
  <c r="A26" i="3"/>
  <c r="A1181" i="3"/>
  <c r="A845" i="3"/>
  <c r="Q150" i="1"/>
  <c r="A2171" i="3"/>
  <c r="A266" i="3"/>
  <c r="H239" i="1"/>
  <c r="A701" i="3"/>
  <c r="A530" i="3"/>
  <c r="A314" i="3"/>
  <c r="H284" i="1"/>
  <c r="A2315" i="3"/>
  <c r="A146" i="3"/>
  <c r="A1400" i="3"/>
  <c r="Z37" i="1"/>
  <c r="A1013" i="3"/>
  <c r="A1472" i="3"/>
  <c r="Z104" i="1"/>
  <c r="A1616" i="3"/>
  <c r="Z239" i="1"/>
  <c r="A1205" i="3"/>
  <c r="A1229" i="3"/>
  <c r="A1640" i="3"/>
  <c r="A965" i="3"/>
  <c r="A2075" i="3"/>
  <c r="AI37" i="1"/>
  <c r="A2387" i="3"/>
  <c r="A989" i="3"/>
  <c r="Q284" i="1"/>
  <c r="A2195" i="3"/>
  <c r="AI150" i="1"/>
  <c r="A1085" i="3"/>
  <c r="A773" i="3"/>
  <c r="A1832" i="3"/>
  <c r="A2291" i="3"/>
  <c r="AI239" i="1"/>
  <c r="A2579" i="3"/>
  <c r="A1448" i="3"/>
  <c r="A749" i="3"/>
  <c r="Q59" i="1"/>
  <c r="A1904" i="3"/>
  <c r="A1712" i="3"/>
  <c r="A1664" i="3"/>
  <c r="Z284" i="1"/>
  <c r="A2243" i="3"/>
  <c r="AI194" i="1"/>
  <c r="A554" i="3"/>
  <c r="A290" i="3"/>
  <c r="A2411" i="3"/>
  <c r="A1760" i="3"/>
  <c r="A98" i="3"/>
  <c r="A1688" i="3"/>
  <c r="A458" i="3"/>
  <c r="A410" i="3"/>
  <c r="A725" i="3"/>
  <c r="Q37" i="1"/>
  <c r="A2531" i="3"/>
  <c r="A2507" i="3"/>
  <c r="A2363" i="3"/>
  <c r="A578" i="3"/>
  <c r="A869" i="3"/>
  <c r="Q172" i="1"/>
  <c r="A2123" i="3"/>
  <c r="A1520" i="3"/>
  <c r="Z150" i="1"/>
  <c r="A2147" i="3"/>
  <c r="AI104" i="1"/>
  <c r="A1133" i="3"/>
  <c r="A2603" i="3"/>
  <c r="A2339" i="3"/>
  <c r="AI284" i="1"/>
  <c r="A50" i="3"/>
  <c r="H37" i="1"/>
  <c r="A2435" i="3"/>
  <c r="A338" i="3"/>
  <c r="A1037" i="3"/>
  <c r="A1157" i="3"/>
  <c r="A1784" i="3"/>
  <c r="A2219" i="3"/>
  <c r="AI172" i="1"/>
  <c r="A218" i="3"/>
  <c r="H194" i="1"/>
  <c r="A362" i="3"/>
  <c r="A797" i="3"/>
  <c r="Q104" i="1"/>
  <c r="A1856" i="3"/>
  <c r="A1496" i="3"/>
  <c r="A1253" i="3"/>
  <c r="A267" i="3" l="1"/>
  <c r="A243" i="3"/>
  <c r="H217" i="1"/>
  <c r="A2100" i="3"/>
  <c r="AI60" i="1"/>
  <c r="A822" i="3"/>
  <c r="Q127" i="1"/>
  <c r="A1062" i="3"/>
  <c r="A2388" i="3"/>
  <c r="A2172" i="3"/>
  <c r="AI127" i="1"/>
  <c r="A1929" i="3"/>
  <c r="A1737" i="3"/>
  <c r="A387" i="3"/>
  <c r="A1761" i="3"/>
  <c r="A1785" i="3"/>
  <c r="A2076" i="3"/>
  <c r="AI38" i="1"/>
  <c r="A1401" i="3"/>
  <c r="Z38" i="1"/>
  <c r="A846" i="3"/>
  <c r="A1881" i="3"/>
  <c r="A507" i="3"/>
  <c r="A1593" i="3"/>
  <c r="Z217" i="1"/>
  <c r="A1545" i="3"/>
  <c r="Z173" i="1"/>
  <c r="A2340" i="3"/>
  <c r="A2508" i="3"/>
  <c r="A219" i="3"/>
  <c r="H195" i="1"/>
  <c r="A726" i="3"/>
  <c r="Q38" i="1"/>
  <c r="A555" i="3"/>
  <c r="A2292" i="3"/>
  <c r="A966" i="3"/>
  <c r="Q262" i="1"/>
  <c r="A147" i="3"/>
  <c r="H127" i="1"/>
  <c r="A1182" i="3"/>
  <c r="A1809" i="3"/>
  <c r="A1110" i="3"/>
  <c r="A75" i="3"/>
  <c r="H60" i="1"/>
  <c r="A1953" i="3"/>
  <c r="A2364" i="3"/>
  <c r="A1449" i="3"/>
  <c r="Z82" i="1"/>
  <c r="A603" i="3"/>
  <c r="A1014" i="3"/>
  <c r="A1521" i="3"/>
  <c r="A411" i="3"/>
  <c r="A2244" i="3"/>
  <c r="AI195" i="1"/>
  <c r="A1833" i="3"/>
  <c r="A1641" i="3"/>
  <c r="Z262" i="1"/>
  <c r="A2316" i="3"/>
  <c r="AI262" i="1"/>
  <c r="A1425" i="3"/>
  <c r="Z60" i="1"/>
  <c r="A1569" i="3"/>
  <c r="Z195" i="1"/>
  <c r="A2628" i="3"/>
  <c r="A2580" i="3"/>
  <c r="A1158" i="3"/>
  <c r="A1278" i="3"/>
  <c r="A1473" i="3"/>
  <c r="A2412" i="3"/>
  <c r="A291" i="3"/>
  <c r="H262" i="1"/>
  <c r="A339" i="3"/>
  <c r="A2124" i="3"/>
  <c r="AI82" i="1"/>
  <c r="A459" i="3"/>
  <c r="A1665" i="3"/>
  <c r="A774" i="3"/>
  <c r="Q82" i="1"/>
  <c r="A1230" i="3"/>
  <c r="A315" i="3"/>
  <c r="A435" i="3"/>
  <c r="A2556" i="3"/>
  <c r="A918" i="3"/>
  <c r="Q217" i="1"/>
  <c r="A123" i="3"/>
  <c r="A2652" i="3"/>
  <c r="A1977" i="3"/>
  <c r="A1302" i="3"/>
  <c r="A627" i="3"/>
  <c r="A990" i="3"/>
  <c r="A2220" i="3"/>
  <c r="AI173" i="1"/>
  <c r="A1254" i="3"/>
  <c r="A1857" i="3"/>
  <c r="A1134" i="3"/>
  <c r="A1497" i="3"/>
  <c r="Z127" i="1"/>
  <c r="A798" i="3"/>
  <c r="A2436" i="3"/>
  <c r="A870" i="3"/>
  <c r="Q173" i="1"/>
  <c r="A1689" i="3"/>
  <c r="A1713" i="3"/>
  <c r="A1086" i="3"/>
  <c r="A1206" i="3"/>
  <c r="A531" i="3"/>
  <c r="A2460" i="3"/>
  <c r="A195" i="3"/>
  <c r="H173" i="1"/>
  <c r="A2268" i="3"/>
  <c r="AI217" i="1"/>
  <c r="A942" i="3"/>
  <c r="A2148" i="3"/>
  <c r="A1038" i="3"/>
  <c r="A750" i="3"/>
  <c r="Q60" i="1"/>
  <c r="A2604" i="3"/>
  <c r="A2532" i="3"/>
  <c r="A363" i="3"/>
  <c r="A51" i="3"/>
  <c r="H38" i="1"/>
  <c r="A579" i="3"/>
  <c r="A99" i="3"/>
  <c r="H82" i="1"/>
  <c r="A1905" i="3"/>
  <c r="A2196" i="3"/>
  <c r="A1617" i="3"/>
  <c r="A894" i="3"/>
  <c r="Q195" i="1"/>
  <c r="A483" i="3"/>
  <c r="A2484" i="3"/>
  <c r="A171" i="3"/>
  <c r="A1279" i="3" l="1"/>
  <c r="A1834" i="3"/>
  <c r="A1954" i="3"/>
  <c r="A556" i="3"/>
  <c r="A1882" i="3"/>
  <c r="A1930" i="3"/>
  <c r="A2245" i="3"/>
  <c r="AI196" i="1"/>
  <c r="A76" i="3"/>
  <c r="H61" i="1"/>
  <c r="A847" i="3"/>
  <c r="Q151" i="1"/>
  <c r="A2173" i="3"/>
  <c r="A1906" i="3"/>
  <c r="A1207" i="3"/>
  <c r="A124" i="3"/>
  <c r="H105" i="1"/>
  <c r="A2581" i="3"/>
  <c r="A412" i="3"/>
  <c r="A1111" i="3"/>
  <c r="A220" i="3"/>
  <c r="H196" i="1"/>
  <c r="A2389" i="3"/>
  <c r="A751" i="3"/>
  <c r="Q61" i="1"/>
  <c r="A100" i="3"/>
  <c r="H83" i="1"/>
  <c r="A1087" i="3"/>
  <c r="A2125" i="3"/>
  <c r="AI83" i="1"/>
  <c r="A2629" i="3"/>
  <c r="A1522" i="3"/>
  <c r="Z151" i="1"/>
  <c r="A1810" i="3"/>
  <c r="A2509" i="3"/>
  <c r="A1063" i="3"/>
  <c r="A1690" i="3"/>
  <c r="A1666" i="3"/>
  <c r="Z285" i="1"/>
  <c r="A2557" i="3"/>
  <c r="A340" i="3"/>
  <c r="A1570" i="3"/>
  <c r="Z196" i="1"/>
  <c r="A1015" i="3"/>
  <c r="A1183" i="3"/>
  <c r="A2341" i="3"/>
  <c r="AI285" i="1"/>
  <c r="A1786" i="3"/>
  <c r="A823" i="3"/>
  <c r="A172" i="3"/>
  <c r="H151" i="1"/>
  <c r="A2269" i="3"/>
  <c r="AI218" i="1"/>
  <c r="A871" i="3"/>
  <c r="A991" i="3"/>
  <c r="Q285" i="1"/>
  <c r="A775" i="3"/>
  <c r="Q83" i="1"/>
  <c r="A1039" i="3"/>
  <c r="A1255" i="3"/>
  <c r="A943" i="3"/>
  <c r="Q240" i="1"/>
  <c r="A2485" i="3"/>
  <c r="A436" i="3"/>
  <c r="A292" i="3"/>
  <c r="A1426" i="3"/>
  <c r="Z61" i="1"/>
  <c r="A604" i="3"/>
  <c r="A148" i="3"/>
  <c r="A1546" i="3"/>
  <c r="A1762" i="3"/>
  <c r="A2101" i="3"/>
  <c r="AI61" i="1"/>
  <c r="A2197" i="3"/>
  <c r="AI151" i="1"/>
  <c r="A1714" i="3"/>
  <c r="A484" i="3"/>
  <c r="A364" i="3"/>
  <c r="A196" i="3"/>
  <c r="A2437" i="3"/>
  <c r="A2002" i="3"/>
  <c r="A1327" i="3"/>
  <c r="A652" i="3"/>
  <c r="A1978" i="3"/>
  <c r="A316" i="3"/>
  <c r="H285" i="1"/>
  <c r="A2413" i="3"/>
  <c r="A2317" i="3"/>
  <c r="A1450" i="3"/>
  <c r="Z83" i="1"/>
  <c r="A967" i="3"/>
  <c r="A1594" i="3"/>
  <c r="Z218" i="1"/>
  <c r="A388" i="3"/>
  <c r="A244" i="3"/>
  <c r="H218" i="1"/>
  <c r="A1135" i="3"/>
  <c r="A1858" i="3"/>
  <c r="A2149" i="3"/>
  <c r="AI105" i="1"/>
  <c r="A2221" i="3"/>
  <c r="A895" i="3"/>
  <c r="Q196" i="1"/>
  <c r="A2533" i="3"/>
  <c r="A2461" i="3"/>
  <c r="A799" i="3"/>
  <c r="Q105" i="1"/>
  <c r="A628" i="3"/>
  <c r="A1159" i="3"/>
  <c r="A919" i="3"/>
  <c r="Q218" i="1"/>
  <c r="A2653" i="3"/>
  <c r="A1231" i="3"/>
  <c r="A1474" i="3"/>
  <c r="Z105" i="1"/>
  <c r="A1642" i="3"/>
  <c r="A2365" i="3"/>
  <c r="A2293" i="3"/>
  <c r="AI240" i="1"/>
  <c r="A508" i="3"/>
  <c r="A1738" i="3"/>
  <c r="A268" i="3"/>
  <c r="H240" i="1"/>
  <c r="A460" i="3"/>
  <c r="A580" i="3"/>
  <c r="A1618" i="3"/>
  <c r="Z240" i="1"/>
  <c r="A2605" i="3"/>
  <c r="A532" i="3"/>
  <c r="A1498" i="3"/>
  <c r="A1303" i="3"/>
  <c r="A1619" i="3" l="1"/>
  <c r="Z241" i="1"/>
  <c r="A293" i="3"/>
  <c r="H263" i="1"/>
  <c r="A872" i="3"/>
  <c r="Q174" i="1"/>
  <c r="A1571" i="3"/>
  <c r="A1523" i="3"/>
  <c r="A1112" i="3"/>
  <c r="A437" i="3"/>
  <c r="A341" i="3"/>
  <c r="A2630" i="3"/>
  <c r="A413" i="3"/>
  <c r="A2246" i="3"/>
  <c r="A2462" i="3"/>
  <c r="A2486" i="3"/>
  <c r="A173" i="3"/>
  <c r="A2558" i="3"/>
  <c r="A2126" i="3"/>
  <c r="AI84" i="1"/>
  <c r="A2582" i="3"/>
  <c r="A1931" i="3"/>
  <c r="A2534" i="3"/>
  <c r="A1763" i="3"/>
  <c r="A944" i="3"/>
  <c r="Q241" i="1"/>
  <c r="A824" i="3"/>
  <c r="Q128" i="1"/>
  <c r="A1667" i="3"/>
  <c r="A1088" i="3"/>
  <c r="A125" i="3"/>
  <c r="H106" i="1"/>
  <c r="A1883" i="3"/>
  <c r="A1643" i="3"/>
  <c r="Z263" i="1"/>
  <c r="A2198" i="3"/>
  <c r="A461" i="3"/>
  <c r="A389" i="3"/>
  <c r="A1595" i="3"/>
  <c r="Z219" i="1"/>
  <c r="A968" i="3"/>
  <c r="Q263" i="1"/>
  <c r="A2438" i="3"/>
  <c r="A1547" i="3"/>
  <c r="Z174" i="1"/>
  <c r="A1256" i="3"/>
  <c r="A1787" i="3"/>
  <c r="A1691" i="3"/>
  <c r="A101" i="3"/>
  <c r="H84" i="1"/>
  <c r="A1208" i="3"/>
  <c r="A557" i="3"/>
  <c r="A2003" i="3"/>
  <c r="A581" i="3"/>
  <c r="A1328" i="3"/>
  <c r="A269" i="3"/>
  <c r="H241" i="1"/>
  <c r="A1499" i="3"/>
  <c r="Z128" i="1"/>
  <c r="A509" i="3"/>
  <c r="A1160" i="3"/>
  <c r="A1859" i="3"/>
  <c r="A2414" i="3"/>
  <c r="A197" i="3"/>
  <c r="H174" i="1"/>
  <c r="A149" i="3"/>
  <c r="H128" i="1"/>
  <c r="A1040" i="3"/>
  <c r="A2342" i="3"/>
  <c r="A1064" i="3"/>
  <c r="A1907" i="3"/>
  <c r="A1955" i="3"/>
  <c r="A1475" i="3"/>
  <c r="Z106" i="1"/>
  <c r="A2318" i="3"/>
  <c r="AI263" i="1"/>
  <c r="A2678" i="3"/>
  <c r="A2222" i="3"/>
  <c r="AI174" i="1"/>
  <c r="A2150" i="3"/>
  <c r="AI106" i="1"/>
  <c r="A533" i="3"/>
  <c r="A2294" i="3"/>
  <c r="AI241" i="1"/>
  <c r="A629" i="3"/>
  <c r="A1136" i="3"/>
  <c r="A317" i="3"/>
  <c r="A365" i="3"/>
  <c r="A605" i="3"/>
  <c r="A776" i="3"/>
  <c r="Q84" i="1"/>
  <c r="A1184" i="3"/>
  <c r="A2510" i="3"/>
  <c r="A2390" i="3"/>
  <c r="A2174" i="3"/>
  <c r="AI128" i="1"/>
  <c r="A1835" i="3"/>
  <c r="A2270" i="3"/>
  <c r="AI219" i="1"/>
  <c r="A1232" i="3"/>
  <c r="A2654" i="3"/>
  <c r="A1304" i="3"/>
  <c r="A1715" i="3"/>
  <c r="A653" i="3"/>
  <c r="A920" i="3"/>
  <c r="Q219" i="1"/>
  <c r="A2606" i="3"/>
  <c r="A2366" i="3"/>
  <c r="A800" i="3"/>
  <c r="Q106" i="1"/>
  <c r="A245" i="3"/>
  <c r="H219" i="1"/>
  <c r="A1979" i="3"/>
  <c r="A485" i="3"/>
  <c r="A992" i="3"/>
  <c r="A1016" i="3"/>
  <c r="A1811" i="3"/>
  <c r="A221" i="3"/>
  <c r="A848" i="3"/>
  <c r="A1280" i="3"/>
  <c r="A896" i="3"/>
  <c r="A1451" i="3"/>
  <c r="Z84" i="1"/>
  <c r="A1739" i="3"/>
  <c r="A1956" i="3" l="1"/>
  <c r="A1860" i="3"/>
  <c r="A558" i="3"/>
  <c r="A969" i="3"/>
  <c r="Q264" i="1"/>
  <c r="A1089" i="3"/>
  <c r="A342" i="3"/>
  <c r="A2511" i="3"/>
  <c r="A1209" i="3"/>
  <c r="A1596" i="3"/>
  <c r="A1668" i="3"/>
  <c r="Z286" i="1"/>
  <c r="A2559" i="3"/>
  <c r="A438" i="3"/>
  <c r="A993" i="3"/>
  <c r="Q286" i="1"/>
  <c r="A534" i="3"/>
  <c r="A390" i="3"/>
  <c r="A825" i="3"/>
  <c r="Q129" i="1"/>
  <c r="A174" i="3"/>
  <c r="H152" i="1"/>
  <c r="A1113" i="3"/>
  <c r="A1908" i="3"/>
  <c r="A1980" i="3"/>
  <c r="A246" i="3"/>
  <c r="A1500" i="3"/>
  <c r="Z129" i="1"/>
  <c r="A1692" i="3"/>
  <c r="A462" i="3"/>
  <c r="A945" i="3"/>
  <c r="Q242" i="1"/>
  <c r="A2487" i="3"/>
  <c r="A1524" i="3"/>
  <c r="Z152" i="1"/>
  <c r="A897" i="3"/>
  <c r="Q197" i="1"/>
  <c r="A801" i="3"/>
  <c r="Q107" i="1"/>
  <c r="A1041" i="3"/>
  <c r="A270" i="3"/>
  <c r="H242" i="1"/>
  <c r="A1788" i="3"/>
  <c r="A2199" i="3"/>
  <c r="AI152" i="1"/>
  <c r="A1764" i="3"/>
  <c r="A2463" i="3"/>
  <c r="A1572" i="3"/>
  <c r="Z197" i="1"/>
  <c r="A2391" i="3"/>
  <c r="A654" i="3"/>
  <c r="A1716" i="3"/>
  <c r="A1305" i="3"/>
  <c r="A1281" i="3"/>
  <c r="A222" i="3"/>
  <c r="H197" i="1"/>
  <c r="A2367" i="3"/>
  <c r="A2271" i="3"/>
  <c r="A366" i="3"/>
  <c r="A2679" i="3"/>
  <c r="A150" i="3"/>
  <c r="H129" i="1"/>
  <c r="A1329" i="3"/>
  <c r="A1257" i="3"/>
  <c r="A1644" i="3"/>
  <c r="Z264" i="1"/>
  <c r="A2535" i="3"/>
  <c r="A2247" i="3"/>
  <c r="AI197" i="1"/>
  <c r="A873" i="3"/>
  <c r="A1161" i="3"/>
  <c r="A1185" i="3"/>
  <c r="A2151" i="3"/>
  <c r="AI107" i="1"/>
  <c r="A1233" i="3"/>
  <c r="A1740" i="3"/>
  <c r="A2295" i="3"/>
  <c r="AI242" i="1"/>
  <c r="A2655" i="3"/>
  <c r="A849" i="3"/>
  <c r="Q152" i="1"/>
  <c r="A1812" i="3"/>
  <c r="A2607" i="3"/>
  <c r="A1836" i="3"/>
  <c r="A318" i="3"/>
  <c r="H286" i="1"/>
  <c r="A2319" i="3"/>
  <c r="AI264" i="1"/>
  <c r="A198" i="3"/>
  <c r="A582" i="3"/>
  <c r="A1548" i="3"/>
  <c r="A1884" i="3"/>
  <c r="A1932" i="3"/>
  <c r="A414" i="3"/>
  <c r="A294" i="3"/>
  <c r="H264" i="1"/>
  <c r="A630" i="3"/>
  <c r="A510" i="3"/>
  <c r="A486" i="3"/>
  <c r="A1065" i="3"/>
  <c r="A2343" i="3"/>
  <c r="AI286" i="1"/>
  <c r="A606" i="3"/>
  <c r="A1017" i="3"/>
  <c r="A921" i="3"/>
  <c r="A2175" i="3"/>
  <c r="AI129" i="1"/>
  <c r="A1137" i="3"/>
  <c r="A1476" i="3"/>
  <c r="Z107" i="1"/>
  <c r="A2415" i="3"/>
  <c r="A2004" i="3"/>
  <c r="A2439" i="3"/>
  <c r="A126" i="3"/>
  <c r="H107" i="1"/>
  <c r="A2583" i="3"/>
  <c r="A2631" i="3"/>
  <c r="A1620" i="3"/>
  <c r="Z242" i="1"/>
  <c r="A2223" i="3"/>
  <c r="A415" i="3" l="1"/>
  <c r="A1330" i="3"/>
  <c r="A1306" i="3"/>
  <c r="A1789" i="3"/>
  <c r="A463" i="3"/>
  <c r="A826" i="3"/>
  <c r="Q130" i="1"/>
  <c r="A1210" i="3"/>
  <c r="A2608" i="3"/>
  <c r="A271" i="3"/>
  <c r="A1693" i="3"/>
  <c r="A391" i="3"/>
  <c r="A2512" i="3"/>
  <c r="A1162" i="3"/>
  <c r="A1042" i="3"/>
  <c r="A1501" i="3"/>
  <c r="Z130" i="1"/>
  <c r="A535" i="3"/>
  <c r="A343" i="3"/>
  <c r="A1186" i="3"/>
  <c r="A2416" i="3"/>
  <c r="A367" i="3"/>
  <c r="A2392" i="3"/>
  <c r="A247" i="3"/>
  <c r="H220" i="1"/>
  <c r="A994" i="3"/>
  <c r="Q287" i="1"/>
  <c r="A1090" i="3"/>
  <c r="A1018" i="3"/>
  <c r="A1933" i="3"/>
  <c r="A2344" i="3"/>
  <c r="AI287" i="1"/>
  <c r="A151" i="3"/>
  <c r="H130" i="1"/>
  <c r="A1813" i="3"/>
  <c r="A2272" i="3"/>
  <c r="AI220" i="1"/>
  <c r="A1573" i="3"/>
  <c r="A898" i="3"/>
  <c r="A1981" i="3"/>
  <c r="A439" i="3"/>
  <c r="A970" i="3"/>
  <c r="Q265" i="1"/>
  <c r="A655" i="3"/>
  <c r="A1549" i="3"/>
  <c r="Z175" i="1"/>
  <c r="A1138" i="3"/>
  <c r="A511" i="3"/>
  <c r="A199" i="3"/>
  <c r="H175" i="1"/>
  <c r="A2296" i="3"/>
  <c r="A2536" i="3"/>
  <c r="A2368" i="3"/>
  <c r="A2464" i="3"/>
  <c r="A1525" i="3"/>
  <c r="Z153" i="1"/>
  <c r="A1909" i="3"/>
  <c r="A2560" i="3"/>
  <c r="A559" i="3"/>
  <c r="A607" i="3"/>
  <c r="A2680" i="3"/>
  <c r="A850" i="3"/>
  <c r="Q153" i="1"/>
  <c r="A583" i="3"/>
  <c r="A1885" i="3"/>
  <c r="A874" i="3"/>
  <c r="Q175" i="1"/>
  <c r="A2224" i="3"/>
  <c r="AI175" i="1"/>
  <c r="A2632" i="3"/>
  <c r="A2176" i="3"/>
  <c r="AI130" i="1"/>
  <c r="A631" i="3"/>
  <c r="A2320" i="3"/>
  <c r="AI265" i="1"/>
  <c r="A1741" i="3"/>
  <c r="A1645" i="3"/>
  <c r="Z265" i="1"/>
  <c r="A223" i="3"/>
  <c r="A1765" i="3"/>
  <c r="A2488" i="3"/>
  <c r="A1114" i="3"/>
  <c r="A1669" i="3"/>
  <c r="Z287" i="1"/>
  <c r="A1861" i="3"/>
  <c r="A1837" i="3"/>
  <c r="A2248" i="3"/>
  <c r="A2440" i="3"/>
  <c r="A2656" i="3"/>
  <c r="A1621" i="3"/>
  <c r="A2584" i="3"/>
  <c r="A922" i="3"/>
  <c r="Q220" i="1"/>
  <c r="A295" i="3"/>
  <c r="H265" i="1"/>
  <c r="A319" i="3"/>
  <c r="H287" i="1"/>
  <c r="A1234" i="3"/>
  <c r="A1258" i="3"/>
  <c r="A1282" i="3"/>
  <c r="A2200" i="3"/>
  <c r="AI153" i="1"/>
  <c r="A946" i="3"/>
  <c r="A175" i="3"/>
  <c r="H153" i="1"/>
  <c r="A1597" i="3"/>
  <c r="Z220" i="1"/>
  <c r="A1957" i="3"/>
  <c r="A1717" i="3"/>
  <c r="A2005" i="3"/>
  <c r="A1066" i="3"/>
  <c r="A487" i="3"/>
  <c r="A1622" i="3" l="1"/>
  <c r="Z243" i="1"/>
  <c r="A200" i="3"/>
  <c r="H176" i="1"/>
  <c r="A899" i="3"/>
  <c r="Q198" i="1"/>
  <c r="A1091" i="3"/>
  <c r="A536" i="3"/>
  <c r="A2609" i="3"/>
  <c r="A512" i="3"/>
  <c r="A1574" i="3"/>
  <c r="Z198" i="1"/>
  <c r="A995" i="3"/>
  <c r="Q288" i="1"/>
  <c r="A1211" i="3"/>
  <c r="A2201" i="3"/>
  <c r="AI154" i="1"/>
  <c r="A488" i="3"/>
  <c r="A2006" i="3"/>
  <c r="A2273" i="3"/>
  <c r="A248" i="3"/>
  <c r="A1043" i="3"/>
  <c r="A1718" i="3"/>
  <c r="A1550" i="3"/>
  <c r="Z176" i="1"/>
  <c r="A1814" i="3"/>
  <c r="A2393" i="3"/>
  <c r="A1163" i="3"/>
  <c r="A464" i="3"/>
  <c r="A1910" i="3"/>
  <c r="A2465" i="3"/>
  <c r="A656" i="3"/>
  <c r="A368" i="3"/>
  <c r="A2513" i="3"/>
  <c r="A1790" i="3"/>
  <c r="A2561" i="3"/>
  <c r="A224" i="3"/>
  <c r="H198" i="1"/>
  <c r="A1646" i="3"/>
  <c r="A2225" i="3"/>
  <c r="AI176" i="1"/>
  <c r="A2441" i="3"/>
  <c r="A1598" i="3"/>
  <c r="A296" i="3"/>
  <c r="A1862" i="3"/>
  <c r="A2321" i="3"/>
  <c r="A851" i="3"/>
  <c r="Q154" i="1"/>
  <c r="A2369" i="3"/>
  <c r="A971" i="3"/>
  <c r="A2345" i="3"/>
  <c r="AI288" i="1"/>
  <c r="A2417" i="3"/>
  <c r="A392" i="3"/>
  <c r="A1307" i="3"/>
  <c r="A2489" i="3"/>
  <c r="A1766" i="3"/>
  <c r="A1259" i="3"/>
  <c r="A1886" i="3"/>
  <c r="A320" i="3"/>
  <c r="H288" i="1"/>
  <c r="A2657" i="3"/>
  <c r="A1958" i="3"/>
  <c r="A176" i="3"/>
  <c r="H154" i="1"/>
  <c r="A923" i="3"/>
  <c r="A1670" i="3"/>
  <c r="Z288" i="1"/>
  <c r="A632" i="3"/>
  <c r="A2681" i="3"/>
  <c r="A2537" i="3"/>
  <c r="A440" i="3"/>
  <c r="A1934" i="3"/>
  <c r="A1187" i="3"/>
  <c r="A1694" i="3"/>
  <c r="A1331" i="3"/>
  <c r="A1526" i="3"/>
  <c r="Z154" i="1"/>
  <c r="A1742" i="3"/>
  <c r="A560" i="3"/>
  <c r="A1283" i="3"/>
  <c r="A875" i="3"/>
  <c r="Q176" i="1"/>
  <c r="A1235" i="3"/>
  <c r="A1838" i="3"/>
  <c r="A947" i="3"/>
  <c r="Q243" i="1"/>
  <c r="A2585" i="3"/>
  <c r="A1115" i="3"/>
  <c r="A608" i="3"/>
  <c r="A2297" i="3"/>
  <c r="AI243" i="1"/>
  <c r="A1982" i="3"/>
  <c r="A1019" i="3"/>
  <c r="A344" i="3"/>
  <c r="A272" i="3"/>
  <c r="H243" i="1"/>
  <c r="A416" i="3"/>
  <c r="A2633" i="3"/>
  <c r="A1067" i="3"/>
  <c r="A1139" i="3"/>
  <c r="A2249" i="3"/>
  <c r="AI198" i="1"/>
  <c r="A584" i="3"/>
  <c r="A2634" i="3" l="1"/>
  <c r="A2226" i="3"/>
  <c r="AI177" i="1"/>
  <c r="A2466" i="3"/>
  <c r="A1044" i="3"/>
  <c r="A1575" i="3"/>
  <c r="Z199" i="1"/>
  <c r="A2370" i="3"/>
  <c r="A1911" i="3"/>
  <c r="A249" i="3"/>
  <c r="H221" i="1"/>
  <c r="A513" i="3"/>
  <c r="A1116" i="3"/>
  <c r="A2682" i="3"/>
  <c r="A225" i="3"/>
  <c r="H199" i="1"/>
  <c r="A465" i="3"/>
  <c r="A2274" i="3"/>
  <c r="AI221" i="1"/>
  <c r="A2610" i="3"/>
  <c r="A1743" i="3"/>
  <c r="A2586" i="3"/>
  <c r="A2490" i="3"/>
  <c r="A2562" i="3"/>
  <c r="A1164" i="3"/>
  <c r="A2007" i="3"/>
  <c r="A537" i="3"/>
  <c r="A1767" i="3"/>
  <c r="A1308" i="3"/>
  <c r="A1863" i="3"/>
  <c r="A1791" i="3"/>
  <c r="A2394" i="3"/>
  <c r="A489" i="3"/>
  <c r="A1092" i="3"/>
  <c r="A1887" i="3"/>
  <c r="A633" i="3"/>
  <c r="A1671" i="3"/>
  <c r="A924" i="3"/>
  <c r="Q221" i="1"/>
  <c r="A972" i="3"/>
  <c r="Q266" i="1"/>
  <c r="A585" i="3"/>
  <c r="A2250" i="3"/>
  <c r="AI199" i="1"/>
  <c r="A1983" i="3"/>
  <c r="A876" i="3"/>
  <c r="Q177" i="1"/>
  <c r="A1935" i="3"/>
  <c r="A1959" i="3"/>
  <c r="A393" i="3"/>
  <c r="A297" i="3"/>
  <c r="H266" i="1"/>
  <c r="A2514" i="3"/>
  <c r="A1815" i="3"/>
  <c r="A900" i="3"/>
  <c r="Q199" i="1"/>
  <c r="A2322" i="3"/>
  <c r="AI266" i="1"/>
  <c r="A1260" i="3"/>
  <c r="A273" i="3"/>
  <c r="A1332" i="3"/>
  <c r="A1695" i="3"/>
  <c r="A1140" i="3"/>
  <c r="A2298" i="3"/>
  <c r="A1284" i="3"/>
  <c r="A441" i="3"/>
  <c r="A2658" i="3"/>
  <c r="A2418" i="3"/>
  <c r="A1599" i="3"/>
  <c r="Z221" i="1"/>
  <c r="A369" i="3"/>
  <c r="A1551" i="3"/>
  <c r="Z177" i="1"/>
  <c r="A1212" i="3"/>
  <c r="A201" i="3"/>
  <c r="H177" i="1"/>
  <c r="A345" i="3"/>
  <c r="A1188" i="3"/>
  <c r="A417" i="3"/>
  <c r="A1236" i="3"/>
  <c r="A1068" i="3"/>
  <c r="A609" i="3"/>
  <c r="A561" i="3"/>
  <c r="A2538" i="3"/>
  <c r="A321" i="3"/>
  <c r="A2346" i="3"/>
  <c r="A2442" i="3"/>
  <c r="A657" i="3"/>
  <c r="A1719" i="3"/>
  <c r="A996" i="3"/>
  <c r="A1623" i="3"/>
  <c r="A1647" i="3"/>
  <c r="Z266" i="1"/>
  <c r="A948" i="3"/>
  <c r="A1839" i="3"/>
  <c r="A1020" i="3"/>
  <c r="A2419" i="3" l="1"/>
  <c r="A1672" i="3"/>
  <c r="Z289" i="1"/>
  <c r="A1309" i="3"/>
  <c r="A1744" i="3"/>
  <c r="A250" i="3"/>
  <c r="H222" i="1"/>
  <c r="A1189" i="3"/>
  <c r="A1768" i="3"/>
  <c r="A2611" i="3"/>
  <c r="A1912" i="3"/>
  <c r="A538" i="3"/>
  <c r="A2275" i="3"/>
  <c r="AI222" i="1"/>
  <c r="A2371" i="3"/>
  <c r="A2443" i="3"/>
  <c r="A2347" i="3"/>
  <c r="AI289" i="1"/>
  <c r="A1285" i="3"/>
  <c r="A2008" i="3"/>
  <c r="A466" i="3"/>
  <c r="A1576" i="3"/>
  <c r="Z200" i="1"/>
  <c r="A949" i="3"/>
  <c r="Q244" i="1"/>
  <c r="A2251" i="3"/>
  <c r="AI200" i="1"/>
  <c r="A490" i="3"/>
  <c r="A1165" i="3"/>
  <c r="A226" i="3"/>
  <c r="H200" i="1"/>
  <c r="A1045" i="3"/>
  <c r="A322" i="3"/>
  <c r="H289" i="1"/>
  <c r="A1648" i="3"/>
  <c r="A634" i="3"/>
  <c r="A346" i="3"/>
  <c r="A610" i="3"/>
  <c r="A1141" i="3"/>
  <c r="A2515" i="3"/>
  <c r="A586" i="3"/>
  <c r="A2395" i="3"/>
  <c r="A2563" i="3"/>
  <c r="A2683" i="3"/>
  <c r="A2467" i="3"/>
  <c r="A1021" i="3"/>
  <c r="A1936" i="3"/>
  <c r="A2323" i="3"/>
  <c r="A1984" i="3"/>
  <c r="A1213" i="3"/>
  <c r="A1093" i="3"/>
  <c r="A1816" i="3"/>
  <c r="A1720" i="3"/>
  <c r="A1069" i="3"/>
  <c r="A370" i="3"/>
  <c r="A1696" i="3"/>
  <c r="A298" i="3"/>
  <c r="A973" i="3"/>
  <c r="A1792" i="3"/>
  <c r="A2491" i="3"/>
  <c r="A1117" i="3"/>
  <c r="A274" i="3"/>
  <c r="H244" i="1"/>
  <c r="A2659" i="3"/>
  <c r="A1624" i="3"/>
  <c r="Z244" i="1"/>
  <c r="A418" i="3"/>
  <c r="A1261" i="3"/>
  <c r="A1888" i="3"/>
  <c r="A901" i="3"/>
  <c r="Q200" i="1"/>
  <c r="A2299" i="3"/>
  <c r="AI244" i="1"/>
  <c r="A997" i="3"/>
  <c r="Q289" i="1"/>
  <c r="A658" i="3"/>
  <c r="A1237" i="3"/>
  <c r="A1600" i="3"/>
  <c r="Z222" i="1"/>
  <c r="A1333" i="3"/>
  <c r="A394" i="3"/>
  <c r="A925" i="3"/>
  <c r="Q222" i="1"/>
  <c r="A1864" i="3"/>
  <c r="A2587" i="3"/>
  <c r="A514" i="3"/>
  <c r="A2635" i="3"/>
  <c r="A1960" i="3"/>
  <c r="A1840" i="3"/>
  <c r="A442" i="3"/>
  <c r="A2539" i="3"/>
  <c r="A562" i="3"/>
  <c r="A1601" i="3" l="1"/>
  <c r="Z223" i="1"/>
  <c r="A1046" i="3"/>
  <c r="A2009" i="3"/>
  <c r="A2612" i="3"/>
  <c r="A2516" i="3"/>
  <c r="A1769" i="3"/>
  <c r="A1166" i="3"/>
  <c r="A2348" i="3"/>
  <c r="A1190" i="3"/>
  <c r="A419" i="3"/>
  <c r="A2324" i="3"/>
  <c r="AI267" i="1"/>
  <c r="A587" i="3"/>
  <c r="A1238" i="3"/>
  <c r="A659" i="3"/>
  <c r="A1022" i="3"/>
  <c r="A491" i="3"/>
  <c r="A2444" i="3"/>
  <c r="A251" i="3"/>
  <c r="H223" i="1"/>
  <c r="A1961" i="3"/>
  <c r="A1985" i="3"/>
  <c r="A1697" i="3"/>
  <c r="A1937" i="3"/>
  <c r="A1118" i="3"/>
  <c r="A347" i="3"/>
  <c r="A2372" i="3"/>
  <c r="A1745" i="3"/>
  <c r="A1286" i="3"/>
  <c r="A2660" i="3"/>
  <c r="A611" i="3"/>
  <c r="A563" i="3"/>
  <c r="A926" i="3"/>
  <c r="Q223" i="1"/>
  <c r="A2492" i="3"/>
  <c r="A1817" i="3"/>
  <c r="A2684" i="3"/>
  <c r="A635" i="3"/>
  <c r="A950" i="3"/>
  <c r="Q245" i="1"/>
  <c r="A2276" i="3"/>
  <c r="AI223" i="1"/>
  <c r="A1310" i="3"/>
  <c r="A2636" i="3"/>
  <c r="A371" i="3"/>
  <c r="A2588" i="3"/>
  <c r="A1070" i="3"/>
  <c r="A1721" i="3"/>
  <c r="A1142" i="3"/>
  <c r="A275" i="3"/>
  <c r="H245" i="1"/>
  <c r="A2300" i="3"/>
  <c r="AI245" i="1"/>
  <c r="A2540" i="3"/>
  <c r="A443" i="3"/>
  <c r="A395" i="3"/>
  <c r="A1889" i="3"/>
  <c r="A1793" i="3"/>
  <c r="A1094" i="3"/>
  <c r="A2564" i="3"/>
  <c r="A1649" i="3"/>
  <c r="Z267" i="1"/>
  <c r="A539" i="3"/>
  <c r="A1673" i="3"/>
  <c r="A1625" i="3"/>
  <c r="Z245" i="1"/>
  <c r="A998" i="3"/>
  <c r="A2468" i="3"/>
  <c r="A1841" i="3"/>
  <c r="A1334" i="3"/>
  <c r="A1262" i="3"/>
  <c r="A974" i="3"/>
  <c r="Q267" i="1"/>
  <c r="A1214" i="3"/>
  <c r="A2396" i="3"/>
  <c r="A323" i="3"/>
  <c r="A467" i="3"/>
  <c r="A1913" i="3"/>
  <c r="A2420" i="3"/>
  <c r="A299" i="3"/>
  <c r="H267" i="1"/>
  <c r="A515" i="3"/>
  <c r="A1865" i="3"/>
  <c r="A1674" i="3" l="1"/>
  <c r="Z290" i="1"/>
  <c r="A492" i="3"/>
  <c r="A2349" i="3"/>
  <c r="AI290" i="1"/>
  <c r="A540" i="3"/>
  <c r="A1167" i="3"/>
  <c r="A372" i="3"/>
  <c r="A1866" i="3"/>
  <c r="A1650" i="3"/>
  <c r="Z268" i="1"/>
  <c r="A1938" i="3"/>
  <c r="A660" i="3"/>
  <c r="A1770" i="3"/>
  <c r="A1023" i="3"/>
  <c r="A975" i="3"/>
  <c r="Q268" i="1"/>
  <c r="A1335" i="3"/>
  <c r="A1698" i="3"/>
  <c r="A1239" i="3"/>
  <c r="A2517" i="3"/>
  <c r="A444" i="3"/>
  <c r="A2637" i="3"/>
  <c r="A1311" i="3"/>
  <c r="A1215" i="3"/>
  <c r="A2541" i="3"/>
  <c r="A2301" i="3"/>
  <c r="AI246" i="1"/>
  <c r="A1914" i="3"/>
  <c r="A1986" i="3"/>
  <c r="A588" i="3"/>
  <c r="A2613" i="3"/>
  <c r="A516" i="3"/>
  <c r="A300" i="3"/>
  <c r="H268" i="1"/>
  <c r="A2421" i="3"/>
  <c r="A1842" i="3"/>
  <c r="A468" i="3"/>
  <c r="A2469" i="3"/>
  <c r="A1794" i="3"/>
  <c r="A1722" i="3"/>
  <c r="A636" i="3"/>
  <c r="A1287" i="3"/>
  <c r="A1962" i="3"/>
  <c r="A2325" i="3"/>
  <c r="AI268" i="1"/>
  <c r="A2010" i="3"/>
  <c r="A2493" i="3"/>
  <c r="A2565" i="3"/>
  <c r="A1095" i="3"/>
  <c r="A324" i="3"/>
  <c r="H290" i="1"/>
  <c r="A999" i="3"/>
  <c r="Q290" i="1"/>
  <c r="A1890" i="3"/>
  <c r="A1071" i="3"/>
  <c r="A2685" i="3"/>
  <c r="A1746" i="3"/>
  <c r="A420" i="3"/>
  <c r="A1047" i="3"/>
  <c r="A612" i="3"/>
  <c r="A1143" i="3"/>
  <c r="A1119" i="3"/>
  <c r="A1263" i="3"/>
  <c r="A276" i="3"/>
  <c r="H246" i="1"/>
  <c r="A2661" i="3"/>
  <c r="A2397" i="3"/>
  <c r="A1626" i="3"/>
  <c r="Z246" i="1"/>
  <c r="A396" i="3"/>
  <c r="A2589" i="3"/>
  <c r="A1818" i="3"/>
  <c r="A2373" i="3"/>
  <c r="A2445" i="3"/>
  <c r="A1191" i="3"/>
  <c r="A348" i="3"/>
  <c r="A564" i="3"/>
  <c r="A951" i="3"/>
  <c r="Q246" i="1"/>
  <c r="A1915" i="3" l="1"/>
  <c r="A1651" i="3"/>
  <c r="Z269" i="1"/>
  <c r="A1072" i="3"/>
  <c r="A1867" i="3"/>
  <c r="A1891" i="3"/>
  <c r="A1336" i="3"/>
  <c r="A373" i="3"/>
  <c r="A2686" i="3"/>
  <c r="A1843" i="3"/>
  <c r="A1000" i="3"/>
  <c r="Q291" i="1"/>
  <c r="A976" i="3"/>
  <c r="Q269" i="1"/>
  <c r="A1168" i="3"/>
  <c r="A2011" i="3"/>
  <c r="A2374" i="3"/>
  <c r="A1819" i="3"/>
  <c r="A2446" i="3"/>
  <c r="A1699" i="3"/>
  <c r="A1963" i="3"/>
  <c r="A637" i="3"/>
  <c r="A1312" i="3"/>
  <c r="A1024" i="3"/>
  <c r="A541" i="3"/>
  <c r="A1240" i="3"/>
  <c r="A2590" i="3"/>
  <c r="A1120" i="3"/>
  <c r="A1216" i="3"/>
  <c r="A565" i="3"/>
  <c r="A1048" i="3"/>
  <c r="A1096" i="3"/>
  <c r="A1723" i="3"/>
  <c r="A2614" i="3"/>
  <c r="A2638" i="3"/>
  <c r="A1771" i="3"/>
  <c r="A2350" i="3"/>
  <c r="AI291" i="1"/>
  <c r="A1144" i="3"/>
  <c r="A517" i="3"/>
  <c r="A1264" i="3"/>
  <c r="A2542" i="3"/>
  <c r="A1288" i="3"/>
  <c r="A325" i="3"/>
  <c r="H291" i="1"/>
  <c r="A349" i="3"/>
  <c r="A2398" i="3"/>
  <c r="A421" i="3"/>
  <c r="A2566" i="3"/>
  <c r="A1795" i="3"/>
  <c r="A589" i="3"/>
  <c r="A445" i="3"/>
  <c r="A661" i="3"/>
  <c r="A493" i="3"/>
  <c r="A469" i="3"/>
  <c r="A2326" i="3"/>
  <c r="AI269" i="1"/>
  <c r="A397" i="3"/>
  <c r="A1192" i="3"/>
  <c r="A2662" i="3"/>
  <c r="A1747" i="3"/>
  <c r="A2494" i="3"/>
  <c r="A2470" i="3"/>
  <c r="A1987" i="3"/>
  <c r="A2518" i="3"/>
  <c r="A1939" i="3"/>
  <c r="A1675" i="3"/>
  <c r="Z291" i="1"/>
  <c r="A2422" i="3"/>
  <c r="A301" i="3"/>
  <c r="H269" i="1"/>
  <c r="A613" i="3"/>
  <c r="A326" i="3" l="1"/>
  <c r="H292" i="1"/>
  <c r="A2687" i="3"/>
  <c r="A374" i="3"/>
  <c r="A662" i="3"/>
  <c r="A1724" i="3"/>
  <c r="A1337" i="3"/>
  <c r="A2447" i="3"/>
  <c r="A446" i="3"/>
  <c r="A1097" i="3"/>
  <c r="A1892" i="3"/>
  <c r="A2495" i="3"/>
  <c r="A1289" i="3"/>
  <c r="A2663" i="3"/>
  <c r="A542" i="3"/>
  <c r="A398" i="3"/>
  <c r="A1169" i="3"/>
  <c r="A1868" i="3"/>
  <c r="A1820" i="3"/>
  <c r="A2375" i="3"/>
  <c r="A1025" i="3"/>
  <c r="A1676" i="3"/>
  <c r="Z292" i="1"/>
  <c r="A1940" i="3"/>
  <c r="A2519" i="3"/>
  <c r="A1145" i="3"/>
  <c r="A566" i="3"/>
  <c r="A638" i="3"/>
  <c r="A1073" i="3"/>
  <c r="A614" i="3"/>
  <c r="A1241" i="3"/>
  <c r="A2543" i="3"/>
  <c r="A1265" i="3"/>
  <c r="A2567" i="3"/>
  <c r="A1796" i="3"/>
  <c r="A1313" i="3"/>
  <c r="A1988" i="3"/>
  <c r="A470" i="3"/>
  <c r="A2399" i="3"/>
  <c r="A2351" i="3"/>
  <c r="AI292" i="1"/>
  <c r="A1217" i="3"/>
  <c r="A1964" i="3"/>
  <c r="A1001" i="3"/>
  <c r="Q292" i="1"/>
  <c r="A1748" i="3"/>
  <c r="A2423" i="3"/>
  <c r="A2012" i="3"/>
  <c r="A518" i="3"/>
  <c r="A2591" i="3"/>
  <c r="A1049" i="3"/>
  <c r="A422" i="3"/>
  <c r="A2471" i="3"/>
  <c r="A494" i="3"/>
  <c r="A350" i="3"/>
  <c r="A1772" i="3"/>
  <c r="A1121" i="3"/>
  <c r="A1700" i="3"/>
  <c r="A1844" i="3"/>
  <c r="A1916" i="3"/>
  <c r="A2639" i="3"/>
  <c r="A2615" i="3"/>
  <c r="A590" i="3"/>
  <c r="A1193" i="3"/>
  <c r="A1965" i="3" l="1"/>
  <c r="A1050" i="3"/>
  <c r="A1917" i="3"/>
  <c r="A2544" i="3"/>
  <c r="A1146" i="3"/>
  <c r="A1266" i="3"/>
  <c r="A1845" i="3"/>
  <c r="A519" i="3"/>
  <c r="A1725" i="3"/>
  <c r="A2592" i="3"/>
  <c r="A423" i="3"/>
  <c r="A471" i="3"/>
  <c r="A1290" i="3"/>
  <c r="A663" i="3"/>
  <c r="A447" i="3"/>
  <c r="A399" i="3"/>
  <c r="A543" i="3"/>
  <c r="A1122" i="3"/>
  <c r="A351" i="3"/>
  <c r="A1989" i="3"/>
  <c r="A1074" i="3"/>
  <c r="A2376" i="3"/>
  <c r="A2496" i="3"/>
  <c r="A375" i="3"/>
  <c r="A2568" i="3"/>
  <c r="A1701" i="3"/>
  <c r="A2400" i="3"/>
  <c r="A2013" i="3"/>
  <c r="A1218" i="3"/>
  <c r="A1338" i="3"/>
  <c r="A1242" i="3"/>
  <c r="A1026" i="3"/>
  <c r="A495" i="3"/>
  <c r="A1749" i="3"/>
  <c r="A1314" i="3"/>
  <c r="A639" i="3"/>
  <c r="A1821" i="3"/>
  <c r="A1893" i="3"/>
  <c r="A2688" i="3"/>
  <c r="A1170" i="3"/>
  <c r="A2520" i="3"/>
  <c r="A1773" i="3"/>
  <c r="A591" i="3"/>
  <c r="A2616" i="3"/>
  <c r="A2448" i="3"/>
  <c r="A1194" i="3"/>
  <c r="A2640" i="3"/>
  <c r="A2472" i="3"/>
  <c r="A1797" i="3"/>
  <c r="A567" i="3"/>
  <c r="A1869" i="3"/>
  <c r="A1098" i="3"/>
  <c r="A1941" i="3"/>
  <c r="A2664" i="3"/>
  <c r="A615" i="3"/>
  <c r="A2424" i="3"/>
  <c r="A1339" i="3" l="1"/>
  <c r="A376" i="3"/>
  <c r="A2689" i="3"/>
  <c r="A2449" i="3"/>
  <c r="A1147" i="3"/>
  <c r="A520" i="3"/>
  <c r="A2497" i="3"/>
  <c r="A664" i="3"/>
  <c r="A400" i="3"/>
  <c r="A1243" i="3"/>
  <c r="A1099" i="3"/>
  <c r="A472" i="3"/>
  <c r="A2545" i="3"/>
  <c r="A616" i="3"/>
  <c r="A1846" i="3"/>
  <c r="A1894" i="3"/>
  <c r="A1075" i="3"/>
  <c r="A592" i="3"/>
  <c r="A2401" i="3"/>
  <c r="A424" i="3"/>
  <c r="A1918" i="3"/>
  <c r="A448" i="3"/>
  <c r="A2665" i="3"/>
  <c r="A1291" i="3"/>
  <c r="A1990" i="3"/>
  <c r="A2425" i="3"/>
  <c r="A1774" i="3"/>
  <c r="A1750" i="3"/>
  <c r="A1123" i="3"/>
  <c r="A2593" i="3"/>
  <c r="A1051" i="3"/>
  <c r="A1171" i="3"/>
  <c r="A2641" i="3"/>
  <c r="A1267" i="3"/>
  <c r="A1822" i="3"/>
  <c r="A640" i="3"/>
  <c r="A568" i="3"/>
  <c r="A2473" i="3"/>
  <c r="A1942" i="3"/>
  <c r="A2617" i="3"/>
  <c r="A1315" i="3"/>
  <c r="A1798" i="3"/>
  <c r="A2521" i="3"/>
  <c r="A496" i="3"/>
  <c r="A2569" i="3"/>
  <c r="A544" i="3"/>
  <c r="A1726" i="3"/>
  <c r="A1966" i="3"/>
  <c r="A1195" i="3"/>
  <c r="A1219" i="3"/>
  <c r="A2014" i="3"/>
  <c r="A1870" i="3"/>
  <c r="A1292" i="3" l="1"/>
  <c r="A2546" i="3"/>
  <c r="A665" i="3"/>
  <c r="A2666" i="3"/>
  <c r="A449" i="3"/>
  <c r="A641" i="3"/>
  <c r="A2450" i="3"/>
  <c r="A2498" i="3"/>
  <c r="A2594" i="3"/>
  <c r="A1919" i="3"/>
  <c r="A617" i="3"/>
  <c r="A569" i="3"/>
  <c r="A1823" i="3"/>
  <c r="A1775" i="3"/>
  <c r="A1100" i="3"/>
  <c r="A2690" i="3"/>
  <c r="A1172" i="3"/>
  <c r="A2570" i="3"/>
  <c r="A1751" i="3"/>
  <c r="A2618" i="3"/>
  <c r="A1847" i="3"/>
  <c r="A497" i="3"/>
  <c r="A1799" i="3"/>
  <c r="A1268" i="3"/>
  <c r="A2426" i="3"/>
  <c r="A593" i="3"/>
  <c r="A1244" i="3"/>
  <c r="A2474" i="3"/>
  <c r="A1148" i="3"/>
  <c r="A425" i="3"/>
  <c r="A2522" i="3"/>
  <c r="A1967" i="3"/>
  <c r="A1871" i="3"/>
  <c r="A1220" i="3"/>
  <c r="A1196" i="3"/>
  <c r="A1316" i="3"/>
  <c r="A2642" i="3"/>
  <c r="A1991" i="3"/>
  <c r="A1076" i="3"/>
  <c r="A401" i="3"/>
  <c r="A1340" i="3"/>
  <c r="A1895" i="3"/>
  <c r="A1943" i="3"/>
  <c r="A545" i="3"/>
  <c r="A521" i="3"/>
  <c r="A1124" i="3"/>
  <c r="A473" i="3"/>
  <c r="A2015" i="3"/>
  <c r="A1269" i="3" l="1"/>
  <c r="A2691" i="3"/>
  <c r="A1101" i="3"/>
  <c r="A426" i="3"/>
  <c r="A2499" i="3"/>
  <c r="A2523" i="3"/>
  <c r="A1776" i="3"/>
  <c r="A2667" i="3"/>
  <c r="A2016" i="3"/>
  <c r="A1992" i="3"/>
  <c r="A1824" i="3"/>
  <c r="A1944" i="3"/>
  <c r="A618" i="3"/>
  <c r="A666" i="3"/>
  <c r="A1968" i="3"/>
  <c r="A1800" i="3"/>
  <c r="A642" i="3"/>
  <c r="A450" i="3"/>
  <c r="A2619" i="3"/>
  <c r="A474" i="3"/>
  <c r="A1125" i="3"/>
  <c r="A1149" i="3"/>
  <c r="A1317" i="3"/>
  <c r="A2475" i="3"/>
  <c r="A1197" i="3"/>
  <c r="A1896" i="3"/>
  <c r="A1221" i="3"/>
  <c r="A594" i="3"/>
  <c r="A2571" i="3"/>
  <c r="A1920" i="3"/>
  <c r="A2547" i="3"/>
  <c r="A2451" i="3"/>
  <c r="A498" i="3"/>
  <c r="A1848" i="3"/>
  <c r="A546" i="3"/>
  <c r="A522" i="3"/>
  <c r="A1341" i="3"/>
  <c r="A1872" i="3"/>
  <c r="A1173" i="3"/>
  <c r="A2595" i="3"/>
  <c r="A1293" i="3"/>
  <c r="A2643" i="3"/>
  <c r="A570" i="3"/>
  <c r="A1245" i="3"/>
  <c r="A2596" i="3" l="1"/>
  <c r="A1318" i="3"/>
  <c r="A1150" i="3"/>
  <c r="A2668" i="3"/>
  <c r="A1873" i="3"/>
  <c r="A1945" i="3"/>
  <c r="A667" i="3"/>
  <c r="A1126" i="3"/>
  <c r="A2620" i="3"/>
  <c r="A1825" i="3"/>
  <c r="A1801" i="3"/>
  <c r="A1174" i="3"/>
  <c r="A2524" i="3"/>
  <c r="A619" i="3"/>
  <c r="A475" i="3"/>
  <c r="A1921" i="3"/>
  <c r="A2500" i="3"/>
  <c r="A1246" i="3"/>
  <c r="A595" i="3"/>
  <c r="A547" i="3"/>
  <c r="A2644" i="3"/>
  <c r="A1849" i="3"/>
  <c r="A1897" i="3"/>
  <c r="A451" i="3"/>
  <c r="A1993" i="3"/>
  <c r="A2692" i="3"/>
  <c r="A1969" i="3"/>
  <c r="A523" i="3"/>
  <c r="A571" i="3"/>
  <c r="A2476" i="3"/>
  <c r="A2548" i="3"/>
  <c r="A1342" i="3"/>
  <c r="A1294" i="3"/>
  <c r="A499" i="3"/>
  <c r="A1198" i="3"/>
  <c r="A643" i="3"/>
  <c r="A2017" i="3"/>
  <c r="A1270" i="3"/>
  <c r="A2572" i="3"/>
  <c r="A1222" i="3"/>
  <c r="A1223" i="3" l="1"/>
  <c r="A2573" i="3"/>
  <c r="A1898" i="3"/>
  <c r="A1850" i="3"/>
  <c r="A1343" i="3"/>
  <c r="A668" i="3"/>
  <c r="A1271" i="3"/>
  <c r="A2525" i="3"/>
  <c r="A572" i="3"/>
  <c r="A1151" i="3"/>
  <c r="A2645" i="3"/>
  <c r="A1175" i="3"/>
  <c r="A524" i="3"/>
  <c r="A2693" i="3"/>
  <c r="A1247" i="3"/>
  <c r="A1826" i="3"/>
  <c r="A1319" i="3"/>
  <c r="A620" i="3"/>
  <c r="A1874" i="3"/>
  <c r="A548" i="3"/>
  <c r="A596" i="3"/>
  <c r="A2549" i="3"/>
  <c r="A644" i="3"/>
  <c r="A1199" i="3"/>
  <c r="A500" i="3"/>
  <c r="A1295" i="3"/>
  <c r="A1994" i="3"/>
  <c r="A2501" i="3"/>
  <c r="A2621" i="3"/>
  <c r="A2597" i="3"/>
  <c r="A1922" i="3"/>
  <c r="A476" i="3"/>
  <c r="A1946" i="3"/>
  <c r="A2018" i="3"/>
  <c r="A2669" i="3"/>
  <c r="A1970" i="3"/>
  <c r="A669" i="3" l="1"/>
  <c r="A597" i="3"/>
  <c r="A2598" i="3"/>
  <c r="A2646" i="3"/>
  <c r="A1899" i="3"/>
  <c r="A1200" i="3"/>
  <c r="A1923" i="3"/>
  <c r="A2694" i="3"/>
  <c r="A2622" i="3"/>
  <c r="A525" i="3"/>
  <c r="A1851" i="3"/>
  <c r="A2526" i="3"/>
  <c r="A1971" i="3"/>
  <c r="A621" i="3"/>
  <c r="A2574" i="3"/>
  <c r="A1272" i="3"/>
  <c r="A2550" i="3"/>
  <c r="A1344" i="3"/>
  <c r="A1176" i="3"/>
  <c r="A1875" i="3"/>
  <c r="A1248" i="3"/>
  <c r="A549" i="3"/>
  <c r="A2670" i="3"/>
  <c r="A1296" i="3"/>
  <c r="A1947" i="3"/>
  <c r="A501" i="3"/>
  <c r="A1320" i="3"/>
  <c r="A573" i="3"/>
  <c r="A1224" i="3"/>
  <c r="A645" i="3"/>
  <c r="A1995" i="3"/>
  <c r="A2019" i="3"/>
  <c r="A2695" i="3" l="1"/>
  <c r="A1996" i="3"/>
  <c r="A646" i="3"/>
  <c r="A2671" i="3"/>
  <c r="A1201" i="3"/>
  <c r="A1972" i="3"/>
  <c r="A1249" i="3"/>
  <c r="A1273" i="3"/>
  <c r="A2575" i="3"/>
  <c r="A550" i="3"/>
  <c r="A1225" i="3"/>
  <c r="A526" i="3"/>
  <c r="A598" i="3"/>
  <c r="A2020" i="3"/>
  <c r="A1876" i="3"/>
  <c r="A1321" i="3"/>
  <c r="A1924" i="3"/>
  <c r="A622" i="3"/>
  <c r="A1900" i="3"/>
  <c r="A574" i="3"/>
  <c r="A2599" i="3"/>
  <c r="A1948" i="3"/>
  <c r="A2551" i="3"/>
  <c r="A2623" i="3"/>
  <c r="A670" i="3"/>
  <c r="A1297" i="3"/>
  <c r="A2647" i="3"/>
  <c r="A1345" i="3"/>
  <c r="A2624" i="3" l="1"/>
  <c r="A1949" i="3"/>
  <c r="A1250" i="3"/>
  <c r="A2600" i="3"/>
  <c r="A647" i="3"/>
  <c r="A599" i="3"/>
  <c r="A1346" i="3"/>
  <c r="A575" i="3"/>
  <c r="A1298" i="3"/>
  <c r="A551" i="3"/>
  <c r="A1997" i="3"/>
  <c r="A2021" i="3"/>
  <c r="A2672" i="3"/>
  <c r="A1226" i="3"/>
  <c r="A1322" i="3"/>
  <c r="A2648" i="3"/>
  <c r="A1901" i="3"/>
  <c r="A671" i="3"/>
  <c r="A1925" i="3"/>
  <c r="A2576" i="3"/>
  <c r="A2696" i="3"/>
  <c r="A1274" i="3"/>
  <c r="A1973" i="3"/>
  <c r="A623" i="3"/>
  <c r="A624" i="3" l="1"/>
  <c r="A2649" i="3"/>
  <c r="A2697" i="3"/>
  <c r="A1323" i="3"/>
  <c r="A1275" i="3"/>
  <c r="A648" i="3"/>
  <c r="A1974" i="3"/>
  <c r="A672" i="3"/>
  <c r="A1950" i="3"/>
  <c r="A600" i="3"/>
  <c r="A2673" i="3"/>
  <c r="A2601" i="3"/>
  <c r="A1251" i="3"/>
  <c r="A576" i="3"/>
  <c r="A2022" i="3"/>
  <c r="A1926" i="3"/>
  <c r="A1299" i="3"/>
  <c r="A2625" i="3"/>
  <c r="A1347" i="3"/>
  <c r="A1998" i="3"/>
  <c r="A673" i="3" l="1"/>
  <c r="A649" i="3"/>
  <c r="A2023" i="3"/>
  <c r="A1999" i="3"/>
  <c r="A2650" i="3"/>
  <c r="A1276" i="3"/>
  <c r="A2698" i="3"/>
  <c r="A1975" i="3"/>
  <c r="A1324" i="3"/>
  <c r="A1348" i="3"/>
  <c r="A2626" i="3"/>
  <c r="A1300" i="3"/>
  <c r="A1951" i="3"/>
  <c r="A625" i="3"/>
  <c r="A2674" i="3"/>
  <c r="A601" i="3"/>
  <c r="A2651" i="3" l="1"/>
  <c r="A1976" i="3"/>
  <c r="A1301" i="3"/>
  <c r="A2024" i="3"/>
  <c r="A2699" i="3"/>
  <c r="A650" i="3"/>
  <c r="A1325" i="3"/>
  <c r="A674" i="3"/>
  <c r="A2675" i="3"/>
  <c r="A626" i="3"/>
  <c r="A2000" i="3"/>
  <c r="A1349" i="3"/>
  <c r="A2025" i="3" l="1"/>
  <c r="A675" i="3"/>
  <c r="A1350" i="3"/>
  <c r="A1326" i="3"/>
  <c r="A2676" i="3"/>
  <c r="A2677" i="3"/>
  <c r="A651" i="3"/>
  <c r="A2700" i="3"/>
  <c r="A2001" i="3"/>
  <c r="A2701" i="3" l="1"/>
  <c r="A1351" i="3"/>
  <c r="A2026" i="3"/>
  <c r="A676" i="3"/>
</calcChain>
</file>

<file path=xl/sharedStrings.xml><?xml version="1.0" encoding="utf-8"?>
<sst xmlns="http://schemas.openxmlformats.org/spreadsheetml/2006/main" count="8938" uniqueCount="1374">
  <si>
    <t>DTM&amp;H</t>
  </si>
  <si>
    <t>Q3</t>
  </si>
  <si>
    <t>Q4</t>
  </si>
  <si>
    <t>Medical Microbiology I</t>
  </si>
  <si>
    <t>Statistics II</t>
  </si>
  <si>
    <t>Advanced Health Economics* (Xerxes Tesoro Seposo)</t>
  </si>
  <si>
    <t>Medical Microbiology II</t>
  </si>
  <si>
    <t>Epidemiology II</t>
  </si>
  <si>
    <t>Health Finance (Kudo)</t>
  </si>
  <si>
    <t>Medical Microbiology III</t>
  </si>
  <si>
    <t>Environmental Epidemiology</t>
  </si>
  <si>
    <t>Child Health II (Kamiya)</t>
  </si>
  <si>
    <t>Medical Zoology</t>
  </si>
  <si>
    <t>Nutrition</t>
  </si>
  <si>
    <t>Health Economics (Kudo)</t>
  </si>
  <si>
    <t>Clinical TM syndrome</t>
  </si>
  <si>
    <t>Clinical Tropical Medicine syndrome</t>
  </si>
  <si>
    <t>Project &amp; Progamme Management in International Health II</t>
  </si>
  <si>
    <t>Demography (Matsumura)</t>
  </si>
  <si>
    <t>Clinical TM regional</t>
  </si>
  <si>
    <t>Clinical Tropical Medicine regional</t>
  </si>
  <si>
    <t>Reproductive Health/Gender  II</t>
  </si>
  <si>
    <t>Development Assistance(Aoki)</t>
  </si>
  <si>
    <t>Tropical Medicine II</t>
  </si>
  <si>
    <t>Mixed Methods for Health Research and Evaluation</t>
  </si>
  <si>
    <t>Health Promotion II (Sato &amp; Yoo)</t>
  </si>
  <si>
    <t>Tropical Medicine III</t>
  </si>
  <si>
    <t>Medical Anthropoloy II</t>
  </si>
  <si>
    <t>Social Entrepreneurship (Moriyasu)</t>
  </si>
  <si>
    <t>Epidemiology / Statistics</t>
  </si>
  <si>
    <t>Implimentation Science</t>
  </si>
  <si>
    <t>Statistics III</t>
  </si>
  <si>
    <t>Extra Session</t>
  </si>
  <si>
    <t>(not part of module)</t>
  </si>
  <si>
    <t>Health Humanitarian Assistance</t>
  </si>
  <si>
    <t>Health System and Policy II</t>
  </si>
  <si>
    <t>US= slot 1, UK= slot 5</t>
  </si>
  <si>
    <t>Qualitative Research Method</t>
  </si>
  <si>
    <t>同じ分野の先生も同じslotで被らない方が良い</t>
  </si>
  <si>
    <t>MSc</t>
  </si>
  <si>
    <t>MPH</t>
  </si>
  <si>
    <t>MTM+DTM&amp;H</t>
  </si>
  <si>
    <t>TTM</t>
  </si>
  <si>
    <t>Date</t>
  </si>
  <si>
    <t>Slot</t>
  </si>
  <si>
    <t>Module</t>
  </si>
  <si>
    <t>Session</t>
  </si>
  <si>
    <t>Topic</t>
  </si>
  <si>
    <t>Faculty</t>
  </si>
  <si>
    <t>Affiliation</t>
  </si>
  <si>
    <t>Venue / Lec style</t>
  </si>
  <si>
    <t>Monday</t>
  </si>
  <si>
    <t>Tuesday</t>
  </si>
  <si>
    <t>Wednesday</t>
  </si>
  <si>
    <t>Thursday</t>
  </si>
  <si>
    <t>Friday</t>
  </si>
  <si>
    <t>0850-1020</t>
  </si>
  <si>
    <t>MODULE</t>
  </si>
  <si>
    <t>★行事</t>
  </si>
  <si>
    <t>SESSION</t>
  </si>
  <si>
    <t>TOPIC</t>
  </si>
  <si>
    <t>入所式</t>
  </si>
  <si>
    <t>FACULTY</t>
  </si>
  <si>
    <t>NU</t>
  </si>
  <si>
    <t>1F Seminar Room L</t>
  </si>
  <si>
    <t>1030-1200</t>
  </si>
  <si>
    <t>オリエンテーション</t>
  </si>
  <si>
    <t>1250-1420</t>
  </si>
  <si>
    <t>特別講義</t>
  </si>
  <si>
    <t>熱帯医学総論</t>
  </si>
  <si>
    <t>Osamu Kaneko</t>
  </si>
  <si>
    <t>1430-1600</t>
  </si>
  <si>
    <t>1610-1740</t>
  </si>
  <si>
    <t>Koya Ariyoshi</t>
  </si>
  <si>
    <t>ぜん虫</t>
  </si>
  <si>
    <t>細菌・真菌</t>
  </si>
  <si>
    <t>免疫</t>
  </si>
  <si>
    <t>Virus intro, dengue</t>
  </si>
  <si>
    <t>寄生虫学総論・線虫</t>
  </si>
  <si>
    <t>Nematodes</t>
  </si>
  <si>
    <t>細菌学総論</t>
  </si>
  <si>
    <t>免疫学総論1</t>
  </si>
  <si>
    <t>Neurology</t>
  </si>
  <si>
    <t>Yuki Takamatsu</t>
  </si>
  <si>
    <t>Shinjiro Hamano</t>
  </si>
  <si>
    <t>Toshio Kodama</t>
  </si>
  <si>
    <t>Hirotsugu Aiga</t>
  </si>
  <si>
    <t>Kenji Hirayama</t>
  </si>
  <si>
    <t>ベクター・環境</t>
  </si>
  <si>
    <t>研究・開発</t>
  </si>
  <si>
    <t>小児保健・母子保健</t>
  </si>
  <si>
    <t>Arbovirus, Encephalitis</t>
  </si>
  <si>
    <t>オンコセルカ症</t>
  </si>
  <si>
    <t>Onchocerciasis</t>
  </si>
  <si>
    <t>病害動物学総論</t>
  </si>
  <si>
    <t>Diarrhoea</t>
  </si>
  <si>
    <t>研究と倫理</t>
  </si>
  <si>
    <t>Filariasis</t>
  </si>
  <si>
    <t>Nutrition for Global Health</t>
  </si>
  <si>
    <t>Noboru Minakawa</t>
  </si>
  <si>
    <t>Chris Smith</t>
  </si>
  <si>
    <t>Kohnosuke Morimoto</t>
  </si>
  <si>
    <t>臨床</t>
  </si>
  <si>
    <t>ウイルス</t>
  </si>
  <si>
    <t>Entomology introduction</t>
  </si>
  <si>
    <t>熱帯感染症学総論</t>
  </si>
  <si>
    <t>環境疫学総論</t>
  </si>
  <si>
    <t>Mosquito ecology</t>
  </si>
  <si>
    <t>結核の現状と課題</t>
  </si>
  <si>
    <t>Trematodes/Cestodes</t>
  </si>
  <si>
    <t>ウイルス学総論</t>
  </si>
  <si>
    <t>Miho Sato</t>
  </si>
  <si>
    <t>Lina Madaniyazi</t>
  </si>
  <si>
    <t>Masahiro Hashizume</t>
  </si>
  <si>
    <t>Akihiro Ohkado</t>
  </si>
  <si>
    <t>Yasuhiko Kamiya</t>
  </si>
  <si>
    <t>Tokyo Univ.</t>
  </si>
  <si>
    <t>The Research Institute of TB</t>
  </si>
  <si>
    <t>Epi/Stats</t>
  </si>
  <si>
    <t>原虫</t>
  </si>
  <si>
    <t>原虫学総論</t>
  </si>
  <si>
    <t>Regional 1</t>
  </si>
  <si>
    <t>NTDs 学生発表準備</t>
  </si>
  <si>
    <t>媒介動物と分類学</t>
  </si>
  <si>
    <t>マラリア</t>
  </si>
  <si>
    <t>Sharon Cox</t>
  </si>
  <si>
    <t>Yukiko Higa</t>
  </si>
  <si>
    <t>NIID</t>
  </si>
  <si>
    <t>国際保健</t>
  </si>
  <si>
    <t>コミュニティーヘルス</t>
  </si>
  <si>
    <t>HIV 1</t>
  </si>
  <si>
    <t>小児感染症総論</t>
  </si>
  <si>
    <t>HIV 2</t>
  </si>
  <si>
    <t>HIV 3</t>
  </si>
  <si>
    <t>国際保健学総論</t>
  </si>
  <si>
    <t>Eosinophilia</t>
  </si>
  <si>
    <t>生態疫学総論</t>
  </si>
  <si>
    <t>Camilla Rothe</t>
  </si>
  <si>
    <t>Lay Myint Yoshida</t>
  </si>
  <si>
    <t>Taro Yamamoto</t>
  </si>
  <si>
    <t>Satoshi Kaneko</t>
  </si>
  <si>
    <t>LMU</t>
  </si>
  <si>
    <t>合同自己紹介セッションDTM&amp;H/MTM＋TTM</t>
  </si>
  <si>
    <t>NTDs</t>
  </si>
  <si>
    <t>18:00~19:00</t>
  </si>
  <si>
    <t>Mabey</t>
  </si>
  <si>
    <t>Dengue</t>
  </si>
  <si>
    <t>Research plan presentation</t>
  </si>
  <si>
    <t>English lesson</t>
  </si>
  <si>
    <t>VHF</t>
  </si>
  <si>
    <t>吸虫・条虫</t>
  </si>
  <si>
    <t>Malaria</t>
  </si>
  <si>
    <t>デング出血熱</t>
  </si>
  <si>
    <t>Leptospirosis</t>
  </si>
  <si>
    <t>HIV in the Philippines</t>
  </si>
  <si>
    <t>熱帯皮膚科感染症</t>
  </si>
  <si>
    <t>トリパノソーマ症</t>
  </si>
  <si>
    <t>Shuzo Urata</t>
  </si>
  <si>
    <t>Moi Meng Ling</t>
  </si>
  <si>
    <t>Louie Mar Gangcuangco</t>
  </si>
  <si>
    <t>Rie Yotsu</t>
  </si>
  <si>
    <t>Haruki Uemura</t>
  </si>
  <si>
    <t>Guest teacher</t>
  </si>
  <si>
    <t>Tulane Univ.</t>
  </si>
  <si>
    <t>Arbovirus 1</t>
  </si>
  <si>
    <t>住血吸虫症</t>
  </si>
  <si>
    <t>アルボウイルス脳炎 1</t>
  </si>
  <si>
    <t>リンパ系フィラリア症</t>
  </si>
  <si>
    <t>皮膚抗酸菌感染症</t>
  </si>
  <si>
    <t>Eisaku Kimura</t>
  </si>
  <si>
    <t>Kyoko Futami</t>
  </si>
  <si>
    <t>媒介蚊の生態 1</t>
  </si>
  <si>
    <t>Trypanosomiasis</t>
  </si>
  <si>
    <t>アルボウイルス脳炎 2</t>
  </si>
  <si>
    <t>Clinical parasitology</t>
  </si>
  <si>
    <t>Malaria control</t>
  </si>
  <si>
    <t>Fukumi Nakamura</t>
  </si>
  <si>
    <t>Bokutoh Hospital</t>
  </si>
  <si>
    <t>Ehime Univ.</t>
  </si>
  <si>
    <t>媒介蚊の生態 2</t>
  </si>
  <si>
    <t>Regional 3</t>
  </si>
  <si>
    <t>免疫学総論2</t>
  </si>
  <si>
    <t>国際保健医療協力の実践</t>
  </si>
  <si>
    <t>Regional 4</t>
  </si>
  <si>
    <t>寄生虫の臨床</t>
  </si>
  <si>
    <t>Needs assessment, Ethics</t>
  </si>
  <si>
    <t>Typhoid</t>
  </si>
  <si>
    <t>Tsunenori Aoki</t>
  </si>
  <si>
    <t>Chris Parry</t>
  </si>
  <si>
    <t>TB 1</t>
  </si>
  <si>
    <t>TB 2</t>
  </si>
  <si>
    <t>TB 3</t>
  </si>
  <si>
    <t>TMGHとの合同講義</t>
  </si>
  <si>
    <t>Zoonoses</t>
  </si>
  <si>
    <t>Water</t>
  </si>
  <si>
    <t>Leishmaniasis</t>
  </si>
  <si>
    <t>ハンセン病：臨床から社会問題まで</t>
  </si>
  <si>
    <t>Enteropathic protozoa</t>
  </si>
  <si>
    <t>NTDs 学生発表</t>
  </si>
  <si>
    <t>Humanitarian emergencies</t>
  </si>
  <si>
    <t>Jiro Yasuda</t>
  </si>
  <si>
    <t>Masahito Asada</t>
  </si>
  <si>
    <t>Ely</t>
  </si>
  <si>
    <t>Obihiro Univ.</t>
  </si>
  <si>
    <t>MSF</t>
  </si>
  <si>
    <t>Rabies</t>
  </si>
  <si>
    <t>寄生虫症研究の最前線</t>
  </si>
  <si>
    <t>Advanced parasitology</t>
  </si>
  <si>
    <t>肝炎</t>
  </si>
  <si>
    <t>Akira Nishizono</t>
  </si>
  <si>
    <t>Yasuhito Tanaka</t>
  </si>
  <si>
    <t>Toshihiko Sunahara</t>
  </si>
  <si>
    <t>Farah</t>
  </si>
  <si>
    <t>Oita Univ.</t>
  </si>
  <si>
    <t>Kumamoto Univ.</t>
  </si>
  <si>
    <t>人獣共通感染症</t>
  </si>
  <si>
    <t>Outbreak</t>
  </si>
  <si>
    <t>狂犬病</t>
  </si>
  <si>
    <t>Hepatitis</t>
  </si>
  <si>
    <t>リーシュマニア症</t>
  </si>
  <si>
    <t>How to read a paper</t>
  </si>
  <si>
    <t>HIV/AIDS</t>
  </si>
  <si>
    <t>Kiyoshi Kita</t>
  </si>
  <si>
    <t>Chiki</t>
  </si>
  <si>
    <t>Regional 5</t>
  </si>
  <si>
    <t>Regional 6</t>
  </si>
  <si>
    <t>日本における寄生虫防圧とその特質</t>
  </si>
  <si>
    <t>PPE practical</t>
  </si>
  <si>
    <t>Isao Tada</t>
  </si>
  <si>
    <t>Takeshi Tanaka</t>
  </si>
  <si>
    <t>Kyushu Univ.</t>
  </si>
  <si>
    <t>Advanced HIV</t>
  </si>
  <si>
    <t>Sakib Burza</t>
  </si>
  <si>
    <t>LSHTM</t>
  </si>
  <si>
    <t>Dermatology</t>
  </si>
  <si>
    <t>Walker</t>
  </si>
  <si>
    <t>Bat derived viral</t>
  </si>
  <si>
    <t>マラリアの臨床</t>
  </si>
  <si>
    <t>Schistosomiasis</t>
  </si>
  <si>
    <t>Malaria eradication</t>
  </si>
  <si>
    <t>Futoshi Hasebe</t>
  </si>
  <si>
    <t>Kanna Sugiura</t>
  </si>
  <si>
    <t>Yasuyuki Kato</t>
  </si>
  <si>
    <t>Akira Kaneko</t>
  </si>
  <si>
    <t>IUHW</t>
  </si>
  <si>
    <t>Osaka City Univ.</t>
  </si>
  <si>
    <t>実験室</t>
  </si>
  <si>
    <t>Polio</t>
  </si>
  <si>
    <t>渡航医学</t>
  </si>
  <si>
    <t>げっ歯類媒介性人畜共通感染症</t>
  </si>
  <si>
    <t>Malaria vaccine</t>
  </si>
  <si>
    <t>Diagnosis of parasitic diseases</t>
  </si>
  <si>
    <t>消毒と滅菌</t>
  </si>
  <si>
    <t>Hiroyuki Shimizu</t>
  </si>
  <si>
    <t>Toshihiro Koga</t>
  </si>
  <si>
    <t>Kumiko Yoshimatsu</t>
  </si>
  <si>
    <t>Takafumi Tsuboi</t>
  </si>
  <si>
    <t>Haruhiko Maruyama</t>
  </si>
  <si>
    <t>Travel Clinic Shin'yokohama</t>
  </si>
  <si>
    <t>Hokkaido Univ.</t>
  </si>
  <si>
    <t>Miyazaki Univ.</t>
  </si>
  <si>
    <t>Clinical malaria</t>
  </si>
  <si>
    <t>ウイルス性出血熱</t>
  </si>
  <si>
    <t>Systematic review</t>
  </si>
  <si>
    <t>マラリア ワクチン</t>
  </si>
  <si>
    <t>地球規模マラリア根絶</t>
  </si>
  <si>
    <t>Kensuke Takahashi</t>
  </si>
  <si>
    <t>Yohei Kurosaki</t>
  </si>
  <si>
    <t>Ken Masuda</t>
  </si>
  <si>
    <t>Shuji Ando</t>
  </si>
  <si>
    <t>コウモリ由来のウイルス疾患</t>
  </si>
  <si>
    <t>レプトスピラ症</t>
  </si>
  <si>
    <t>全身感染症</t>
  </si>
  <si>
    <t>Explanatory Models and Folk Etiology 1</t>
  </si>
  <si>
    <t>Regional 8</t>
  </si>
  <si>
    <t>寄生虫疾患の診断</t>
  </si>
  <si>
    <t>世界のポリオ根絶計画と基本戦略とその可能性</t>
  </si>
  <si>
    <t>リケッチア症</t>
  </si>
  <si>
    <t>NIID ※来年所属変更の可能性</t>
  </si>
  <si>
    <t>病原体の扱い方</t>
  </si>
  <si>
    <t>Maternal health</t>
  </si>
  <si>
    <t>ラボの使い方</t>
  </si>
  <si>
    <t>Mitsuaki Matsui</t>
  </si>
  <si>
    <t>3F Lab</t>
  </si>
  <si>
    <t>顕微鏡の使い方</t>
  </si>
  <si>
    <t>Miako Sakaguchi</t>
  </si>
  <si>
    <t>Shunmay Yeung</t>
  </si>
  <si>
    <t>Philip James</t>
  </si>
  <si>
    <t>Measles</t>
  </si>
  <si>
    <t>臨床熱帯医学 1</t>
  </si>
  <si>
    <t>腸管寄生原虫</t>
  </si>
  <si>
    <t>ウイルス学 実習 2</t>
  </si>
  <si>
    <t>小児保健 1</t>
  </si>
  <si>
    <t>NCDs</t>
  </si>
  <si>
    <t>Mulholland</t>
  </si>
  <si>
    <t>Hiroyuki Moriuchi</t>
  </si>
  <si>
    <t>Inoue/Urata/Takamatsu</t>
  </si>
  <si>
    <t>Migrant Health</t>
  </si>
  <si>
    <t>電子顕微鏡</t>
  </si>
  <si>
    <t>ウイルス学 実習 1</t>
  </si>
  <si>
    <t>Shelter, Camp management, Surveillance</t>
  </si>
  <si>
    <t>ウイルス学 実習 3</t>
  </si>
  <si>
    <t>Explanatory Models and Folk Etiology 2</t>
  </si>
  <si>
    <t>Contraception</t>
  </si>
  <si>
    <t>寄生虫学実習 1</t>
  </si>
  <si>
    <t>Travel Medicine</t>
  </si>
  <si>
    <t>免疫遺伝学実習</t>
  </si>
  <si>
    <t>Yoshinao Kubo</t>
  </si>
  <si>
    <t>Medical Pluralism and Medical Syncretism 1</t>
  </si>
  <si>
    <t>Shunmey Yeung</t>
  </si>
  <si>
    <t>Micronutrients</t>
  </si>
  <si>
    <t>How to use the lab</t>
  </si>
  <si>
    <t>臨床熱帯医学 2</t>
  </si>
  <si>
    <t>寄生虫学実習 2</t>
  </si>
  <si>
    <t>Newborn health</t>
  </si>
  <si>
    <t>ウイルス学 実習 4</t>
  </si>
  <si>
    <t>Clinical cases</t>
  </si>
  <si>
    <t>David Warrell</t>
  </si>
  <si>
    <t>Claire Rogers</t>
  </si>
  <si>
    <t>Nobuo Saito</t>
  </si>
  <si>
    <t>How to use the microscope</t>
  </si>
  <si>
    <t>Social Entrepreneurship</t>
  </si>
  <si>
    <t>Ticks</t>
  </si>
  <si>
    <t>Takashi Tsunoda</t>
  </si>
  <si>
    <t>PCR 1</t>
  </si>
  <si>
    <t>母子保健１</t>
  </si>
  <si>
    <t>PCR 2</t>
  </si>
  <si>
    <t>小児保健２</t>
  </si>
  <si>
    <t>Global Health Seminar</t>
  </si>
  <si>
    <t>ウイルス学 実習 5</t>
  </si>
  <si>
    <t>熱帯医学：ケーススタディ</t>
  </si>
  <si>
    <t>病原性原虫学実習１</t>
  </si>
  <si>
    <t>Michiko Toizumi</t>
  </si>
  <si>
    <t>the science of scaling effective solutions in global health" (Walson)</t>
  </si>
  <si>
    <t>ダニ学</t>
  </si>
  <si>
    <t>細菌性腸管感染症</t>
  </si>
  <si>
    <t>腸チフス</t>
  </si>
  <si>
    <t>Tetsuya Iida</t>
  </si>
  <si>
    <t>Osaka Univ</t>
  </si>
  <si>
    <t>STDs</t>
  </si>
  <si>
    <t>性感染症（HIV含む）</t>
  </si>
  <si>
    <t>Pathology</t>
  </si>
  <si>
    <t>病原性原虫学実習２</t>
  </si>
  <si>
    <t>Implementation Science in Health Service Delivery</t>
  </si>
  <si>
    <t>Hideki Hasegawa</t>
  </si>
  <si>
    <t>Yutaka Tsutsumi</t>
  </si>
  <si>
    <t>つつみ病理診断科クリニック</t>
  </si>
  <si>
    <t>Child injuries</t>
  </si>
  <si>
    <t>Qualitative approach in Implementation Science</t>
  </si>
  <si>
    <t>小児栄養</t>
  </si>
  <si>
    <t>Tropical Fungal</t>
  </si>
  <si>
    <t>Katsuhiko Kamei</t>
  </si>
  <si>
    <t>Chiba Univ.</t>
  </si>
  <si>
    <t>臨床熱帯医学 3</t>
  </si>
  <si>
    <t>ベクターコントロール</t>
  </si>
  <si>
    <t>ワクチンによる疾患の制御</t>
  </si>
  <si>
    <t>Medical Pluralism and Medical Syncretism 2</t>
  </si>
  <si>
    <t>Serology</t>
  </si>
  <si>
    <t>真菌症</t>
  </si>
  <si>
    <t>フィールド疫学入門</t>
  </si>
  <si>
    <t>Hirotomo Yamanashi</t>
  </si>
  <si>
    <t>Hitoshi Kawada</t>
  </si>
  <si>
    <t>Takashi Nakano</t>
  </si>
  <si>
    <t>Kawasaki Med Univ.</t>
  </si>
  <si>
    <t>その他の病害動物</t>
  </si>
  <si>
    <t>Global medical Landscape</t>
  </si>
  <si>
    <t>Tetanus/diphtheria</t>
  </si>
  <si>
    <t>国際緊急援助隊説明会（オンライン）18:00~19:00（予定）</t>
  </si>
  <si>
    <t>TMGH大講義室１F（自宅からのZoom接続も可能）</t>
  </si>
  <si>
    <t>TMGH博士学生他</t>
  </si>
  <si>
    <t>母子保健２</t>
  </si>
  <si>
    <t>Natural Disaster &amp; infectious Diseases</t>
  </si>
  <si>
    <t>保健・医療の経済学</t>
  </si>
  <si>
    <t>新興感染症と
グローバルレスポンス</t>
  </si>
  <si>
    <t>Mayumi Ohnishi</t>
  </si>
  <si>
    <t>Hitoshi Oshitani</t>
  </si>
  <si>
    <t>Toshihiko Sunahara
 / Kyoko Futami</t>
  </si>
  <si>
    <t>Ayako Honda</t>
  </si>
  <si>
    <t>Tohoku Univ.</t>
  </si>
  <si>
    <t>Hitotubashi Univ.</t>
  </si>
  <si>
    <t>High-security infectious diseases</t>
  </si>
  <si>
    <t>グローバルヘルス分野でのキャリア</t>
  </si>
  <si>
    <t>水と衛生</t>
  </si>
  <si>
    <t>Norio Ohmaghari</t>
  </si>
  <si>
    <t>NCGM</t>
  </si>
  <si>
    <t>一類感染症のマネージメント</t>
  </si>
  <si>
    <t>EXAM</t>
  </si>
  <si>
    <t>Cultural Relativism in Health 1</t>
  </si>
  <si>
    <t>途上国におけるNCDとAging</t>
  </si>
  <si>
    <t xml:space="preserve">PH と保健システム強化 
- 国際保健医療協力の現場より </t>
  </si>
  <si>
    <t>Hideki Yamamoto</t>
  </si>
  <si>
    <t>Tamotsu Nakasa</t>
  </si>
  <si>
    <t>Teikyo Univ. pharmaceutical</t>
  </si>
  <si>
    <t>SHARE</t>
  </si>
  <si>
    <t>Cultural Relativism in Health 2</t>
  </si>
  <si>
    <t>Robin Bailey</t>
  </si>
  <si>
    <t>日本MFS説明会</t>
  </si>
  <si>
    <t>16:30～18:30</t>
  </si>
  <si>
    <t>Infection control</t>
  </si>
  <si>
    <t>創薬と熱帯医学</t>
  </si>
  <si>
    <t>Tsuyoshi Kihara</t>
  </si>
  <si>
    <t>こどもの健康（概論）</t>
  </si>
  <si>
    <t>長崎県での地域医療</t>
  </si>
  <si>
    <t>化学療法剤の標的としてのミトコンドリア</t>
  </si>
  <si>
    <t>Yasuhide Nakamura</t>
  </si>
  <si>
    <t>Hayato Takayama</t>
  </si>
  <si>
    <t>WHO JAPAN</t>
  </si>
  <si>
    <t>病害動物学 実習１</t>
  </si>
  <si>
    <t>細菌性呼吸器疾患における起炎菌の推定</t>
  </si>
  <si>
    <t>病害動物学 実習２</t>
  </si>
  <si>
    <t>病害動物学 実習３</t>
  </si>
  <si>
    <t>必須医薬品</t>
  </si>
  <si>
    <t>Momoko Yamauchi
/Toshio Kodama</t>
  </si>
  <si>
    <t>Fumiko Hirabayashi</t>
  </si>
  <si>
    <t>DNDi Japan</t>
  </si>
  <si>
    <t>グラム染色実習</t>
  </si>
  <si>
    <t>顧みられない熱帯病の治療薬開発</t>
  </si>
  <si>
    <t>国際活動における安全管理対策</t>
  </si>
  <si>
    <t>原爆放射線の人体影響</t>
  </si>
  <si>
    <t>Toshiya Tsukamoto</t>
  </si>
  <si>
    <t>Masahiro Nakashima</t>
  </si>
  <si>
    <t>Osaka Univ.</t>
  </si>
  <si>
    <t>病害動物学 実習５</t>
  </si>
  <si>
    <t>病害動物学 実習５（予備日）</t>
  </si>
  <si>
    <t>放射線災害医療</t>
  </si>
  <si>
    <t>Akira Ohtsuru</t>
  </si>
  <si>
    <t>Ohtsuru Internal med clinic</t>
  </si>
  <si>
    <t>検疫所と国際保健</t>
  </si>
  <si>
    <t>Health Promotion in the World</t>
  </si>
  <si>
    <t>医療人類学</t>
  </si>
  <si>
    <t>国際保健医療協力</t>
  </si>
  <si>
    <t>Akinari Moriya</t>
  </si>
  <si>
    <t>Masamine Jimba</t>
  </si>
  <si>
    <t>Nobuyuki Nishikiori</t>
  </si>
  <si>
    <t>WHO</t>
  </si>
  <si>
    <t>病害動物学 実習４</t>
  </si>
  <si>
    <t>病害動物学 実習４（予備日）</t>
  </si>
  <si>
    <t>病害動物実習（補修）</t>
  </si>
  <si>
    <t>17:30~18:00</t>
  </si>
  <si>
    <t>試験</t>
  </si>
  <si>
    <t>マラリア vs COVID-19</t>
  </si>
  <si>
    <t>試験解答配布</t>
  </si>
  <si>
    <t>Shigeyuki Kanoh</t>
  </si>
  <si>
    <t>意見交換会（研修生&amp;教務委員)</t>
  </si>
  <si>
    <t>修了式</t>
  </si>
  <si>
    <t>人類生態学入門</t>
  </si>
  <si>
    <t>ワークショップ</t>
  </si>
  <si>
    <t>意見交換会（研修生&amp;運営委員）</t>
  </si>
  <si>
    <t>Kazuhiko Moji</t>
  </si>
  <si>
    <t>ワークショップまとめ</t>
  </si>
  <si>
    <t>運営委員会</t>
  </si>
  <si>
    <t>VENUE</t>
  </si>
  <si>
    <t>有吉先生</t>
  </si>
  <si>
    <t>月</t>
  </si>
  <si>
    <t>12：30-14：00</t>
  </si>
  <si>
    <t>NG</t>
  </si>
  <si>
    <t>火</t>
  </si>
  <si>
    <t>午前中</t>
  </si>
  <si>
    <t>水</t>
  </si>
  <si>
    <t>教授会以外</t>
  </si>
  <si>
    <t>OK</t>
  </si>
  <si>
    <t>木</t>
  </si>
  <si>
    <t>9：00-10：00</t>
  </si>
  <si>
    <t>14：30-</t>
  </si>
  <si>
    <t>金</t>
  </si>
  <si>
    <t>森内先生</t>
  </si>
  <si>
    <t>time</t>
  </si>
  <si>
    <t>✓</t>
  </si>
  <si>
    <t>08:50-10:20</t>
  </si>
  <si>
    <t>10:30-12:00</t>
  </si>
  <si>
    <t>12:50-14:20</t>
  </si>
  <si>
    <t>14:30-16:00</t>
  </si>
  <si>
    <t>16:10-17:40</t>
  </si>
  <si>
    <t>MM1</t>
  </si>
  <si>
    <t>Medical Microbiology 1</t>
  </si>
  <si>
    <t>MM2</t>
  </si>
  <si>
    <t>Medical Microbiology 2</t>
  </si>
  <si>
    <t>Medical Microbiology 3</t>
  </si>
  <si>
    <t>Zoology</t>
  </si>
  <si>
    <t>Qualitative Research Method B</t>
  </si>
  <si>
    <t>Clinical Tropical Medicine (Syndrome)</t>
  </si>
  <si>
    <t>Clinical Tropical Medicine (Regional)</t>
  </si>
  <si>
    <t>Health System and Policy II (Yamamoto)</t>
  </si>
  <si>
    <t>Tropical Medicine 2</t>
  </si>
  <si>
    <t>Tropical Medicine 3</t>
  </si>
  <si>
    <t>Tropical Medicine II</t>
  </si>
  <si>
    <t>Tropical Medicine III</t>
  </si>
  <si>
    <t>Environmental Epidemiology (Madaniyazi Lina)</t>
  </si>
  <si>
    <t>★= faculties who teach in both</t>
  </si>
  <si>
    <t>English lesson (Only for 1st year students who are in TMGH right now)</t>
  </si>
  <si>
    <t xml:space="preserve">English lesson </t>
  </si>
  <si>
    <t>(Only for online students)</t>
  </si>
  <si>
    <t>Linear regression revision</t>
  </si>
  <si>
    <t>ITM Intro</t>
  </si>
  <si>
    <t>Nyree</t>
  </si>
  <si>
    <t>Xerxes Seposo</t>
  </si>
  <si>
    <t>Seminar Room L</t>
  </si>
  <si>
    <t>4F Seminar Room 404</t>
  </si>
  <si>
    <t>Systematic data collection methods</t>
  </si>
  <si>
    <t>Introduction</t>
  </si>
  <si>
    <t>Practical session</t>
  </si>
  <si>
    <t>Trop Med 1 overview</t>
  </si>
  <si>
    <t>Microbiology Intro</t>
  </si>
  <si>
    <t xml:space="preserve">Prof. Akiko Matsuyama, Tsuda University </t>
  </si>
  <si>
    <t>Zoom</t>
  </si>
  <si>
    <t>4F Seminar Room 405</t>
  </si>
  <si>
    <t>Key concepts: approach</t>
  </si>
  <si>
    <t>Drug discovery</t>
  </si>
  <si>
    <t>Diagnostic methods</t>
  </si>
  <si>
    <t>Bhim Gopal Dhoubhadel</t>
  </si>
  <si>
    <t>student consultations</t>
  </si>
  <si>
    <t>Key Concepts: treatment</t>
  </si>
  <si>
    <t>Fever</t>
  </si>
  <si>
    <t>Virus Intro</t>
  </si>
  <si>
    <t>Sayee (Zoom)</t>
  </si>
  <si>
    <t>Prof. Akiko Matsuyama, Tsuda University</t>
  </si>
  <si>
    <t>Kouichi Morita</t>
  </si>
  <si>
    <t>-</t>
  </si>
  <si>
    <t>Key concepts: vaccine</t>
  </si>
  <si>
    <t>TM Intro</t>
  </si>
  <si>
    <t>LMU, Germany</t>
  </si>
  <si>
    <t>(Only for 1st year students who are in TMGH right now)</t>
  </si>
  <si>
    <t>Protozoology Intro</t>
  </si>
  <si>
    <t>Med Zoology</t>
  </si>
  <si>
    <t xml:space="preserve">Malaria in low-resource settings 
</t>
  </si>
  <si>
    <t xml:space="preserve">settings </t>
  </si>
  <si>
    <t>Renner David</t>
  </si>
  <si>
    <t>Patrick Mukadi</t>
  </si>
  <si>
    <t>University of Utah, US</t>
  </si>
  <si>
    <t>※熱研教授会開催中</t>
  </si>
  <si>
    <t>Parasitology/Nematode</t>
  </si>
  <si>
    <t>Transmit aminals</t>
  </si>
  <si>
    <t>Envirn. Epi</t>
  </si>
  <si>
    <t>Eco-epidemiology</t>
  </si>
  <si>
    <t>/taxonomy</t>
  </si>
  <si>
    <t>★Yukiko Higa</t>
  </si>
  <si>
    <t>Logistic regression</t>
  </si>
  <si>
    <t>Basic epidemiology</t>
  </si>
  <si>
    <t>Immunogentics Intro</t>
  </si>
  <si>
    <t>Multivariable Regression</t>
  </si>
  <si>
    <t>Study Design</t>
  </si>
  <si>
    <t>Trematode/ Cestode</t>
  </si>
  <si>
    <t>*MTM do Stats 2</t>
  </si>
  <si>
    <t>Chris Fook Sheng Ng</t>
  </si>
  <si>
    <t>小児感染症学総論</t>
  </si>
  <si>
    <t>Basic statistics</t>
  </si>
  <si>
    <t xml:space="preserve">Preparation </t>
  </si>
  <si>
    <t xml:space="preserve">Paed Infec Disease </t>
  </si>
  <si>
    <t>Research &amp; ethics</t>
  </si>
  <si>
    <t>of the Presentation</t>
  </si>
  <si>
    <t>Intro</t>
  </si>
  <si>
    <t>Juri Katcanov</t>
  </si>
  <si>
    <t>Bhim Gopal Doubhadel</t>
  </si>
  <si>
    <t>Germany</t>
  </si>
  <si>
    <t>Qualitative analysis 1</t>
  </si>
  <si>
    <t>Qualitative analysis 2</t>
  </si>
  <si>
    <t>Writing qualitative results</t>
  </si>
  <si>
    <t>International Health</t>
  </si>
  <si>
    <t>Student presentation 1 (with Sato)</t>
  </si>
  <si>
    <t>Student presentation 2 (with Sato)</t>
  </si>
  <si>
    <t>Prof. Koen Peeters, Antwerp Institute of Tropical Medicine</t>
  </si>
  <si>
    <t>★Richard Culleton</t>
  </si>
  <si>
    <t>Self introduction</t>
  </si>
  <si>
    <t>self-study</t>
  </si>
  <si>
    <t>TB Current Issues</t>
  </si>
  <si>
    <t>Rickettsia 1</t>
  </si>
  <si>
    <t>★Takafumi Tsuboi</t>
  </si>
  <si>
    <t>★Akihiro Okado</t>
  </si>
  <si>
    <t>★Shuji Ando</t>
  </si>
  <si>
    <t>★Rie Yotsu</t>
  </si>
  <si>
    <t>Rickettsia 2</t>
  </si>
  <si>
    <t>STI's</t>
  </si>
  <si>
    <t>Mosquito ecology 2,</t>
  </si>
  <si>
    <t>★Akira Kaneko</t>
  </si>
  <si>
    <t>★Fukumi Nakamura</t>
  </si>
  <si>
    <t>Saho/Wolf Schmidt</t>
  </si>
  <si>
    <t>Arbovirus 2</t>
  </si>
  <si>
    <t>Malaria Vaccine</t>
  </si>
  <si>
    <t>Clinical case discussion</t>
  </si>
  <si>
    <t>Mosquito ecology 1.</t>
  </si>
  <si>
    <t>Overview on Disaster and Conflict,</t>
  </si>
  <si>
    <t>*MTM do stats 2</t>
  </si>
  <si>
    <t>Disaster epidemiology</t>
  </si>
  <si>
    <t>Shingo Inoue</t>
  </si>
  <si>
    <t>Yasuhiko Kamiya, NU</t>
  </si>
  <si>
    <t>Project and Programme Magagement II</t>
  </si>
  <si>
    <t>Statistical Modelling</t>
  </si>
  <si>
    <t>Test any good?</t>
  </si>
  <si>
    <t>Problems and options</t>
  </si>
  <si>
    <t xml:space="preserve">Regional 2 </t>
  </si>
  <si>
    <t>Malaria Eradication</t>
  </si>
  <si>
    <t>Lympatic filariasis</t>
  </si>
  <si>
    <t>Getting relevant information</t>
  </si>
  <si>
    <t>History and organizations</t>
  </si>
  <si>
    <t>South American diseases</t>
  </si>
  <si>
    <t>for humanitarian assistance</t>
  </si>
  <si>
    <t>Tansy Edwards</t>
  </si>
  <si>
    <t>Sharon Cox/Bhim Gopal</t>
  </si>
  <si>
    <t>Sharon Cox/Tansy Edwards</t>
  </si>
  <si>
    <t>Eisaku Kimura/Shinjiro Hamano</t>
  </si>
  <si>
    <t>Sayee</t>
  </si>
  <si>
    <t>NU/LSHTM</t>
  </si>
  <si>
    <t>Mixed Methods and Interdisciplinary Research</t>
  </si>
  <si>
    <t>Crossing disciplinary borders:</t>
  </si>
  <si>
    <t>Core principles and theoretical aspects of</t>
  </si>
  <si>
    <t>PrEP</t>
  </si>
  <si>
    <t>Development of mixed methods study designs</t>
  </si>
  <si>
    <t>Mixed methods sampling and data collection</t>
  </si>
  <si>
    <t>STI/HIV</t>
  </si>
  <si>
    <t>Introducing interdisciplinary research and methods</t>
  </si>
  <si>
    <t>mixed-methods research</t>
  </si>
  <si>
    <t>in international and global health</t>
  </si>
  <si>
    <t>Prof. Koen Peeters</t>
  </si>
  <si>
    <t>Farhad Cooper</t>
  </si>
  <si>
    <t>16:30~ 感共研　下見</t>
  </si>
  <si>
    <t>総務　河原さん</t>
  </si>
  <si>
    <r>
      <rPr>
        <sz val="10"/>
        <color rgb="FFFFFFFF"/>
        <rFont val="Arial"/>
        <family val="2"/>
      </rPr>
      <t xml:space="preserve">Clinical TM regional </t>
    </r>
    <r>
      <rPr>
        <sz val="8"/>
        <color rgb="FFFFFFFF"/>
        <rFont val="Arial"/>
        <family val="2"/>
      </rPr>
      <t>18:00~19:00</t>
    </r>
  </si>
  <si>
    <t>hospital case conference</t>
  </si>
  <si>
    <t>合同講義</t>
  </si>
  <si>
    <t>Systematic Infectious D</t>
  </si>
  <si>
    <t>Parasitology research</t>
  </si>
  <si>
    <t>Emergency Response</t>
  </si>
  <si>
    <t>Emergency response</t>
  </si>
  <si>
    <t>Clara/Eric</t>
  </si>
  <si>
    <t xml:space="preserve"> 国境なき医師団</t>
  </si>
  <si>
    <t>Reproductive Health/Gender II</t>
  </si>
  <si>
    <t>Introduction and instruction</t>
  </si>
  <si>
    <t>Hapetitis</t>
  </si>
  <si>
    <t>★Akira Nishizono</t>
  </si>
  <si>
    <t>★Yasuhito Tanaka</t>
  </si>
  <si>
    <t>★Hiroyuki Shimizu</t>
  </si>
  <si>
    <t>Predicting future effect</t>
  </si>
  <si>
    <t>Vertical analysis (1)</t>
  </si>
  <si>
    <t>Leptospirrosis</t>
  </si>
  <si>
    <t>Leishmania</t>
  </si>
  <si>
    <t>★Masahito Asada</t>
  </si>
  <si>
    <t>long-term internship</t>
  </si>
  <si>
    <t>Costs</t>
  </si>
  <si>
    <t>Vertical analysis (2)</t>
  </si>
  <si>
    <t>Mental Health</t>
  </si>
  <si>
    <t>guidance</t>
  </si>
  <si>
    <t>TTM e-learning 説明会</t>
  </si>
  <si>
    <t>16:30~</t>
  </si>
  <si>
    <t>Mixed methods data analysis, transformation</t>
  </si>
  <si>
    <t>Humanitarian</t>
  </si>
  <si>
    <t>Eradication of parasite</t>
  </si>
  <si>
    <t>Improving your research: data quality in quantitative,</t>
  </si>
  <si>
    <t>Bat</t>
  </si>
  <si>
    <t>Synthesis and pragmatic approaches to mixed</t>
  </si>
  <si>
    <t>Mixed methods applications in interdisciplinary</t>
  </si>
  <si>
    <t>and integration</t>
  </si>
  <si>
    <t>diseases in Japan</t>
  </si>
  <si>
    <t>qualitative and mixed methods research</t>
  </si>
  <si>
    <t>methods research: case studies in field research</t>
  </si>
  <si>
    <t>health programs/project evaluation</t>
  </si>
  <si>
    <t>Grais</t>
  </si>
  <si>
    <t>★Isao Tada</t>
  </si>
  <si>
    <t>Ayako Okuma</t>
  </si>
  <si>
    <t>16:30~18:00</t>
  </si>
  <si>
    <t>17:30~19:00</t>
  </si>
  <si>
    <r>
      <rPr>
        <sz val="10"/>
        <color rgb="FFFFFFFF"/>
        <rFont val="Arial"/>
        <family val="2"/>
      </rPr>
      <t xml:space="preserve">Clinical TM regional </t>
    </r>
    <r>
      <rPr>
        <sz val="8"/>
        <color rgb="FFFFFFFF"/>
        <rFont val="Arial"/>
        <family val="2"/>
      </rPr>
      <t>18:00~19:30</t>
    </r>
  </si>
  <si>
    <t>Clinical case conference</t>
  </si>
  <si>
    <t>ハンセン病：</t>
  </si>
  <si>
    <t>National holidays</t>
  </si>
  <si>
    <t>TM Case Studies,</t>
  </si>
  <si>
    <t>Study design - practical</t>
  </si>
  <si>
    <t>臨床から社会問題まで</t>
  </si>
  <si>
    <t>*MTM do Epi 2</t>
  </si>
  <si>
    <t>Leprosy</t>
  </si>
  <si>
    <t>Nguyen Huy</t>
  </si>
  <si>
    <t>Rodent-mediated Zoonotic infections,</t>
  </si>
  <si>
    <t>Antimicrobial</t>
  </si>
  <si>
    <t>resistance</t>
  </si>
  <si>
    <t>★Kumiko Yoshimatu</t>
  </si>
  <si>
    <t>Hirotsugu Aiga, NU</t>
  </si>
  <si>
    <t>Koichi Izumikawa</t>
  </si>
  <si>
    <t>Research Plan Presentation</t>
  </si>
  <si>
    <t>for 1st yr MPH, MSc. and Satellite students</t>
  </si>
  <si>
    <t>Other medically</t>
  </si>
  <si>
    <t>Vertical analysis (3)</t>
  </si>
  <si>
    <t>Disinfection &amp; Sterilisation</t>
  </si>
  <si>
    <t>important animals</t>
  </si>
  <si>
    <t>★Masanobu Agoh</t>
  </si>
  <si>
    <t>NU(virology)</t>
  </si>
  <si>
    <t>Leish clinical 1</t>
  </si>
  <si>
    <t>Leish clinical 2</t>
  </si>
  <si>
    <t>Vertical analysis (4)</t>
  </si>
  <si>
    <t>Special Lecture</t>
  </si>
  <si>
    <t>Arboviruses</t>
  </si>
  <si>
    <t>Jamie</t>
  </si>
  <si>
    <t>Sharon, NU</t>
  </si>
  <si>
    <t>Phil, LSHTM</t>
  </si>
  <si>
    <t>Maternal Health</t>
  </si>
  <si>
    <t>e-learning</t>
  </si>
  <si>
    <t>How to use microscopes</t>
  </si>
  <si>
    <t>Anaemia</t>
  </si>
  <si>
    <t>how to use Lab</t>
  </si>
  <si>
    <t>DTM&amp;Hとの合同講義</t>
  </si>
  <si>
    <t>Dx and Management of Severe Acute Malnutrition [SAM]</t>
  </si>
  <si>
    <t>Severe Acute Malnutrition 1</t>
  </si>
  <si>
    <t>SAM: Case studies &amp; Innovations</t>
  </si>
  <si>
    <t>Severe Acute Malnutrition 2</t>
  </si>
  <si>
    <t>: Routine and Emergency settings</t>
  </si>
  <si>
    <t>Cox, NU / Phil James, LSHTM</t>
  </si>
  <si>
    <t>UK</t>
  </si>
  <si>
    <t>国際保健医療協力の現場より</t>
  </si>
  <si>
    <t>Causes and diagnosis of anaemia</t>
  </si>
  <si>
    <t>Paediatric Health 1</t>
  </si>
  <si>
    <t>-PH と保健システム強化-</t>
  </si>
  <si>
    <t>Clin TM, Ariyoshi</t>
  </si>
  <si>
    <t>Intestinal Protozoan Parasites</t>
  </si>
  <si>
    <t>PH &amp; Health system streghnening</t>
  </si>
  <si>
    <t>Cox, NU</t>
  </si>
  <si>
    <t>★Tamotsu Nakasa</t>
  </si>
  <si>
    <t>Preventation and control of anaemia in LMIC</t>
  </si>
  <si>
    <t>Child health/ARI 1</t>
  </si>
  <si>
    <t>Child infections</t>
  </si>
  <si>
    <t>HIV in children</t>
  </si>
  <si>
    <t>Malaria Clinical</t>
  </si>
  <si>
    <t>BUNDUTIDI MAVINGA Gloria</t>
  </si>
  <si>
    <t>Saho</t>
  </si>
  <si>
    <t>★Yasuyuki Kato</t>
  </si>
  <si>
    <t>12:30~14:00</t>
  </si>
  <si>
    <t>Child health/ARI 2</t>
  </si>
  <si>
    <t>Virology Practical 1</t>
  </si>
  <si>
    <t>Diarrhoea in children 1</t>
  </si>
  <si>
    <t>Parasitology Practical</t>
  </si>
  <si>
    <t>Electric Microscope,</t>
  </si>
  <si>
    <t>Protozoology Practical 1</t>
  </si>
  <si>
    <t>Sakaguchi</t>
  </si>
  <si>
    <t>※月曜以外の午後</t>
  </si>
  <si>
    <t>Shuzo U / Shingo I / Mya Myat</t>
  </si>
  <si>
    <t>SMH</t>
  </si>
  <si>
    <t>Kaneko O / Yahata K / Kazama M</t>
  </si>
  <si>
    <t>TB/HIV in children</t>
  </si>
  <si>
    <t>Diarrhoea in children 2</t>
  </si>
  <si>
    <t>&amp; SLH</t>
  </si>
  <si>
    <t>AKETI PAIZANOS Loukia</t>
  </si>
  <si>
    <t>Child health - intro</t>
  </si>
  <si>
    <t>Febrile child</t>
  </si>
  <si>
    <t>Paediatric/pregnant cases</t>
  </si>
  <si>
    <t>Snakebite</t>
  </si>
  <si>
    <t>Surgery</t>
  </si>
  <si>
    <t>Omona</t>
  </si>
  <si>
    <t>University of Oxford, UK</t>
  </si>
  <si>
    <t>Overview + Iron metabolism and infections</t>
  </si>
  <si>
    <t>Biosafety</t>
  </si>
  <si>
    <t xml:space="preserve">Laboratory diagnosis </t>
  </si>
  <si>
    <t>MCH 1</t>
  </si>
  <si>
    <t>of malaria</t>
  </si>
  <si>
    <t>★Takashi Tsunoda</t>
  </si>
  <si>
    <t>(pre-recorded)</t>
  </si>
  <si>
    <t>Undernutrition &amp; over-nutrition</t>
  </si>
  <si>
    <t>NCDs 1</t>
  </si>
  <si>
    <t>NCDs 2</t>
  </si>
  <si>
    <t xml:space="preserve">International health </t>
  </si>
  <si>
    <t>Child Health</t>
  </si>
  <si>
    <t>NCDs 3</t>
  </si>
  <si>
    <t>regulations &amp; lab surveillance</t>
  </si>
  <si>
    <t>Raphael</t>
  </si>
  <si>
    <t>John Aaskov</t>
  </si>
  <si>
    <t>★Yasuhide Nakamura</t>
  </si>
  <si>
    <t>Medical Anthropology II</t>
  </si>
  <si>
    <t>Clin TM 2</t>
  </si>
  <si>
    <t>Health Behavior Models: How do we seek health? Do we really</t>
  </si>
  <si>
    <t>Helmith, stool,</t>
  </si>
  <si>
    <t>Paediatric Health 2</t>
  </si>
  <si>
    <t>lab 1</t>
  </si>
  <si>
    <t>(optional)</t>
  </si>
  <si>
    <t>lab 2</t>
  </si>
  <si>
    <t>make a decision of our free will? Are we truly seeking health?</t>
  </si>
  <si>
    <t>ova (Uga), Filaria</t>
  </si>
  <si>
    <t>Hirotomo Yamanashi/Ariyoshi</t>
  </si>
  <si>
    <t>Nobuko Kurosaki (w/ Shinjiro Murata)</t>
  </si>
  <si>
    <t>Nobuko Kurosaki</t>
  </si>
  <si>
    <t>Yasuhiko Kamiyam, NU</t>
  </si>
  <si>
    <t>Nematodes review</t>
  </si>
  <si>
    <t>Protozoa 1</t>
  </si>
  <si>
    <t>Gender Issues</t>
  </si>
  <si>
    <t>Child Nutrition</t>
  </si>
  <si>
    <t xml:space="preserve">Monitoring &amp; evaluation, </t>
  </si>
  <si>
    <t xml:space="preserve">Transition to development etc. </t>
  </si>
  <si>
    <t>Freddie Knudtzen</t>
  </si>
  <si>
    <t>Yahata/Kazama</t>
  </si>
  <si>
    <t>/Kaneko/Naruse</t>
  </si>
  <si>
    <t>Eラーニング事前受講</t>
  </si>
  <si>
    <t>Parasite microscopy</t>
  </si>
  <si>
    <t>Trematodes/cestodes</t>
  </si>
  <si>
    <t xml:space="preserve">Protozoa/arthropods </t>
  </si>
  <si>
    <t>※先に終わった人から帰宅可</t>
  </si>
  <si>
    <t>Microscopy quiz</t>
  </si>
  <si>
    <t>review</t>
  </si>
  <si>
    <t>Rogers</t>
  </si>
  <si>
    <t xml:space="preserve">Epidemiology </t>
  </si>
  <si>
    <t>Protozoology Practical 2</t>
  </si>
  <si>
    <t xml:space="preserve">High-security infectious </t>
  </si>
  <si>
    <t>Virology Practical 2</t>
  </si>
  <si>
    <t>Zoology 1 (lab)</t>
  </si>
  <si>
    <t xml:space="preserve">午前固定（水・木・金のみ）	</t>
  </si>
  <si>
    <t>diseases</t>
  </si>
  <si>
    <t>Kyoko Futami/Toshihiko Sunahara</t>
  </si>
  <si>
    <t>Implementation Science</t>
  </si>
  <si>
    <t>Migrant health</t>
  </si>
  <si>
    <t>Ines</t>
  </si>
  <si>
    <t>Seminar Room 404</t>
  </si>
  <si>
    <t>Tropical Medicine II (Lab)</t>
  </si>
  <si>
    <t>拡大予防接種プログラム</t>
  </si>
  <si>
    <t>Vector control</t>
  </si>
  <si>
    <t>Dignosis of Parasitic</t>
  </si>
  <si>
    <t>Protozoa 2</t>
  </si>
  <si>
    <t>Emerging Infectious Diseases</t>
  </si>
  <si>
    <t>Gram stain</t>
  </si>
  <si>
    <t>Clin TM 3</t>
  </si>
  <si>
    <t>Diseases</t>
  </si>
  <si>
    <t>（EPI)</t>
  </si>
  <si>
    <t xml:space="preserve">:Addressing evidence-policy-implementation gap </t>
  </si>
  <si>
    <t>in 21st Century: Lessons learned</t>
  </si>
  <si>
    <t>Inaoka Ken Daniel</t>
  </si>
  <si>
    <t>★Haruhiko Maruyama (Hamano)</t>
  </si>
  <si>
    <t>?</t>
  </si>
  <si>
    <t>Epidemiology on nutrition related</t>
  </si>
  <si>
    <t>Other medically important animals</t>
  </si>
  <si>
    <t>Infectious disease management</t>
  </si>
  <si>
    <t>COVID-19: Issues and</t>
  </si>
  <si>
    <t>Virology Practical 3</t>
  </si>
  <si>
    <t>non-communicable diseases</t>
  </si>
  <si>
    <t>Ohmagari,</t>
  </si>
  <si>
    <t>challenges in Japan and the world</t>
  </si>
  <si>
    <t>★Norio Ohmagari</t>
  </si>
  <si>
    <t>Bhim Gopal</t>
  </si>
  <si>
    <t>DCC</t>
  </si>
  <si>
    <t>意見交換会 ①</t>
  </si>
  <si>
    <t>typhoid</t>
  </si>
  <si>
    <t>自然災害と感染症 16:30~18:00</t>
  </si>
  <si>
    <t>17:00~18:30</t>
  </si>
  <si>
    <t>Ophthalmology</t>
  </si>
  <si>
    <t>Natural Disaster</t>
  </si>
  <si>
    <t>&amp; infectious Diseases</t>
  </si>
  <si>
    <t>対面可能日時に変更</t>
  </si>
  <si>
    <t>Matthew Burton</t>
  </si>
  <si>
    <t>★Hitoshi Oshitani</t>
  </si>
  <si>
    <t>対象：TTM研修生</t>
  </si>
  <si>
    <t>MCH 2</t>
  </si>
  <si>
    <t>Health/Medical Economy</t>
  </si>
  <si>
    <t>Virology Practical 4</t>
  </si>
  <si>
    <t>NCDs &amp; Aging in Resource limited region,</t>
  </si>
  <si>
    <t>Mayumi Onishi</t>
  </si>
  <si>
    <t>★Ayako Honda</t>
  </si>
  <si>
    <t>★Hideki Yamamoto</t>
  </si>
  <si>
    <t>グローバルヘルス分野</t>
  </si>
  <si>
    <t>でのキャリア</t>
  </si>
  <si>
    <t>Meningitis</t>
  </si>
  <si>
    <t>Water/Sanitation</t>
  </si>
  <si>
    <t>Chagas</t>
  </si>
  <si>
    <t>Seminar Room 405</t>
  </si>
  <si>
    <t>免疫遺伝学：実習</t>
  </si>
  <si>
    <t>新興感染症とグローバルレスポンス</t>
  </si>
  <si>
    <t>Pneumococcal diseases</t>
  </si>
  <si>
    <t>Immunogenetic Practical</t>
  </si>
  <si>
    <t>Zoology 2 (Lab)</t>
  </si>
  <si>
    <t>Infec D &amp; Global Health</t>
  </si>
  <si>
    <t>Virology Practical 5</t>
  </si>
  <si>
    <t>Med Zool. Practical 1</t>
  </si>
  <si>
    <t>Mihoko Kikuchi</t>
  </si>
  <si>
    <t>Toshihiko Sunahara/Kyoko Futami</t>
  </si>
  <si>
    <r>
      <rPr>
        <sz val="10"/>
        <color rgb="FF000000"/>
        <rFont val="Arial"/>
        <family val="2"/>
      </rPr>
      <t xml:space="preserve">3F Lab </t>
    </r>
    <r>
      <rPr>
        <sz val="8"/>
        <color rgb="FF000000"/>
        <rFont val="Arial"/>
        <family val="2"/>
      </rPr>
      <t>※５月後半OK</t>
    </r>
  </si>
  <si>
    <t>感染症共同研究拠点</t>
  </si>
  <si>
    <t>Bacteriology</t>
  </si>
  <si>
    <r>
      <rPr>
        <sz val="10"/>
        <color rgb="FF000000"/>
        <rFont val="Arial"/>
        <family val="2"/>
      </rPr>
      <t xml:space="preserve">3F Lab </t>
    </r>
    <r>
      <rPr>
        <sz val="8"/>
        <color rgb="FF000000"/>
        <rFont val="Arial"/>
        <family val="2"/>
      </rPr>
      <t>※５月後半OK</t>
    </r>
  </si>
  <si>
    <t>Non-typhoid</t>
  </si>
  <si>
    <t>Plague, brucellosis,</t>
  </si>
  <si>
    <t>Some cases</t>
  </si>
  <si>
    <t>Tropical medicine quiz</t>
  </si>
  <si>
    <t>salmonella/melioid</t>
  </si>
  <si>
    <t>bartonella</t>
  </si>
  <si>
    <t>in tropical medicine</t>
  </si>
  <si>
    <t>from London</t>
  </si>
  <si>
    <r>
      <rPr>
        <sz val="10"/>
        <color rgb="FF000000"/>
        <rFont val="Arial"/>
        <family val="2"/>
      </rPr>
      <t xml:space="preserve">3F Lab </t>
    </r>
    <r>
      <rPr>
        <sz val="8"/>
        <color rgb="FF000000"/>
        <rFont val="Arial"/>
        <family val="2"/>
      </rPr>
      <t>※５月後半OK</t>
    </r>
  </si>
  <si>
    <t>Project Cycle Management 研修</t>
  </si>
  <si>
    <t>★Fumiko Hirabayashi</t>
  </si>
  <si>
    <t>日本発「人間的なお産」について</t>
  </si>
  <si>
    <t>Seminar Room 1F</t>
  </si>
  <si>
    <t>10：00～12：00</t>
  </si>
  <si>
    <t>Med Micro III</t>
  </si>
  <si>
    <t>化学療法剤の標的として</t>
  </si>
  <si>
    <t>Haiyan response</t>
  </si>
  <si>
    <t>4グループ</t>
  </si>
  <si>
    <t>のミトコンドリア</t>
  </si>
  <si>
    <t>ホワイトボード＋ポストイット</t>
  </si>
  <si>
    <t>Chisaki Sato</t>
  </si>
  <si>
    <t>三砂ちづる</t>
  </si>
  <si>
    <t>★Katsuhiko Kamei</t>
  </si>
  <si>
    <t>津田塾大学</t>
  </si>
  <si>
    <r>
      <rPr>
        <sz val="10"/>
        <color rgb="FFFFFFFF"/>
        <rFont val="Arial"/>
        <family val="2"/>
      </rPr>
      <t>Zoom　</t>
    </r>
    <r>
      <rPr>
        <b/>
        <sz val="10"/>
        <color rgb="FFFFFFFF"/>
        <rFont val="Arial"/>
        <family val="2"/>
      </rPr>
      <t>※用事前予約</t>
    </r>
  </si>
  <si>
    <r>
      <rPr>
        <sz val="10"/>
        <color rgb="FFFFFFFF"/>
        <rFont val="Arial"/>
        <family val="2"/>
      </rPr>
      <t>Zoom　</t>
    </r>
    <r>
      <rPr>
        <b/>
        <sz val="10"/>
        <color rgb="FFFFFFFF"/>
        <rFont val="Arial"/>
        <family val="2"/>
      </rPr>
      <t>※用事前予約</t>
    </r>
  </si>
  <si>
    <t>Seminar Rooms 4F</t>
  </si>
  <si>
    <t>F2F</t>
  </si>
  <si>
    <t>SLH cases</t>
  </si>
  <si>
    <t>Essential Intrapartum</t>
  </si>
  <si>
    <t>Med Zool. Practical 2</t>
  </si>
  <si>
    <t>Vaccine preventable</t>
  </si>
  <si>
    <t>Med Zool. Practical 3</t>
  </si>
  <si>
    <t>International Health Cooperation</t>
  </si>
  <si>
    <t>Fungal Infectious D</t>
  </si>
  <si>
    <t>and Newborn Care</t>
  </si>
  <si>
    <t>Ann</t>
  </si>
  <si>
    <t>Sweet C</t>
  </si>
  <si>
    <t>★Nobuyuki Nishikiori</t>
  </si>
  <si>
    <t>対面</t>
  </si>
  <si>
    <t>EINC in the Context of</t>
  </si>
  <si>
    <t>Skin NTDs</t>
  </si>
  <si>
    <t>the COVID19 Pandemic</t>
  </si>
  <si>
    <t>in the Philippines</t>
  </si>
  <si>
    <t>Mianne</t>
  </si>
  <si>
    <t>Belen</t>
  </si>
  <si>
    <t>/Kyoko Futami</t>
  </si>
  <si>
    <t xml:space="preserve">Special Lecture </t>
  </si>
  <si>
    <t>16:00~19:00</t>
  </si>
  <si>
    <t xml:space="preserve">Maternal Death Review 
</t>
  </si>
  <si>
    <t>Mock EXAM</t>
  </si>
  <si>
    <t>Group Presentation</t>
  </si>
  <si>
    <t>Leyte</t>
  </si>
  <si>
    <t>Vincent De Brouwere</t>
  </si>
  <si>
    <t>*Optional</t>
  </si>
  <si>
    <t>Antwarp</t>
  </si>
  <si>
    <t>Ian Tabios</t>
  </si>
  <si>
    <t>no payment</t>
  </si>
  <si>
    <t>Isaac Chikwanha</t>
  </si>
  <si>
    <t>18:00~19:30</t>
  </si>
  <si>
    <t>Manabu Saito</t>
  </si>
  <si>
    <t>Global Health and the role of Innovative Technologies from Japan</t>
  </si>
  <si>
    <t>Seminar Room L &amp; 405</t>
  </si>
  <si>
    <t>Rural medicine in the world</t>
  </si>
  <si>
    <t>Seminar Room 404 &amp; 405</t>
  </si>
  <si>
    <t>Current Overview of COVID Vaccines as of June 2021</t>
  </si>
  <si>
    <t>Risk Management</t>
  </si>
  <si>
    <t>Radiation affects to human health,</t>
  </si>
  <si>
    <t>in International Activities</t>
  </si>
  <si>
    <t>Radiation disaster in medical</t>
  </si>
  <si>
    <t>NU / Ohtsuru Internal med clinic</t>
  </si>
  <si>
    <t>※要個別e-learning 5/17～5/28</t>
  </si>
  <si>
    <t>免疫遺伝学：解説</t>
  </si>
  <si>
    <t>Child health II</t>
  </si>
  <si>
    <t>グローバルヘルス時代の開発協力</t>
  </si>
  <si>
    <t>細菌性呼吸器疾患</t>
  </si>
  <si>
    <t xml:space="preserve"> (MSc &amp; MPH &amp; MTM  All courses COMPULSORY.)</t>
  </si>
  <si>
    <t>Immunogenetic Commentary</t>
  </si>
  <si>
    <t>Reduction of child mortality and health disparity</t>
  </si>
  <si>
    <t>Internatonal Cooperation in Global health era,</t>
  </si>
  <si>
    <t>Medical Anthropology</t>
  </si>
  <si>
    <t>における起炎菌の推定</t>
  </si>
  <si>
    <t>Mai Izumida</t>
  </si>
  <si>
    <t>Course feedback</t>
  </si>
  <si>
    <t>Zoom?</t>
  </si>
  <si>
    <t>for Japan-based students</t>
  </si>
  <si>
    <t>14:00~16:00</t>
  </si>
  <si>
    <t>Child poverty and health disparity</t>
  </si>
  <si>
    <t>M Izumida/M Yamauchi</t>
  </si>
  <si>
    <t>/T Kodama</t>
  </si>
  <si>
    <t>Exam 16:00~18:30</t>
  </si>
  <si>
    <t>Exam 1 MCQ:</t>
  </si>
  <si>
    <t>Exam 2 MCQ:</t>
  </si>
  <si>
    <t>Exam 3 MCQ:</t>
  </si>
  <si>
    <t>Revision</t>
  </si>
  <si>
    <t xml:space="preserve">MM1, MM2, MM3, </t>
  </si>
  <si>
    <t xml:space="preserve">TM2, CTMR, CTMS, </t>
  </si>
  <si>
    <t>short answer questions</t>
  </si>
  <si>
    <t>medical zoology</t>
  </si>
  <si>
    <t>TM3</t>
  </si>
  <si>
    <t>(Students in Nagasaki)</t>
  </si>
  <si>
    <t>(Students out of Nagasaki)</t>
  </si>
  <si>
    <t>TTM同窓会説明</t>
  </si>
  <si>
    <t>TTM同門会</t>
  </si>
  <si>
    <t>18:30～20:00</t>
  </si>
  <si>
    <r>
      <rPr>
        <sz val="8"/>
        <color theme="1"/>
        <rFont val="Arial"/>
        <family val="2"/>
      </rPr>
      <t xml:space="preserve">19:00～20:00 </t>
    </r>
    <r>
      <rPr>
        <sz val="7"/>
        <color theme="1"/>
        <rFont val="Arial"/>
        <family val="2"/>
      </rPr>
      <t>※希望者のみ</t>
    </r>
  </si>
  <si>
    <t>Development Assistance</t>
  </si>
  <si>
    <t>試験のフィードバック</t>
  </si>
  <si>
    <t>Exam</t>
  </si>
  <si>
    <t>What is development?</t>
  </si>
  <si>
    <t>Exam Feedback</t>
  </si>
  <si>
    <t>意見交換会</t>
  </si>
  <si>
    <t>What is development assistance?</t>
  </si>
  <si>
    <t>Discussion: stud x faculties</t>
  </si>
  <si>
    <t>11:00〜</t>
  </si>
  <si>
    <t>研修生 x 教務委員</t>
  </si>
  <si>
    <t>Completion Ceremony</t>
  </si>
  <si>
    <t>Relationship of child health with health</t>
  </si>
  <si>
    <t>Workshop</t>
  </si>
  <si>
    <t>Discussion: stud x com members</t>
  </si>
  <si>
    <t>systems, policy, and organization</t>
  </si>
  <si>
    <t>研修生 x 運営委員</t>
  </si>
  <si>
    <t>Taro Yamamoto, NU</t>
  </si>
  <si>
    <t>1315-1415</t>
  </si>
  <si>
    <t>Organization characteristics, Analysis</t>
  </si>
  <si>
    <t>まとめ</t>
  </si>
  <si>
    <t>1430-1300</t>
  </si>
  <si>
    <t>workshop wrap up</t>
  </si>
  <si>
    <t>（研修生は出席なし）</t>
  </si>
  <si>
    <t>※ホワイトボード使用するか確認</t>
  </si>
  <si>
    <t>★Tetsuya Ida</t>
  </si>
  <si>
    <t>1F Semiar Room L</t>
  </si>
  <si>
    <t>青木先生・相賀先生･･･五島視察により不在</t>
  </si>
  <si>
    <t>Seminar</t>
  </si>
  <si>
    <t>Health Economics</t>
  </si>
  <si>
    <t>History and frameworks of Japan's development assistance</t>
  </si>
  <si>
    <t>Introduction to (Health) Economics</t>
  </si>
  <si>
    <t>Takeshi Kudo</t>
  </si>
  <si>
    <t>Development assistance for health by JICA</t>
  </si>
  <si>
    <t>Demand, Supply and the Price System</t>
  </si>
  <si>
    <t>感染症共同拠点</t>
  </si>
  <si>
    <t>Capacity development, Learning from failure</t>
  </si>
  <si>
    <t>Issues in Maternal Health (1)</t>
  </si>
  <si>
    <t>大講義室</t>
  </si>
  <si>
    <t>Case Study on MCH project, Summary</t>
  </si>
  <si>
    <t>Issues in Maternal Health (2)</t>
  </si>
  <si>
    <t>Masaki Inaba</t>
  </si>
  <si>
    <t>Issues in Quality of Health Care (1)</t>
  </si>
  <si>
    <t>Issues in Quality of Health Care (2)</t>
  </si>
  <si>
    <t>History of international development and health</t>
  </si>
  <si>
    <t>Market Failure and the Health Sector</t>
  </si>
  <si>
    <t>Satoshi Kaneko, NU</t>
  </si>
  <si>
    <t>Seminar Room L 1F</t>
  </si>
  <si>
    <t>Transforming health sector development</t>
  </si>
  <si>
    <t>Basic Concepts of Economic Evaluation</t>
  </si>
  <si>
    <t>Seminar Room 405 / Zoom</t>
  </si>
  <si>
    <t>Global health for children</t>
  </si>
  <si>
    <t>: Pediatric infectious diseases</t>
  </si>
  <si>
    <t>Long term practicum</t>
  </si>
  <si>
    <t>Guidance</t>
  </si>
  <si>
    <t>14:00~15:00</t>
  </si>
  <si>
    <t>Yuto Kitamura, Tokyo Univ</t>
  </si>
  <si>
    <t>Issues in Reproductive Health (1)</t>
  </si>
  <si>
    <t>Issues in Reproductive Health (2)</t>
  </si>
  <si>
    <t>感染症共同研究（川原）</t>
  </si>
  <si>
    <t>Advanced Health Economics</t>
  </si>
  <si>
    <t>Health Finance</t>
  </si>
  <si>
    <t>大臣視察</t>
  </si>
  <si>
    <t>Managing works with development partners and partner countries</t>
  </si>
  <si>
    <t>Macroeconomic aspects for health finance</t>
  </si>
  <si>
    <t>時間未定</t>
  </si>
  <si>
    <t>Shin Yamamoto</t>
  </si>
  <si>
    <t>Xerxes Seposp Tesoro</t>
  </si>
  <si>
    <t>Kudo Takeshi</t>
  </si>
  <si>
    <t>１F大講義室</t>
  </si>
  <si>
    <t>1F Seminar Room L / F2F</t>
  </si>
  <si>
    <t xml:space="preserve">Managing works with development partners </t>
  </si>
  <si>
    <t>Microeconomic aspects for health finance</t>
  </si>
  <si>
    <t>and partner countries</t>
  </si>
  <si>
    <t>Final session</t>
  </si>
  <si>
    <t>4F Seminar Room 404 &amp; 405</t>
  </si>
  <si>
    <t>Seminar Room L / F2F</t>
  </si>
  <si>
    <t>Masahide Kondo, University of Tsukuba</t>
  </si>
  <si>
    <t>1F Seminar Room L / Zoom</t>
  </si>
  <si>
    <t>National Holiday</t>
  </si>
  <si>
    <t>Seminar Room 405/ F2F</t>
  </si>
  <si>
    <t>Lina Madaniyazi, NU</t>
  </si>
  <si>
    <t>Seminar Room 404 / F2F</t>
  </si>
  <si>
    <t>Ai Milojevic, LSHTM</t>
  </si>
  <si>
    <t>Seminar Room 404 / Zoom</t>
  </si>
  <si>
    <t>感染症共同研究拠点（土屋）14：00～20：30</t>
  </si>
  <si>
    <t>Field Trip Orientation</t>
  </si>
  <si>
    <t>Atsuko Imoto, NU</t>
  </si>
  <si>
    <t>Seminar Room 405 / F2F</t>
  </si>
  <si>
    <t>4F Seminar Room 404 / F2F</t>
  </si>
  <si>
    <t>12:50~13:50</t>
  </si>
  <si>
    <t>PBL on Social Marketing for Public Health (1)</t>
  </si>
  <si>
    <t>Xerxese Seposo, NU</t>
  </si>
  <si>
    <t>Yusuke Kamiya, Ryukoku Univ.</t>
  </si>
  <si>
    <t>Field Trip Lecture</t>
  </si>
  <si>
    <t xml:space="preserve">Maternal and child health </t>
  </si>
  <si>
    <t>Ethics review guidance</t>
  </si>
  <si>
    <t>system in Japan</t>
  </si>
  <si>
    <t>PBL on Social Marketing for Public Health (2)</t>
  </si>
  <si>
    <t>Masahiro Hashizume, Tokyo Univ. / Ai Milojevic, LSHTM</t>
  </si>
  <si>
    <t>Mitsuaki Matsui, NU</t>
  </si>
  <si>
    <t>Mayumi Onishi, NU</t>
  </si>
  <si>
    <t>Healthcare expenditure, source of finance and fiscal space</t>
  </si>
  <si>
    <t>Healthcare purchasing</t>
  </si>
  <si>
    <t>Judd Walson, University of Washington</t>
  </si>
  <si>
    <t>Ayako Honda, Hitotsubashi Univ</t>
  </si>
  <si>
    <t>4F Seminar Room 404 / Zoom</t>
  </si>
  <si>
    <t>Wrap up</t>
  </si>
  <si>
    <t>Pooling of funds</t>
  </si>
  <si>
    <t>Provider payment methods</t>
  </si>
  <si>
    <t>PBL on Social Marketing for Public Health (3)</t>
  </si>
  <si>
    <t>Healthcare financing for Universal Health Coverage</t>
  </si>
  <si>
    <t>Health Promotion II</t>
  </si>
  <si>
    <t>PBL on Social Marketing for Public Health (4)</t>
  </si>
  <si>
    <t>Mechanisms for revenue collection</t>
  </si>
  <si>
    <t>Miho Sato, NU</t>
  </si>
  <si>
    <t>Yamamoto Taro, NU</t>
  </si>
  <si>
    <t>17:50~19:20</t>
  </si>
  <si>
    <t>National Holiday in lieu</t>
  </si>
  <si>
    <t>9:00~10:20</t>
  </si>
  <si>
    <t>TMGH building &amp; admin CLOSED</t>
  </si>
  <si>
    <t>山の日 振替休日</t>
  </si>
  <si>
    <t>*You need your security card when entering the building.</t>
  </si>
  <si>
    <t>感染症共同拠点（仮予約）</t>
  </si>
  <si>
    <t>大セミナー室</t>
  </si>
  <si>
    <t>Field Trip Lecture (for 2nd year students)</t>
  </si>
  <si>
    <t>Community medicine in</t>
  </si>
  <si>
    <t>remote islands of Nagasaki</t>
  </si>
  <si>
    <t>Yasuhiro Nagata</t>
  </si>
  <si>
    <t>Orientation</t>
  </si>
  <si>
    <t>Dissertation preparation</t>
  </si>
  <si>
    <t>Master's Dissertation</t>
  </si>
  <si>
    <t>Field Trip Presentation</t>
  </si>
  <si>
    <t>10:00-17:40</t>
  </si>
  <si>
    <t>10:00-17:10</t>
  </si>
  <si>
    <t>Goto island team</t>
  </si>
  <si>
    <t>Seminar Room L &amp; 404 &amp; 405 / F2F</t>
  </si>
  <si>
    <t>大臣視察準備</t>
  </si>
  <si>
    <t>Resit</t>
  </si>
  <si>
    <t>&amp; last orientation</t>
  </si>
  <si>
    <t>Graduation Ceremony</t>
  </si>
  <si>
    <t>懸案事項</t>
  </si>
  <si>
    <t>*学外講師の見直し</t>
  </si>
  <si>
    <t>TTM2021</t>
  </si>
  <si>
    <t>座学講義</t>
  </si>
  <si>
    <t>ラボ実習・野外実習</t>
  </si>
  <si>
    <t>病原体系</t>
  </si>
  <si>
    <t>ウイルス学総論（森田）</t>
  </si>
  <si>
    <t>HIV・エイズ（有吉）</t>
  </si>
  <si>
    <t>デング熱
（Moi）</t>
  </si>
  <si>
    <t>アルボウイルス脳炎
（森田）</t>
  </si>
  <si>
    <t>ポリオ
（清水）</t>
  </si>
  <si>
    <t>肝炎（田中）</t>
  </si>
  <si>
    <t>ウイルス学実習１（井上・浦田）</t>
  </si>
  <si>
    <t>ウイルス学実習２（井上・浦田）</t>
  </si>
  <si>
    <t>ウイルス学実習３（井上・浦田）</t>
  </si>
  <si>
    <t>ウイルス学実習4（井上・浦田）</t>
  </si>
  <si>
    <t>ウイルス学実習5（井上・浦田）</t>
  </si>
  <si>
    <t>人獣共通</t>
  </si>
  <si>
    <t>人獣共通感染症
（安田）</t>
  </si>
  <si>
    <t>ウイルス性出血熱
（黒崎）</t>
  </si>
  <si>
    <t>げっ歯類媒介性人畜共通感染症（吉松）</t>
  </si>
  <si>
    <t>狂犬病
（西園）</t>
  </si>
  <si>
    <t>コウモリ由来ウイルス疾患（長谷部）</t>
  </si>
  <si>
    <t>細菌学総論（児玉）</t>
  </si>
  <si>
    <t>結核（大角）</t>
  </si>
  <si>
    <t>レプトスピラ症（有吉）</t>
  </si>
  <si>
    <t>腸チフス
（Parry）</t>
  </si>
  <si>
    <t>細菌性腸管感染症（飯田）</t>
  </si>
  <si>
    <t>細菌性呼吸器疾患 起炎菌の推定（山内）</t>
  </si>
  <si>
    <t>リケッチア（安藤）</t>
  </si>
  <si>
    <t>熱帯皮膚科感染症（四津）</t>
  </si>
  <si>
    <t>皮膚抗酸菌感染症（四津）</t>
  </si>
  <si>
    <t>ハンセン病（四津）</t>
  </si>
  <si>
    <t>真菌症
（亀井）</t>
  </si>
  <si>
    <t>グラム染色実習（山内）</t>
  </si>
  <si>
    <t>寄生虫学総論・線虫
（濱野）</t>
  </si>
  <si>
    <t>リンパ系フィラリア
（木村）</t>
  </si>
  <si>
    <t>吸虫・条虫（濱野）</t>
  </si>
  <si>
    <t>住血吸虫症（濱野）</t>
  </si>
  <si>
    <t>オンコセルカ症（濱野）</t>
  </si>
  <si>
    <t>寄生虫の臨床（中村ふ）</t>
  </si>
  <si>
    <t>寄生虫疾患の診断（丸山）</t>
  </si>
  <si>
    <t>寄生虫研究の最前線
（濱野）</t>
  </si>
  <si>
    <t>日本における寄生虫防圧とその特質（多田）</t>
  </si>
  <si>
    <t>NTD学生発表
（濱野）＊1</t>
  </si>
  <si>
    <t>＊1　準備2h</t>
  </si>
  <si>
    <t>寄生虫学実習１（濱野）</t>
  </si>
  <si>
    <t>寄生虫実習２（濱野）</t>
  </si>
  <si>
    <t>原虫学総論（金子修）</t>
  </si>
  <si>
    <t>マラリア
（金子）</t>
  </si>
  <si>
    <t>地球規模マラリア根絶
（金子明）</t>
  </si>
  <si>
    <t>マラリアワクチン（坪井）</t>
  </si>
  <si>
    <t>トリパノソーマ（上村）</t>
  </si>
  <si>
    <t>リューシュマニア（麻田）</t>
  </si>
  <si>
    <t>リーシュマニア（麻田）</t>
  </si>
  <si>
    <t>腸管寄生原虫（金子修）</t>
  </si>
  <si>
    <t>病原性原虫学実習１（金子・矢幡・風間）</t>
  </si>
  <si>
    <t>病原性原虫学実習２（金子・矢幡・風間）</t>
  </si>
  <si>
    <t>ベクター環境</t>
  </si>
  <si>
    <t>環境疫学総論（橋爪）</t>
  </si>
  <si>
    <t>病害動物総論（皆川）</t>
  </si>
  <si>
    <t>媒介動物と分類学（比嘉）</t>
  </si>
  <si>
    <t>媒介蚊の生態１（皆川）</t>
  </si>
  <si>
    <t>媒介蚊の生態2（二見）</t>
  </si>
  <si>
    <t>ダニ学（角田）</t>
  </si>
  <si>
    <t>ベクターコントロール（川田）</t>
  </si>
  <si>
    <t>その他の病害動物（砂原）</t>
  </si>
  <si>
    <t>病害動物実習1（砂原・二見）</t>
  </si>
  <si>
    <t>病害動物実習2（砂原・二見）</t>
  </si>
  <si>
    <t>病害動物実習3（砂原・二見）</t>
  </si>
  <si>
    <t>病害動物実習補講（砂原・二見）</t>
  </si>
  <si>
    <t>臨床・保健系</t>
  </si>
  <si>
    <t>熱帯感染症総論（有吉）</t>
  </si>
  <si>
    <t>全身感染症（有吉）</t>
  </si>
  <si>
    <t>性感染症
（有吉）</t>
  </si>
  <si>
    <t>臨床熱帯医学１（有吉）</t>
  </si>
  <si>
    <t>臨床熱帯医学2（山梨）</t>
  </si>
  <si>
    <t>臨床熱帯医学3
（有吉）</t>
  </si>
  <si>
    <t>熱帯病ケーススタディ
（高橋）</t>
  </si>
  <si>
    <t>１類感染症のマネージメント（大曲）</t>
  </si>
  <si>
    <t>渡航医学
（古賀）</t>
  </si>
  <si>
    <t>渡航医学
（高橋）</t>
  </si>
  <si>
    <t>マラリアの臨床（加藤）</t>
  </si>
  <si>
    <t>小児感染症総論（吉田）</t>
  </si>
  <si>
    <t>小児保健I
（神谷）</t>
  </si>
  <si>
    <t>小児保健Ⅱ（樋泉）</t>
  </si>
  <si>
    <t>小児栄養
（神谷）</t>
  </si>
  <si>
    <t>Nutrition for global health (Phil &amp; Cox)</t>
  </si>
  <si>
    <t>EPI(中野）</t>
  </si>
  <si>
    <t>子供の健康（中村）</t>
  </si>
  <si>
    <t>母子保健Ⅰ（松井）</t>
  </si>
  <si>
    <t>母子保健Ⅱ（大西）</t>
  </si>
  <si>
    <t>グローバルヘルス分野でのキャリア（大西）</t>
  </si>
  <si>
    <t>生体疫学総論（金子聡）</t>
  </si>
  <si>
    <t>人類生態学入門（門司）</t>
  </si>
  <si>
    <t>医療人類学（佐藤美穂）</t>
  </si>
  <si>
    <t>NCD
（山本秀樹）</t>
  </si>
  <si>
    <t>水と衛生
（神谷）</t>
  </si>
  <si>
    <t>国際保健総論（山本）</t>
  </si>
  <si>
    <t>国際保健医療協力（仲佐）</t>
  </si>
  <si>
    <t>国際保健医療協力（錦織）</t>
  </si>
  <si>
    <t>新興感染症とグローバルレスポンス（押谷）</t>
  </si>
  <si>
    <t>グローバルヘルス時代の開発協力（青木）</t>
  </si>
  <si>
    <t>国際活動における安全管理（塚本）</t>
  </si>
  <si>
    <t>Health promotion in the world
（神馬）</t>
  </si>
  <si>
    <t>その他</t>
  </si>
  <si>
    <t>実験室の使い方（井上）</t>
  </si>
  <si>
    <t>病原体取り扱い（井上）</t>
  </si>
  <si>
    <t>消毒と滅菌（吾郷）</t>
  </si>
  <si>
    <t>顕微鏡の使い方（坂口）</t>
  </si>
  <si>
    <t>電子顕微鏡（坂口）</t>
  </si>
  <si>
    <t>免疫学総論（平山）</t>
  </si>
  <si>
    <t>PCR実習
（久保）</t>
  </si>
  <si>
    <t>創薬・ミトコンドリア（北）</t>
  </si>
  <si>
    <t>研究と倫理（平山）</t>
  </si>
  <si>
    <t>必須医薬品（平林）</t>
  </si>
  <si>
    <t>NTD創薬
（平林）</t>
  </si>
  <si>
    <t>創薬と熱帯医学（木原）</t>
  </si>
  <si>
    <t>熱帯医学総論（森田）</t>
  </si>
  <si>
    <t>フィールド疫学入門
（樋泉）</t>
  </si>
  <si>
    <t>長崎県での地域医療
（高山）</t>
  </si>
  <si>
    <t>Contraception（Smith）</t>
  </si>
  <si>
    <t>保健・医療の経済学
（本田）</t>
  </si>
  <si>
    <t>原爆放射線（中島）</t>
  </si>
  <si>
    <t>放射線災害（大津留）</t>
  </si>
  <si>
    <t>マラリア vs COVID-19（狩野）</t>
  </si>
  <si>
    <t>オープンセミナー</t>
  </si>
  <si>
    <t>MSF説明会</t>
  </si>
  <si>
    <t>JDR説明会</t>
  </si>
  <si>
    <t>DTMHとの合同講義</t>
  </si>
  <si>
    <t>Emergency response MSF</t>
  </si>
  <si>
    <t>Health Humanitarian Assistance
（黒崎）</t>
  </si>
  <si>
    <t>Natural disaster and infectious diseases
（押谷）</t>
  </si>
  <si>
    <t>行事</t>
  </si>
  <si>
    <t>合同自己紹介セッション</t>
  </si>
  <si>
    <t>意見交換会I</t>
  </si>
  <si>
    <t xml:space="preserve">TTM同窓会説明
</t>
  </si>
  <si>
    <t>意見交換会Ⅱ</t>
  </si>
  <si>
    <t>意見交換会Ⅲ</t>
  </si>
  <si>
    <t>今年度のみのセミナー等</t>
  </si>
  <si>
    <t>Health Humanitarian Assistance
 (黒崎/村田)</t>
  </si>
  <si>
    <t>Global Health and the role of Innovative Technologies from Japan (Isaac Chikwanha)</t>
  </si>
  <si>
    <t>Rural medicine in the world (齋藤 学)</t>
  </si>
  <si>
    <t>日本発「人間的なお産」について（三砂ちづる）</t>
  </si>
  <si>
    <t>Current Overview of COVID Vaccines as of June 2021 （守屋章成）</t>
  </si>
  <si>
    <t>TTM同門会　北教授によるセミナー</t>
  </si>
  <si>
    <t>合計コマ数(1コマ約90分)</t>
  </si>
  <si>
    <t>Lecture
(90min)
times</t>
  </si>
  <si>
    <t>Medical Microbiology 1
(MM1)  ... 1 Credit</t>
  </si>
  <si>
    <t>Medial Microbiology2 
(MM2)  ... 2 Credits</t>
  </si>
  <si>
    <t>Medial Microbiology 3 
(Medical Microbiology III)   ... 2 Credits</t>
  </si>
  <si>
    <t>Medical Zoology
  ... 1 Credit</t>
  </si>
  <si>
    <t>Clinical Tropical... 2 Credits
Medicine - syndrome</t>
  </si>
  <si>
    <t>Clinical Tropical... 2 Credits
Medicine - regional</t>
  </si>
  <si>
    <t>Tropical Medicine 2
... 2 Credits</t>
  </si>
  <si>
    <t xml:space="preserve">Tropical Medicine 3
... ∞ Credits
</t>
  </si>
  <si>
    <t>Epi/Stats
...  Tropical Medicine III or Epi/Stat 2</t>
  </si>
  <si>
    <t xml:space="preserve">HIV </t>
  </si>
  <si>
    <t>Entomology intro</t>
  </si>
  <si>
    <t>Fever CTMS</t>
  </si>
  <si>
    <t>Regional</t>
  </si>
  <si>
    <t>Basic epi *MTM do Stats 2</t>
  </si>
  <si>
    <t>Chris</t>
  </si>
  <si>
    <t>Osamu</t>
  </si>
  <si>
    <t>Minakawa</t>
  </si>
  <si>
    <t>?(lab)</t>
  </si>
  <si>
    <t>Key concepts</t>
  </si>
  <si>
    <t>TB</t>
  </si>
  <si>
    <t>Malaria diagnostics</t>
  </si>
  <si>
    <t>Basic stats *MTM do Stats 2</t>
  </si>
  <si>
    <t>Latin America</t>
  </si>
  <si>
    <t>Study Design *MTM do Stats 2</t>
  </si>
  <si>
    <t>Morita</t>
  </si>
  <si>
    <t>Shinjiro</t>
  </si>
  <si>
    <t>Futami</t>
  </si>
  <si>
    <t>Key Concepts</t>
  </si>
  <si>
    <t>Arbovirus, encephalitis</t>
  </si>
  <si>
    <t>Oncho</t>
  </si>
  <si>
    <t>Other medically
important animals</t>
  </si>
  <si>
    <t>Protozoa - Malaria</t>
  </si>
  <si>
    <t>PPE practical?</t>
  </si>
  <si>
    <t>Sunahara</t>
  </si>
  <si>
    <t>MSF?</t>
  </si>
  <si>
    <t>Leptospirosis(TBC)</t>
  </si>
  <si>
    <t>Zoology 1</t>
  </si>
  <si>
    <t>Test any good? *MTM do Stats 2</t>
  </si>
  <si>
    <t>Culleton</t>
  </si>
  <si>
    <t>Self-introduction or Zoom lecture</t>
  </si>
  <si>
    <t>Malaria cases?</t>
  </si>
  <si>
    <t>TB/HIV</t>
  </si>
  <si>
    <t>Helminth, stool, ova (Uga)</t>
  </si>
  <si>
    <t>Mental health</t>
  </si>
  <si>
    <t>Urata</t>
  </si>
  <si>
    <t>Filaria (Claire Rogers)
(pre-recordings)</t>
  </si>
  <si>
    <t>Rickettsia</t>
  </si>
  <si>
    <t>Zoology 2</t>
  </si>
  <si>
    <t>Hamano lab 1?</t>
  </si>
  <si>
    <t>How to read a paper *MTM do stats 2</t>
  </si>
  <si>
    <t>Tsuboi</t>
  </si>
  <si>
    <t>Ando</t>
  </si>
  <si>
    <t>Antimicrobial resistance</t>
  </si>
  <si>
    <t>Izumikawa</t>
  </si>
  <si>
    <t>Matsui</t>
  </si>
  <si>
    <t>Study Design - practical *MTM do Epi 2</t>
  </si>
  <si>
    <t>Parry</t>
  </si>
  <si>
    <t>Inoue?(lab)</t>
  </si>
  <si>
    <t>Sharon</t>
  </si>
  <si>
    <t>STI/HIV interaction</t>
  </si>
  <si>
    <t>David Mabey</t>
  </si>
  <si>
    <t>Zoonosis</t>
  </si>
  <si>
    <t>Typanosomiasis</t>
  </si>
  <si>
    <t>Hamano lab 2?</t>
  </si>
  <si>
    <t>Malnutrition</t>
  </si>
  <si>
    <t>Systematic review *MTM do Epi 2</t>
  </si>
  <si>
    <t>Yasuda</t>
  </si>
  <si>
    <t>HTLV-1 seminar</t>
  </si>
  <si>
    <t>Moriuchi, Iwanaga, Miyazaki, Tsujino, Miura</t>
  </si>
  <si>
    <t>Asada</t>
  </si>
  <si>
    <t>PCR 1?</t>
  </si>
  <si>
    <t>Inaoka(lab)</t>
  </si>
  <si>
    <t>Zoom lecture?</t>
  </si>
  <si>
    <t>Echinococcus/Cysticercosis</t>
  </si>
  <si>
    <t>Ito</t>
  </si>
  <si>
    <t>Tropical cases</t>
  </si>
  <si>
    <t>PCR 2?</t>
  </si>
  <si>
    <t>Leish - clinical?</t>
  </si>
  <si>
    <t>Gram Stain</t>
  </si>
  <si>
    <t>Pneumonia/diarrhoea in children</t>
  </si>
  <si>
    <t>Kato</t>
  </si>
  <si>
    <t>Gopal(lab)</t>
  </si>
  <si>
    <t>Diagnosis of parastic deseases</t>
  </si>
  <si>
    <t>Emerging infections</t>
  </si>
  <si>
    <t>Chagas - clinical</t>
  </si>
  <si>
    <t>Parry(lab)</t>
  </si>
  <si>
    <t>Protozoa - clinical</t>
  </si>
  <si>
    <t>Pneumococcal disease</t>
  </si>
  <si>
    <t>Parasitology review</t>
  </si>
  <si>
    <t>lab practice?</t>
  </si>
  <si>
    <t>Syndrome</t>
  </si>
  <si>
    <t>Yutaka Tsutsumishita</t>
  </si>
  <si>
    <t>surgery</t>
  </si>
  <si>
    <t>細菌性呼吸器疾患 起炎菌の推定（泉田）</t>
  </si>
  <si>
    <t>グラム染色実習（泉田）</t>
  </si>
  <si>
    <t>NTD学生発表
（濱野）</t>
  </si>
  <si>
    <t>ベクター
環境</t>
  </si>
  <si>
    <t>Nutrition1
（Cox)</t>
  </si>
  <si>
    <t>Nutrition2
（Cox)</t>
  </si>
  <si>
    <t>免疫遺伝学実習（菊池）</t>
  </si>
  <si>
    <t>免疫遺伝学実習II（菊池）</t>
  </si>
  <si>
    <t>座学＋実習コマ数</t>
  </si>
  <si>
    <t>実習コマ数</t>
  </si>
  <si>
    <t>アルボウイルス脳炎
（井上）</t>
  </si>
  <si>
    <t>PCR実習
(久保)</t>
  </si>
  <si>
    <t>NTD学生発表準備（濱野）</t>
  </si>
  <si>
    <t>検疫所
(守屋)</t>
  </si>
  <si>
    <t>検疫所
（守屋）</t>
  </si>
  <si>
    <t>トータルコマ数</t>
  </si>
  <si>
    <t>熱帯医学：ケーススタディ</t>
    <rPh sb="0" eb="2">
      <t>ネッタイ</t>
    </rPh>
    <rPh sb="2" eb="4">
      <t>イガク</t>
    </rPh>
    <phoneticPr fontId="170"/>
  </si>
  <si>
    <r>
      <t>2022</t>
    </r>
    <r>
      <rPr>
        <sz val="14"/>
        <color rgb="FF000000"/>
        <rFont val="ＭＳ ゴシック"/>
        <family val="3"/>
        <charset val="128"/>
      </rPr>
      <t>年度 熱帯医学研修課程カリキュラム</t>
    </r>
    <rPh sb="4" eb="6">
      <t>ネンド</t>
    </rPh>
    <rPh sb="7" eb="9">
      <t>ネッタイ</t>
    </rPh>
    <rPh sb="9" eb="11">
      <t>イガク</t>
    </rPh>
    <rPh sb="11" eb="13">
      <t>ケンシュウ</t>
    </rPh>
    <rPh sb="13" eb="15">
      <t>カテイ</t>
    </rPh>
    <phoneticPr fontId="17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</si>
</sst>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/&quot;m&quot;/&quot;d"/>
    <numFmt numFmtId="177" formatCode="hh:mm"/>
    <numFmt numFmtId="178" formatCode="d&quot; &quot;mmmm&quot;  (&quot;ddd&quot;)&quot;"/>
  </numFmts>
  <fonts count="176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rgb="FFFFFFFF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12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0"/>
      <color theme="1"/>
      <name val="Arial"/>
      <family val="2"/>
    </font>
    <font>
      <sz val="10"/>
      <color rgb="FFFFFFFF"/>
      <name val="Arial"/>
      <family val="2"/>
    </font>
    <font>
      <sz val="9"/>
      <color rgb="FFFFFFFF"/>
      <name val="Arial"/>
      <family val="2"/>
    </font>
    <font>
      <b/>
      <sz val="10"/>
      <color rgb="FFFFFFFF"/>
      <name val="Arial"/>
      <family val="2"/>
      <scheme val="minor"/>
    </font>
    <font>
      <b/>
      <sz val="10"/>
      <color theme="1"/>
      <name val="Arial"/>
      <family val="2"/>
    </font>
    <font>
      <sz val="10"/>
      <color rgb="FFFFFFFF"/>
      <name val="Arial"/>
      <family val="2"/>
      <scheme val="minor"/>
    </font>
    <font>
      <sz val="7"/>
      <color rgb="FFFFFFFF"/>
      <name val="Arial"/>
      <family val="2"/>
      <scheme val="minor"/>
    </font>
    <font>
      <b/>
      <sz val="10"/>
      <color rgb="FF000000"/>
      <name val="&quot;Avenir Next LT Pro&quot;"/>
    </font>
    <font>
      <sz val="10"/>
      <color rgb="FF000000"/>
      <name val="&quot;Avenir Next LT Pro&quot;"/>
    </font>
    <font>
      <b/>
      <sz val="9"/>
      <color rgb="FFFFFFFF"/>
      <name val="Arial"/>
      <family val="2"/>
      <scheme val="minor"/>
    </font>
    <font>
      <sz val="10"/>
      <color rgb="FF666666"/>
      <name val="Arial"/>
      <family val="2"/>
      <scheme val="minor"/>
    </font>
    <font>
      <sz val="10"/>
      <color theme="0"/>
      <name val="Arial"/>
      <family val="2"/>
    </font>
    <font>
      <sz val="10"/>
      <color rgb="FF000000"/>
      <name val="&quot;ＭＳ Ｐゴシック&quot;"/>
      <family val="3"/>
      <charset val="128"/>
    </font>
    <font>
      <sz val="11"/>
      <color rgb="FFFFFFFF"/>
      <name val="Arial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9"/>
      <color rgb="FFFFFFFF"/>
      <name val="Arial"/>
      <family val="2"/>
      <scheme val="minor"/>
    </font>
    <font>
      <sz val="8"/>
      <color theme="1"/>
      <name val="Arial"/>
      <family val="2"/>
      <scheme val="minor"/>
    </font>
    <font>
      <b/>
      <sz val="10"/>
      <color rgb="FF000000"/>
      <name val="&quot;Avenir Next LT Pro&quot;"/>
    </font>
    <font>
      <sz val="10"/>
      <color rgb="FFE06666"/>
      <name val="Arial"/>
      <family val="2"/>
      <scheme val="minor"/>
    </font>
    <font>
      <b/>
      <sz val="10"/>
      <color rgb="FFFFFFFF"/>
      <name val="Arial"/>
      <family val="2"/>
    </font>
    <font>
      <sz val="10"/>
      <color rgb="FF000000"/>
      <name val="&quot;Avenir Next LT Pro&quot;"/>
    </font>
    <font>
      <sz val="10"/>
      <color rgb="FFFFFFFF"/>
      <name val="Arial"/>
      <family val="2"/>
    </font>
    <font>
      <sz val="9"/>
      <color theme="1"/>
      <name val="Arial"/>
      <family val="2"/>
      <scheme val="minor"/>
    </font>
    <font>
      <sz val="10"/>
      <color theme="1"/>
      <name val="&quot;Avenir Next LT Pro&quot;"/>
    </font>
    <font>
      <b/>
      <sz val="10"/>
      <color theme="1"/>
      <name val="&quot;Avenir Next LT Pro&quot;"/>
    </font>
    <font>
      <sz val="10"/>
      <color rgb="FF000000"/>
      <name val="&quot;ＭＳ Ｐゴシック&quot;"/>
      <family val="3"/>
      <charset val="128"/>
    </font>
    <font>
      <sz val="11"/>
      <color theme="1"/>
      <name val="Arial"/>
      <family val="2"/>
    </font>
    <font>
      <b/>
      <sz val="8"/>
      <color rgb="FFFFFFFF"/>
      <name val="Arial"/>
      <family val="2"/>
      <scheme val="minor"/>
    </font>
    <font>
      <b/>
      <sz val="7"/>
      <color rgb="FFFFFFFF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sz val="8"/>
      <color rgb="FFFFFFFF"/>
      <name val="Arial"/>
      <family val="2"/>
      <scheme val="minor"/>
    </font>
    <font>
      <b/>
      <sz val="8"/>
      <color rgb="FF000000"/>
      <name val="&quot;Avenir Next LT Pro&quot;"/>
    </font>
    <font>
      <b/>
      <sz val="9"/>
      <color rgb="FFFFFFFF"/>
      <name val="Arial"/>
      <family val="2"/>
    </font>
    <font>
      <sz val="6"/>
      <color rgb="FF000000"/>
      <name val="Arial"/>
      <family val="2"/>
    </font>
    <font>
      <b/>
      <sz val="11"/>
      <color rgb="FFFFFFFF"/>
      <name val="Arial"/>
      <family val="2"/>
      <scheme val="minor"/>
    </font>
    <font>
      <sz val="10"/>
      <color rgb="FF000000"/>
      <name val="&quot;ＭＳ ゴシック&quot;"/>
      <family val="3"/>
      <charset val="128"/>
    </font>
    <font>
      <b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FF"/>
      <name val="Arial"/>
      <family val="2"/>
      <scheme val="minor"/>
    </font>
    <font>
      <b/>
      <sz val="14"/>
      <color rgb="FF000000"/>
      <name val="Arial"/>
      <family val="2"/>
    </font>
    <font>
      <b/>
      <sz val="10"/>
      <color rgb="FFD9D9D9"/>
      <name val="Arial"/>
      <family val="2"/>
    </font>
    <font>
      <b/>
      <sz val="10"/>
      <color rgb="FFD9D9D9"/>
      <name val="Arial"/>
      <family val="2"/>
      <scheme val="minor"/>
    </font>
    <font>
      <sz val="7"/>
      <color theme="1"/>
      <name val="Arial"/>
      <family val="2"/>
      <scheme val="minor"/>
    </font>
    <font>
      <sz val="10"/>
      <color theme="0"/>
      <name val="Arial"/>
      <family val="2"/>
    </font>
    <font>
      <sz val="8"/>
      <color rgb="FFFFFFFF"/>
      <name val="Arial"/>
      <family val="2"/>
    </font>
    <font>
      <b/>
      <sz val="7"/>
      <color theme="0"/>
      <name val="Arial"/>
      <family val="2"/>
    </font>
    <font>
      <b/>
      <sz val="7"/>
      <color rgb="FF000000"/>
      <name val="Arial"/>
      <family val="2"/>
    </font>
    <font>
      <sz val="11"/>
      <color rgb="FFFFFFFF"/>
      <name val="Arial"/>
      <family val="2"/>
    </font>
    <font>
      <sz val="6"/>
      <color rgb="FFFFFFFF"/>
      <name val="Arial"/>
      <family val="2"/>
    </font>
    <font>
      <sz val="10"/>
      <color rgb="FFB7B7B7"/>
      <name val="Arial"/>
      <family val="2"/>
    </font>
    <font>
      <sz val="10"/>
      <color rgb="FFB7B7B7"/>
      <name val="&quot;Avenir Next LT Pro&quot;"/>
    </font>
    <font>
      <b/>
      <sz val="24"/>
      <color rgb="FFFFFFFF"/>
      <name val="Arial"/>
      <family val="2"/>
    </font>
    <font>
      <sz val="10"/>
      <name val="Arial"/>
      <family val="2"/>
    </font>
    <font>
      <sz val="10"/>
      <color rgb="FFCCCCCC"/>
      <name val="&quot;Avenir Next LT Pro&quot;"/>
    </font>
    <font>
      <sz val="10"/>
      <color rgb="FFCCCCCC"/>
      <name val="Arial"/>
      <family val="2"/>
    </font>
    <font>
      <sz val="7"/>
      <color rgb="FF000000"/>
      <name val="Arial"/>
      <family val="2"/>
    </font>
    <font>
      <b/>
      <sz val="12"/>
      <color rgb="FFFFFFFF"/>
      <name val="Arial"/>
      <family val="2"/>
      <scheme val="minor"/>
    </font>
    <font>
      <sz val="10"/>
      <color rgb="FFB7B7B7"/>
      <name val="Arial"/>
      <family val="2"/>
      <scheme val="minor"/>
    </font>
    <font>
      <b/>
      <sz val="14"/>
      <color rgb="FF38761D"/>
      <name val="Arial"/>
      <family val="2"/>
    </font>
    <font>
      <sz val="10"/>
      <color rgb="FF000000"/>
      <name val="メイリオ"/>
      <family val="3"/>
      <charset val="128"/>
    </font>
    <font>
      <sz val="10"/>
      <color rgb="FF000000"/>
      <name val="Avenir Next LT Pro"/>
      <family val="2"/>
    </font>
    <font>
      <b/>
      <sz val="12"/>
      <color rgb="FF980000"/>
      <name val="Arial"/>
      <family val="2"/>
    </font>
    <font>
      <sz val="10"/>
      <color rgb="FFFFADAD"/>
      <name val="Arial"/>
      <family val="2"/>
      <scheme val="minor"/>
    </font>
    <font>
      <sz val="10"/>
      <color rgb="FFFFDADA"/>
      <name val="Arial"/>
      <family val="2"/>
    </font>
    <font>
      <sz val="10"/>
      <color rgb="FFFFADAD"/>
      <name val="Arial"/>
      <family val="2"/>
    </font>
    <font>
      <sz val="10"/>
      <color rgb="FF434343"/>
      <name val="Arial"/>
      <family val="2"/>
      <scheme val="minor"/>
    </font>
    <font>
      <sz val="10"/>
      <color rgb="FF434343"/>
      <name val="Arial"/>
      <family val="2"/>
    </font>
    <font>
      <b/>
      <i/>
      <sz val="10"/>
      <color rgb="FFFFFFFF"/>
      <name val="Arial"/>
      <family val="2"/>
    </font>
    <font>
      <sz val="10"/>
      <color rgb="FFF3F3F3"/>
      <name val="Arial"/>
      <family val="2"/>
    </font>
    <font>
      <b/>
      <sz val="14"/>
      <color rgb="FFFFFFFF"/>
      <name val="Arial"/>
      <family val="2"/>
    </font>
    <font>
      <b/>
      <i/>
      <sz val="10"/>
      <color rgb="FFFF0000"/>
      <name val="Arial"/>
      <family val="2"/>
    </font>
    <font>
      <b/>
      <sz val="11"/>
      <color rgb="FF000000"/>
      <name val="Calibri"/>
      <family val="2"/>
    </font>
    <font>
      <strike/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  <scheme val="minor"/>
    </font>
    <font>
      <b/>
      <sz val="10"/>
      <color rgb="FF000000"/>
      <name val="&quot;ＭＳ Ｐゴシック&quot;"/>
      <family val="3"/>
      <charset val="128"/>
    </font>
    <font>
      <b/>
      <sz val="10"/>
      <color rgb="FF000000"/>
      <name val="Arial"/>
      <family val="2"/>
      <scheme val="minor"/>
    </font>
    <font>
      <sz val="10"/>
      <color rgb="FF999999"/>
      <name val="&quot;ＭＳ Ｐゴシック&quot;"/>
      <family val="3"/>
      <charset val="128"/>
    </font>
    <font>
      <sz val="10"/>
      <color rgb="FF999999"/>
      <name val="&quot;Avenir Next LT Pro&quot;"/>
    </font>
    <font>
      <sz val="10"/>
      <color rgb="FF999999"/>
      <name val="Arial"/>
      <family val="2"/>
    </font>
    <font>
      <sz val="10"/>
      <color rgb="FF000000"/>
      <name val="&quot;ＭＳ ゴシック&quot;"/>
      <family val="3"/>
      <charset val="128"/>
    </font>
    <font>
      <b/>
      <sz val="10"/>
      <color rgb="FF666666"/>
      <name val="Arial"/>
      <family val="2"/>
      <scheme val="minor"/>
    </font>
    <font>
      <b/>
      <i/>
      <sz val="10"/>
      <color rgb="FFFFFFFF"/>
      <name val="Arial"/>
      <family val="2"/>
      <scheme val="minor"/>
    </font>
    <font>
      <sz val="9"/>
      <color rgb="FF999999"/>
      <name val="Arial"/>
      <family val="2"/>
    </font>
    <font>
      <sz val="10"/>
      <color rgb="FF34A853"/>
      <name val="Arial"/>
      <family val="2"/>
      <scheme val="minor"/>
    </font>
    <font>
      <sz val="10"/>
      <color theme="7"/>
      <name val="Arial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30"/>
      <color rgb="FFFFFFFF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"/>
      <name val="Arial"/>
      <family val="2"/>
    </font>
    <font>
      <u/>
      <sz val="10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Arial"/>
      <family val="2"/>
    </font>
    <font>
      <b/>
      <sz val="20"/>
      <color theme="1"/>
      <name val="Calibri"/>
      <family val="2"/>
    </font>
    <font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FFFF"/>
      <name val="Calibri"/>
      <family val="2"/>
    </font>
    <font>
      <sz val="9"/>
      <color rgb="FFFFFFFF"/>
      <name val="Calibri"/>
      <family val="2"/>
    </font>
    <font>
      <sz val="7"/>
      <color rgb="FFFFFFFF"/>
      <name val="Calibri"/>
      <family val="2"/>
    </font>
    <font>
      <sz val="9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rgb="FF3F51B5"/>
      <name val="Arial"/>
      <family val="2"/>
      <scheme val="minor"/>
    </font>
    <font>
      <sz val="11"/>
      <color rgb="FF33B679"/>
      <name val="Arial"/>
      <family val="2"/>
      <scheme val="minor"/>
    </font>
    <font>
      <b/>
      <sz val="12"/>
      <color rgb="FF000000"/>
      <name val="Calibri"/>
      <family val="2"/>
    </font>
    <font>
      <b/>
      <sz val="24"/>
      <color rgb="FF000000"/>
      <name val="Calibri"/>
      <family val="2"/>
    </font>
    <font>
      <b/>
      <sz val="20"/>
      <color rgb="FF000000"/>
      <name val="Arial"/>
      <family val="2"/>
    </font>
    <font>
      <sz val="12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b/>
      <sz val="12"/>
      <color rgb="FF000000"/>
      <name val="Arial"/>
      <family val="2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0"/>
      <color rgb="FF000000"/>
      <name val="メイリオ"/>
      <family val="3"/>
      <charset val="128"/>
    </font>
    <font>
      <u/>
      <sz val="10"/>
      <color rgb="FF000000"/>
      <name val="メイリオ"/>
      <family val="3"/>
      <charset val="128"/>
    </font>
    <font>
      <u/>
      <sz val="10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sz val="20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b/>
      <sz val="20"/>
      <color rgb="FF000000"/>
      <name val="Calibri"/>
      <family val="2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sz val="11"/>
      <color rgb="FFFFFFFF"/>
      <name val="メイリオ"/>
      <family val="3"/>
      <charset val="128"/>
    </font>
    <font>
      <sz val="9"/>
      <color rgb="FFFFFFFF"/>
      <name val="メイリオ"/>
      <family val="3"/>
      <charset val="128"/>
    </font>
    <font>
      <b/>
      <sz val="10"/>
      <color rgb="FF000000"/>
      <name val="Calibri"/>
      <family val="2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0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u/>
      <sz val="11"/>
      <color rgb="FF000000"/>
      <name val="メイリオ"/>
      <family val="3"/>
      <charset val="128"/>
    </font>
    <font>
      <sz val="8"/>
      <color theme="1"/>
      <name val="Arial"/>
      <family val="2"/>
    </font>
    <font>
      <sz val="7"/>
      <color theme="1"/>
      <name val="Arial"/>
      <family val="2"/>
    </font>
    <font>
      <sz val="6"/>
      <name val="Arial"/>
      <family val="3"/>
      <charset val="128"/>
      <scheme val="minor"/>
    </font>
    <font>
      <b/>
      <sz val="9"/>
      <color rgb="FF000000"/>
      <name val="Arial"/>
      <family val="2"/>
    </font>
    <font>
      <b/>
      <sz val="11"/>
      <color rgb="FF000000"/>
      <name val="&quot;Avenir Next LT Pro&quot;"/>
    </font>
    <font>
      <b/>
      <sz val="9"/>
      <color rgb="FF000000"/>
      <name val="ＭＳ ゴシック"/>
      <family val="3"/>
      <charset val="128"/>
    </font>
    <font>
      <sz val="14"/>
      <color rgb="FF000000"/>
      <name val="Arial"/>
      <family val="2"/>
      <scheme val="minor"/>
    </font>
    <font>
      <sz val="14"/>
      <color rgb="FF000000"/>
      <name val="ＭＳ ゴシック"/>
      <family val="3"/>
      <charset val="128"/>
    </font>
  </fonts>
  <fills count="87">
    <fill>
      <patternFill patternType="none"/>
    </fill>
    <fill>
      <patternFill patternType="gray125"/>
    </fill>
    <fill>
      <patternFill patternType="solid">
        <fgColor rgb="FF7986CB"/>
        <bgColor rgb="FF7986CB"/>
      </patternFill>
    </fill>
    <fill>
      <patternFill patternType="solid">
        <fgColor rgb="FF8E24AA"/>
        <bgColor rgb="FF8E24AA"/>
      </patternFill>
    </fill>
    <fill>
      <patternFill patternType="solid">
        <fgColor rgb="FFE67C73"/>
        <bgColor rgb="FFE67C73"/>
      </patternFill>
    </fill>
    <fill>
      <patternFill patternType="solid">
        <fgColor rgb="FF33B679"/>
        <bgColor rgb="FF33B679"/>
      </patternFill>
    </fill>
    <fill>
      <patternFill patternType="solid">
        <fgColor rgb="FFF4511E"/>
        <bgColor rgb="FFF4511E"/>
      </patternFill>
    </fill>
    <fill>
      <patternFill patternType="solid">
        <fgColor rgb="FF616161"/>
        <bgColor rgb="FF616161"/>
      </patternFill>
    </fill>
    <fill>
      <patternFill patternType="solid">
        <fgColor rgb="FF3F51B5"/>
        <bgColor rgb="FF3F51B5"/>
      </patternFill>
    </fill>
    <fill>
      <patternFill patternType="solid">
        <fgColor rgb="FF0B8043"/>
        <bgColor rgb="FF0B8043"/>
      </patternFill>
    </fill>
    <fill>
      <patternFill patternType="solid">
        <fgColor rgb="FFF6BF26"/>
        <bgColor rgb="FFF6BF26"/>
      </patternFill>
    </fill>
    <fill>
      <patternFill patternType="solid">
        <fgColor rgb="FFD50000"/>
        <bgColor rgb="FFD50000"/>
      </patternFill>
    </fill>
    <fill>
      <patternFill patternType="solid">
        <fgColor rgb="FFDBFFFF"/>
        <bgColor rgb="FFDBFFFF"/>
      </patternFill>
    </fill>
    <fill>
      <patternFill patternType="solid">
        <fgColor rgb="FFC27BA0"/>
        <bgColor rgb="FFC27BA0"/>
      </patternFill>
    </fill>
    <fill>
      <patternFill patternType="solid">
        <fgColor rgb="FF00B050"/>
        <bgColor rgb="FF00B050"/>
      </patternFill>
    </fill>
    <fill>
      <patternFill patternType="solid">
        <fgColor rgb="FFFFA3A5"/>
        <bgColor rgb="FFFFA3A5"/>
      </patternFill>
    </fill>
    <fill>
      <patternFill patternType="solid">
        <fgColor theme="0"/>
        <bgColor theme="0"/>
      </patternFill>
    </fill>
    <fill>
      <patternFill patternType="solid">
        <fgColor rgb="FFEA9999"/>
        <bgColor rgb="FFEA9999"/>
      </patternFill>
    </fill>
    <fill>
      <patternFill patternType="solid">
        <fgColor rgb="FFB4A7D6"/>
        <bgColor rgb="FFB4A7D6"/>
      </patternFill>
    </fill>
    <fill>
      <patternFill patternType="solid">
        <fgColor rgb="FFBCFFDD"/>
        <bgColor rgb="FFBCFFDD"/>
      </patternFill>
    </fill>
    <fill>
      <patternFill patternType="solid">
        <fgColor rgb="FFFFFFFF"/>
        <bgColor rgb="FFFFFFFF"/>
      </patternFill>
    </fill>
    <fill>
      <patternFill patternType="solid">
        <fgColor rgb="FFF9CB9C"/>
        <bgColor rgb="FFF9CB9C"/>
      </patternFill>
    </fill>
    <fill>
      <patternFill patternType="solid">
        <fgColor rgb="FFD9EAD3"/>
        <bgColor rgb="FFD9EAD3"/>
      </patternFill>
    </fill>
    <fill>
      <patternFill patternType="solid">
        <fgColor rgb="FFE69138"/>
        <bgColor rgb="FFE69138"/>
      </patternFill>
    </fill>
    <fill>
      <patternFill patternType="solid">
        <fgColor rgb="FFFFF2CC"/>
        <bgColor rgb="FFFFF2CC"/>
      </patternFill>
    </fill>
    <fill>
      <patternFill patternType="solid">
        <fgColor rgb="FF93C47D"/>
        <bgColor rgb="FF93C47D"/>
      </patternFill>
    </fill>
    <fill>
      <patternFill patternType="solid">
        <fgColor rgb="FFBCDDFF"/>
        <bgColor rgb="FFBCDDFF"/>
      </patternFill>
    </fill>
    <fill>
      <patternFill patternType="solid">
        <fgColor rgb="FFEAD1DC"/>
        <bgColor rgb="FFEAD1DC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FF0000"/>
        <bgColor rgb="FFFF0000"/>
      </patternFill>
    </fill>
    <fill>
      <patternFill patternType="solid">
        <fgColor rgb="FF666666"/>
        <bgColor rgb="FF666666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  <fill>
      <patternFill patternType="solid">
        <fgColor rgb="FFD9D2E9"/>
        <bgColor rgb="FFD9D2E9"/>
      </patternFill>
    </fill>
    <fill>
      <patternFill patternType="solid">
        <fgColor rgb="FFFF6D01"/>
        <bgColor rgb="FFFF6D01"/>
      </patternFill>
    </fill>
    <fill>
      <patternFill patternType="solid">
        <fgColor rgb="FFCFE2F3"/>
        <bgColor rgb="FFCFE2F3"/>
      </patternFill>
    </fill>
    <fill>
      <patternFill patternType="solid">
        <fgColor rgb="FFCC0000"/>
        <bgColor rgb="FFCC0000"/>
      </patternFill>
    </fill>
    <fill>
      <patternFill patternType="solid">
        <fgColor rgb="FFBDD7EE"/>
        <bgColor rgb="FFBDD7EE"/>
      </patternFill>
    </fill>
    <fill>
      <patternFill patternType="solid">
        <fgColor rgb="FFD5A6BD"/>
        <bgColor rgb="FFD5A6BD"/>
      </patternFill>
    </fill>
    <fill>
      <patternFill patternType="solid">
        <fgColor rgb="FF9999FF"/>
        <bgColor rgb="FF9999FF"/>
      </patternFill>
    </fill>
    <fill>
      <patternFill patternType="solid">
        <fgColor rgb="FFD9E1F2"/>
        <bgColor rgb="FFD9E1F2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D95C00"/>
        <bgColor rgb="FFD95C00"/>
      </patternFill>
    </fill>
    <fill>
      <patternFill patternType="solid">
        <fgColor theme="8"/>
        <bgColor theme="8"/>
      </patternFill>
    </fill>
    <fill>
      <patternFill patternType="solid">
        <fgColor rgb="FFFFE699"/>
        <bgColor rgb="FFFFE699"/>
      </patternFill>
    </fill>
    <fill>
      <patternFill patternType="solid">
        <fgColor rgb="FFF6B26B"/>
        <bgColor rgb="FFF6B26B"/>
      </patternFill>
    </fill>
    <fill>
      <patternFill patternType="solid">
        <fgColor rgb="FFF1C232"/>
        <bgColor rgb="FFF1C232"/>
      </patternFill>
    </fill>
    <fill>
      <patternFill patternType="solid">
        <fgColor rgb="FFA2C4C9"/>
        <bgColor rgb="FFA2C4C9"/>
      </patternFill>
    </fill>
    <fill>
      <patternFill patternType="solid">
        <fgColor rgb="FFFFADAD"/>
        <bgColor rgb="FFFFADAD"/>
      </patternFill>
    </fill>
    <fill>
      <patternFill patternType="solid">
        <fgColor rgb="FF6FA8DC"/>
        <bgColor rgb="FF6FA8DC"/>
      </patternFill>
    </fill>
    <fill>
      <patternFill patternType="solid">
        <fgColor rgb="FFE06666"/>
        <bgColor rgb="FFE06666"/>
      </patternFill>
    </fill>
    <fill>
      <patternFill patternType="solid">
        <fgColor rgb="FF434343"/>
        <bgColor rgb="FF434343"/>
      </patternFill>
    </fill>
    <fill>
      <patternFill patternType="solid">
        <fgColor rgb="FF3B6AB9"/>
        <bgColor rgb="FF3B6AB9"/>
      </patternFill>
    </fill>
    <fill>
      <patternFill patternType="solid">
        <fgColor rgb="FF674EA7"/>
        <bgColor rgb="FF674EA7"/>
      </patternFill>
    </fill>
    <fill>
      <patternFill patternType="solid">
        <fgColor rgb="FFFFB2AB"/>
        <bgColor rgb="FFFFB2AB"/>
      </patternFill>
    </fill>
    <fill>
      <patternFill patternType="solid">
        <fgColor rgb="FFF4CCCC"/>
        <bgColor rgb="FFF4CCCC"/>
      </patternFill>
    </fill>
    <fill>
      <patternFill patternType="solid">
        <fgColor rgb="FF7FFFBF"/>
        <bgColor rgb="FF7FFFBF"/>
      </patternFill>
    </fill>
    <fill>
      <patternFill patternType="solid">
        <fgColor rgb="FFD1FFE8"/>
        <bgColor rgb="FFD1FFE8"/>
      </patternFill>
    </fill>
    <fill>
      <patternFill patternType="solid">
        <fgColor rgb="FFFFFFBC"/>
        <bgColor rgb="FFFFFFBC"/>
      </patternFill>
    </fill>
    <fill>
      <patternFill patternType="solid">
        <fgColor rgb="FFBCBCFF"/>
        <bgColor rgb="FFBCBCFF"/>
      </patternFill>
    </fill>
    <fill>
      <patternFill patternType="solid">
        <fgColor rgb="FFDDBCFF"/>
        <bgColor rgb="FFDDBCFF"/>
      </patternFill>
    </fill>
    <fill>
      <patternFill patternType="solid">
        <fgColor rgb="FFE6B8AF"/>
        <bgColor rgb="FFE6B8AF"/>
      </patternFill>
    </fill>
    <fill>
      <patternFill patternType="solid">
        <fgColor rgb="FFD0E0E3"/>
        <bgColor rgb="FFD0E0E3"/>
      </patternFill>
    </fill>
    <fill>
      <patternFill patternType="solid">
        <fgColor rgb="FFD81B60"/>
        <bgColor rgb="FFD81B60"/>
      </patternFill>
    </fill>
    <fill>
      <patternFill patternType="solid">
        <fgColor rgb="FF9FC5E8"/>
        <bgColor rgb="FF9FC5E8"/>
      </patternFill>
    </fill>
    <fill>
      <patternFill patternType="solid">
        <fgColor rgb="FFFFA3D3"/>
        <bgColor rgb="FFFFA3D3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  <fill>
      <patternFill patternType="solid">
        <fgColor rgb="FFBB5D00"/>
        <bgColor rgb="FFBB5D00"/>
      </patternFill>
    </fill>
    <fill>
      <patternFill patternType="solid">
        <fgColor rgb="FFFCE5CD"/>
        <bgColor rgb="FFFCE5CD"/>
      </patternFill>
    </fill>
    <fill>
      <patternFill patternType="solid">
        <fgColor rgb="FF6AA84F"/>
        <bgColor rgb="FF6AA84F"/>
      </patternFill>
    </fill>
    <fill>
      <patternFill patternType="solid">
        <fgColor rgb="FFFF9900"/>
        <bgColor rgb="FFFF9900"/>
      </patternFill>
    </fill>
    <fill>
      <patternFill patternType="solid">
        <fgColor rgb="FF0000FF"/>
        <bgColor rgb="FF0000FF"/>
      </patternFill>
    </fill>
    <fill>
      <patternFill patternType="solid">
        <fgColor rgb="FF1155CC"/>
        <bgColor rgb="FF1155CC"/>
      </patternFill>
    </fill>
    <fill>
      <patternFill patternType="solid">
        <fgColor rgb="FFD4CFE0"/>
        <bgColor rgb="FFD4CFE0"/>
      </patternFill>
    </fill>
    <fill>
      <patternFill patternType="solid">
        <fgColor rgb="FF3D85C6"/>
        <bgColor rgb="FF3D85C6"/>
      </patternFill>
    </fill>
    <fill>
      <patternFill patternType="solid">
        <fgColor rgb="FF7495CF"/>
        <bgColor rgb="FF7495CF"/>
      </patternFill>
    </fill>
    <fill>
      <patternFill patternType="solid">
        <fgColor rgb="FF4472C4"/>
        <bgColor rgb="FF4472C4"/>
      </patternFill>
    </fill>
    <fill>
      <patternFill patternType="solid">
        <fgColor rgb="FFCC99FF"/>
        <bgColor rgb="FFCC99FF"/>
      </patternFill>
    </fill>
    <fill>
      <patternFill patternType="solid">
        <fgColor rgb="FFA9D08E"/>
        <bgColor rgb="FFA9D08E"/>
      </patternFill>
    </fill>
    <fill>
      <patternFill patternType="solid">
        <fgColor rgb="FFFFFF45"/>
        <bgColor rgb="FFFFFF45"/>
      </patternFill>
    </fill>
    <fill>
      <patternFill patternType="solid">
        <fgColor rgb="FFFFCCFF"/>
        <bgColor rgb="FFFFCCFF"/>
      </patternFill>
    </fill>
    <fill>
      <patternFill patternType="solid">
        <fgColor rgb="FFF8CBAD"/>
        <bgColor rgb="FFF8CBAD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</fills>
  <borders count="163">
    <border>
      <left/>
      <right/>
      <top/>
      <bottom/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ck">
        <color rgb="FFFF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ck">
        <color rgb="FFFF0000"/>
      </bottom>
      <diagonal/>
    </border>
    <border>
      <left/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FF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FF00FF"/>
      </right>
      <top style="thick">
        <color rgb="FFFF00FF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FF00FF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FF0000"/>
      </right>
      <top/>
      <bottom style="thin">
        <color rgb="FF000000"/>
      </bottom>
      <diagonal/>
    </border>
    <border>
      <left/>
      <right/>
      <top style="thick">
        <color rgb="FFFF00FF"/>
      </top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FF00FF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FF00FF"/>
      </left>
      <right style="thick">
        <color rgb="FFFF00FF"/>
      </right>
      <top style="thick">
        <color rgb="FFFF00FF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ck">
        <color rgb="FFFF00FF"/>
      </left>
      <right style="thick">
        <color rgb="FFFF00FF"/>
      </right>
      <top style="thin">
        <color rgb="FF000000"/>
      </top>
      <bottom style="thin">
        <color rgb="FF000000"/>
      </bottom>
      <diagonal/>
    </border>
    <border>
      <left style="thick">
        <color rgb="FFFF00FF"/>
      </left>
      <right style="thick">
        <color rgb="FFFF00FF"/>
      </right>
      <top style="thin">
        <color rgb="FF000000"/>
      </top>
      <bottom style="thick">
        <color rgb="FFFF00FF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 style="thick">
        <color rgb="FFFF00FF"/>
      </left>
      <right style="thick">
        <color rgb="FFFF00FF"/>
      </right>
      <top/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n">
        <color rgb="FF000000"/>
      </top>
      <bottom style="thick">
        <color rgb="FF000000"/>
      </bottom>
      <diagonal/>
    </border>
    <border>
      <left style="thick">
        <color rgb="FFFF0000"/>
      </left>
      <right style="thick">
        <color rgb="FFFF0000"/>
      </right>
      <top/>
      <bottom style="thin">
        <color rgb="FF000000"/>
      </bottom>
      <diagonal/>
    </border>
    <border>
      <left style="thick">
        <color rgb="FFFF0000"/>
      </left>
      <right style="thick">
        <color rgb="FFFF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ck">
        <color rgb="FFFF0000"/>
      </left>
      <right style="thick">
        <color rgb="FFFF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rgb="FF000000"/>
      </top>
      <bottom style="thick">
        <color rgb="FFFF00FF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FF0000"/>
      </left>
      <right style="thick">
        <color rgb="FFFF0000"/>
      </right>
      <top style="thick">
        <color rgb="FFFF00FF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FF0000"/>
      </left>
      <right style="thick">
        <color rgb="FFFF0000"/>
      </right>
      <top style="thick">
        <color rgb="FFFBBC04"/>
      </top>
      <bottom style="thin">
        <color rgb="FF000000"/>
      </bottom>
      <diagonal/>
    </border>
    <border>
      <left style="thick">
        <color rgb="FFFBBC04"/>
      </left>
      <right style="thick">
        <color rgb="FFFF00FF"/>
      </right>
      <top/>
      <bottom style="thin">
        <color rgb="FF000000"/>
      </bottom>
      <diagonal/>
    </border>
    <border>
      <left style="thick">
        <color rgb="FFFBBC04"/>
      </left>
      <right style="thick">
        <color rgb="FFFF00FF"/>
      </right>
      <top style="thin">
        <color rgb="FF000000"/>
      </top>
      <bottom style="thin">
        <color rgb="FF000000"/>
      </bottom>
      <diagonal/>
    </border>
    <border>
      <left style="thick">
        <color rgb="FFFBBC04"/>
      </left>
      <right style="thick">
        <color rgb="FFFBBC0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FBBC04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E6B8AF"/>
      </left>
      <right style="thick">
        <color rgb="FF000000"/>
      </right>
      <top/>
      <bottom style="thin">
        <color rgb="FF000000"/>
      </bottom>
      <diagonal/>
    </border>
    <border>
      <left style="thin">
        <color rgb="FFE6B8AF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6B8AF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 style="thick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000000"/>
      </left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 style="thick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FF0000"/>
      </right>
      <top style="thin">
        <color rgb="FF000000"/>
      </top>
      <bottom style="thick">
        <color rgb="FFFF00FF"/>
      </bottom>
      <diagonal/>
    </border>
    <border>
      <left style="thick">
        <color rgb="FF000000"/>
      </left>
      <right style="thick">
        <color rgb="FFFF0000"/>
      </right>
      <top style="thick">
        <color rgb="FFFF00FF"/>
      </top>
      <bottom style="thin">
        <color rgb="FF000000"/>
      </bottom>
      <diagonal/>
    </border>
    <border>
      <left style="thick">
        <color rgb="FF000000"/>
      </left>
      <right style="thick">
        <color rgb="FFFF0000"/>
      </right>
      <top style="thin">
        <color rgb="FF000000"/>
      </top>
      <bottom style="thick">
        <color rgb="FFFF0000"/>
      </bottom>
      <diagonal/>
    </border>
    <border>
      <left style="thick">
        <color rgb="FFFF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FF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ck">
        <color rgb="FF000000"/>
      </right>
      <top style="thin">
        <color rgb="FF000000"/>
      </top>
      <bottom style="thick">
        <color rgb="FFFF0000"/>
      </bottom>
      <diagonal/>
    </border>
    <border>
      <left style="thick">
        <color rgb="FFFF0000"/>
      </left>
      <right style="thick">
        <color rgb="FFFF00FF"/>
      </right>
      <top style="thick">
        <color rgb="FFFF00FF"/>
      </top>
      <bottom style="thin">
        <color rgb="FF000000"/>
      </bottom>
      <diagonal/>
    </border>
    <border>
      <left style="thick">
        <color rgb="FFFF0000"/>
      </left>
      <right style="thick">
        <color rgb="FFFF00FF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FF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FF0000"/>
      </left>
      <right style="thick">
        <color rgb="FF000000"/>
      </right>
      <top style="thick">
        <color rgb="FFFF0000"/>
      </top>
      <bottom/>
      <diagonal/>
    </border>
    <border>
      <left style="thick">
        <color rgb="FFFF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FF0000"/>
      </left>
      <right style="thick">
        <color rgb="FF000000"/>
      </right>
      <top style="thick">
        <color rgb="FFFF0000"/>
      </top>
      <bottom style="thin">
        <color rgb="FF000000"/>
      </bottom>
      <diagonal/>
    </border>
    <border>
      <left style="thick">
        <color rgb="FFFF0000"/>
      </left>
      <right/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FF0000"/>
      </right>
      <top style="thin">
        <color rgb="FF000000"/>
      </top>
      <bottom style="thick">
        <color rgb="FF000000"/>
      </bottom>
      <diagonal/>
    </border>
    <border>
      <left style="thick">
        <color rgb="FFFF0000"/>
      </left>
      <right/>
      <top style="thick">
        <color rgb="FF000000"/>
      </top>
      <bottom style="thin">
        <color rgb="FF00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000000"/>
      </right>
      <top style="thick">
        <color rgb="FF000000"/>
      </top>
      <bottom/>
      <diagonal/>
    </border>
    <border>
      <left style="thick">
        <color rgb="FFFF0000"/>
      </left>
      <right style="thick">
        <color rgb="FF000000"/>
      </right>
      <top/>
      <bottom/>
      <diagonal/>
    </border>
    <border>
      <left style="thick">
        <color rgb="FFFF0000"/>
      </left>
      <right style="thick">
        <color rgb="FFFF0000"/>
      </right>
      <top style="thin">
        <color rgb="FF000000"/>
      </top>
      <bottom style="thick">
        <color theme="1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FF0000"/>
      </bottom>
      <diagonal/>
    </border>
    <border>
      <left style="thick">
        <color theme="1"/>
      </left>
      <right/>
      <top style="thick">
        <color theme="1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theme="1"/>
      </top>
      <bottom style="thick">
        <color rgb="FF000000"/>
      </bottom>
      <diagonal/>
    </border>
    <border>
      <left/>
      <right style="thick">
        <color rgb="FF000000"/>
      </right>
      <top style="thick">
        <color theme="1"/>
      </top>
      <bottom style="thick">
        <color rgb="FF000000"/>
      </bottom>
      <diagonal/>
    </border>
    <border>
      <left/>
      <right style="thick">
        <color rgb="FF000000"/>
      </right>
      <top style="thick">
        <color theme="1"/>
      </top>
      <bottom/>
      <diagonal/>
    </border>
    <border>
      <left/>
      <right style="thick">
        <color rgb="FFFF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FF0000"/>
      </bottom>
      <diagonal/>
    </border>
    <border>
      <left/>
      <right style="thick">
        <color rgb="FF00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FF"/>
      </right>
      <top style="thin">
        <color rgb="FF000000"/>
      </top>
      <bottom style="thick">
        <color rgb="FFFF00FF"/>
      </bottom>
      <diagonal/>
    </border>
    <border>
      <left style="thick">
        <color rgb="FFFF00FF"/>
      </left>
      <right style="thick">
        <color rgb="FFFF0000"/>
      </right>
      <top style="thin">
        <color rgb="FF000000"/>
      </top>
      <bottom style="thick">
        <color rgb="FFFF00FF"/>
      </bottom>
      <diagonal/>
    </border>
    <border>
      <left/>
      <right style="thick">
        <color rgb="FFFF00FF"/>
      </right>
      <top style="thin">
        <color rgb="FF000000"/>
      </top>
      <bottom style="thick">
        <color rgb="FF000000"/>
      </bottom>
      <diagonal/>
    </border>
    <border>
      <left style="thick">
        <color rgb="FFFF0000"/>
      </left>
      <right style="thick">
        <color rgb="FFFF00FF"/>
      </right>
      <top style="thin">
        <color rgb="FF000000"/>
      </top>
      <bottom style="thick">
        <color rgb="FFFF0000"/>
      </bottom>
      <diagonal/>
    </border>
    <border>
      <left style="thick">
        <color rgb="FFFF00FF"/>
      </left>
      <right style="thick">
        <color rgb="FFFF00FF"/>
      </right>
      <top style="thin">
        <color rgb="FF000000"/>
      </top>
      <bottom style="thick">
        <color rgb="FFFF0000"/>
      </bottom>
      <diagonal/>
    </border>
    <border>
      <left style="thick">
        <color rgb="FFFF0000"/>
      </left>
      <right style="thick">
        <color rgb="FF000000"/>
      </right>
      <top style="thin">
        <color rgb="FF000000"/>
      </top>
      <bottom style="thick">
        <color auto="1"/>
      </bottom>
      <diagonal/>
    </border>
    <border>
      <left/>
      <right style="thick">
        <color rgb="FFFF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FF0000"/>
      </right>
      <top style="thick">
        <color rgb="FF000000"/>
      </top>
      <bottom style="thin">
        <color rgb="FF00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BBC04"/>
      </left>
      <right style="thick">
        <color rgb="FFFBBC04"/>
      </right>
      <top style="thin">
        <color rgb="FF000000"/>
      </top>
      <bottom style="thick">
        <color rgb="FF000000"/>
      </bottom>
      <diagonal/>
    </border>
    <border>
      <left style="thick">
        <color rgb="FFFF0000"/>
      </left>
      <right/>
      <top/>
      <bottom style="thin">
        <color rgb="FF000000"/>
      </bottom>
      <diagonal/>
    </border>
    <border>
      <left style="thick">
        <color rgb="FFFBBC04"/>
      </left>
      <right style="thick">
        <color rgb="FFFBBC04"/>
      </right>
      <top/>
      <bottom style="thin">
        <color rgb="FF000000"/>
      </bottom>
      <diagonal/>
    </border>
    <border>
      <left style="thick">
        <color rgb="FFFF0000"/>
      </left>
      <right style="thick">
        <color rgb="FF000000"/>
      </right>
      <top style="thin">
        <color rgb="FF000000"/>
      </top>
      <bottom style="thick">
        <color theme="1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theme="1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FF0000"/>
      </bottom>
      <diagonal/>
    </border>
  </borders>
  <cellStyleXfs count="1">
    <xf numFmtId="0" fontId="0" fillId="0" borderId="0"/>
  </cellStyleXfs>
  <cellXfs count="240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10" fillId="0" borderId="0" xfId="0" applyFont="1"/>
    <xf numFmtId="176" fontId="4" fillId="0" borderId="0" xfId="0" applyNumberFormat="1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3" fillId="0" borderId="0" xfId="0" applyNumberFormat="1" applyFont="1" applyAlignment="1"/>
    <xf numFmtId="14" fontId="3" fillId="0" borderId="0" xfId="0" applyNumberFormat="1" applyFont="1" applyAlignment="1">
      <alignment horizontal="right"/>
    </xf>
    <xf numFmtId="0" fontId="12" fillId="0" borderId="0" xfId="0" applyFont="1" applyAlignment="1"/>
    <xf numFmtId="14" fontId="13" fillId="0" borderId="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0" xfId="0" applyFont="1" applyBorder="1" applyAlignment="1"/>
    <xf numFmtId="0" fontId="3" fillId="0" borderId="11" xfId="0" applyFont="1" applyBorder="1" applyAlignment="1"/>
    <xf numFmtId="0" fontId="4" fillId="0" borderId="16" xfId="0" applyFont="1" applyBorder="1"/>
    <xf numFmtId="0" fontId="4" fillId="0" borderId="0" xfId="0" applyFont="1"/>
    <xf numFmtId="0" fontId="3" fillId="0" borderId="11" xfId="0" applyFont="1" applyBorder="1" applyAlignment="1"/>
    <xf numFmtId="0" fontId="15" fillId="0" borderId="11" xfId="0" applyFont="1" applyBorder="1" applyAlignment="1"/>
    <xf numFmtId="0" fontId="4" fillId="0" borderId="34" xfId="0" applyFont="1" applyBorder="1"/>
    <xf numFmtId="0" fontId="4" fillId="0" borderId="35" xfId="0" applyFont="1" applyBorder="1"/>
    <xf numFmtId="0" fontId="4" fillId="0" borderId="16" xfId="0" applyFont="1" applyBorder="1" applyAlignment="1"/>
    <xf numFmtId="0" fontId="4" fillId="0" borderId="35" xfId="0" applyFont="1" applyBorder="1"/>
    <xf numFmtId="0" fontId="12" fillId="0" borderId="0" xfId="0" applyFont="1"/>
    <xf numFmtId="14" fontId="13" fillId="0" borderId="37" xfId="0" applyNumberFormat="1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5" fillId="9" borderId="13" xfId="0" applyFont="1" applyFill="1" applyBorder="1" applyAlignment="1"/>
    <xf numFmtId="0" fontId="15" fillId="9" borderId="13" xfId="0" applyFont="1" applyFill="1" applyBorder="1" applyAlignment="1"/>
    <xf numFmtId="0" fontId="43" fillId="0" borderId="0" xfId="0" applyFont="1" applyAlignment="1"/>
    <xf numFmtId="0" fontId="17" fillId="0" borderId="0" xfId="0" applyFont="1" applyAlignment="1"/>
    <xf numFmtId="0" fontId="2" fillId="0" borderId="10" xfId="0" applyFont="1" applyBorder="1" applyAlignment="1"/>
    <xf numFmtId="0" fontId="2" fillId="0" borderId="10" xfId="0" applyFont="1" applyBorder="1"/>
    <xf numFmtId="0" fontId="2" fillId="0" borderId="35" xfId="0" applyFont="1" applyBorder="1" applyAlignment="1"/>
    <xf numFmtId="0" fontId="2" fillId="0" borderId="35" xfId="0" applyFont="1" applyBorder="1"/>
    <xf numFmtId="0" fontId="4" fillId="0" borderId="0" xfId="0" applyFont="1" applyAlignment="1">
      <alignment horizontal="center"/>
    </xf>
    <xf numFmtId="0" fontId="47" fillId="0" borderId="10" xfId="0" applyFont="1" applyBorder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/>
    <xf numFmtId="0" fontId="3" fillId="0" borderId="35" xfId="0" applyFont="1" applyBorder="1" applyAlignment="1"/>
    <xf numFmtId="0" fontId="3" fillId="0" borderId="77" xfId="0" applyFont="1" applyBorder="1" applyAlignment="1"/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/>
    <xf numFmtId="0" fontId="3" fillId="0" borderId="34" xfId="0" applyFont="1" applyBorder="1" applyAlignment="1"/>
    <xf numFmtId="0" fontId="4" fillId="0" borderId="13" xfId="0" applyFont="1" applyBorder="1" applyAlignment="1">
      <alignment horizontal="center"/>
    </xf>
    <xf numFmtId="0" fontId="61" fillId="30" borderId="24" xfId="0" applyFont="1" applyFill="1" applyBorder="1" applyAlignment="1">
      <alignment horizontal="left"/>
    </xf>
    <xf numFmtId="0" fontId="14" fillId="47" borderId="88" xfId="0" applyFont="1" applyFill="1" applyBorder="1" applyAlignment="1"/>
    <xf numFmtId="0" fontId="3" fillId="0" borderId="89" xfId="0" applyFont="1" applyBorder="1" applyAlignment="1"/>
    <xf numFmtId="0" fontId="4" fillId="47" borderId="88" xfId="0" applyFont="1" applyFill="1" applyBorder="1" applyAlignment="1">
      <alignment horizontal="left"/>
    </xf>
    <xf numFmtId="0" fontId="4" fillId="0" borderId="90" xfId="0" applyFont="1" applyBorder="1" applyAlignment="1">
      <alignment horizontal="left"/>
    </xf>
    <xf numFmtId="0" fontId="28" fillId="0" borderId="4" xfId="0" applyFont="1" applyBorder="1" applyAlignment="1"/>
    <xf numFmtId="0" fontId="4" fillId="0" borderId="5" xfId="0" applyFont="1" applyBorder="1" applyAlignment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 applyAlignment="1"/>
    <xf numFmtId="0" fontId="46" fillId="0" borderId="29" xfId="0" applyFont="1" applyBorder="1"/>
    <xf numFmtId="0" fontId="4" fillId="25" borderId="1" xfId="0" applyFont="1" applyFill="1" applyBorder="1" applyAlignment="1"/>
    <xf numFmtId="0" fontId="4" fillId="25" borderId="29" xfId="0" applyFont="1" applyFill="1" applyBorder="1"/>
    <xf numFmtId="0" fontId="11" fillId="0" borderId="17" xfId="0" applyFont="1" applyBorder="1" applyAlignment="1"/>
    <xf numFmtId="0" fontId="7" fillId="0" borderId="20" xfId="0" applyFont="1" applyBorder="1" applyAlignment="1"/>
    <xf numFmtId="0" fontId="4" fillId="0" borderId="11" xfId="0" applyFont="1" applyBorder="1"/>
    <xf numFmtId="0" fontId="4" fillId="0" borderId="17" xfId="0" applyFont="1" applyBorder="1"/>
    <xf numFmtId="0" fontId="4" fillId="0" borderId="18" xfId="0" applyFont="1" applyBorder="1" applyAlignment="1"/>
    <xf numFmtId="0" fontId="4" fillId="0" borderId="19" xfId="0" applyFont="1" applyBorder="1"/>
    <xf numFmtId="0" fontId="22" fillId="14" borderId="17" xfId="0" applyFont="1" applyFill="1" applyBorder="1" applyAlignment="1"/>
    <xf numFmtId="0" fontId="4" fillId="25" borderId="18" xfId="0" applyFont="1" applyFill="1" applyBorder="1" applyAlignment="1"/>
    <xf numFmtId="0" fontId="4" fillId="25" borderId="19" xfId="0" applyFont="1" applyFill="1" applyBorder="1"/>
    <xf numFmtId="0" fontId="7" fillId="0" borderId="18" xfId="0" applyFont="1" applyBorder="1" applyAlignment="1"/>
    <xf numFmtId="0" fontId="50" fillId="0" borderId="17" xfId="0" applyFont="1" applyBorder="1" applyAlignment="1"/>
    <xf numFmtId="0" fontId="7" fillId="0" borderId="20" xfId="0" applyFont="1" applyBorder="1"/>
    <xf numFmtId="0" fontId="4" fillId="0" borderId="18" xfId="0" applyFont="1" applyBorder="1"/>
    <xf numFmtId="0" fontId="4" fillId="25" borderId="18" xfId="0" applyFont="1" applyFill="1" applyBorder="1"/>
    <xf numFmtId="0" fontId="4" fillId="0" borderId="20" xfId="0" applyFont="1" applyBorder="1" applyAlignment="1"/>
    <xf numFmtId="0" fontId="22" fillId="14" borderId="17" xfId="0" applyFont="1" applyFill="1" applyBorder="1" applyAlignment="1"/>
    <xf numFmtId="0" fontId="75" fillId="0" borderId="72" xfId="0" applyFont="1" applyBorder="1" applyAlignment="1"/>
    <xf numFmtId="0" fontId="4" fillId="0" borderId="33" xfId="0" applyFont="1" applyBorder="1" applyAlignment="1"/>
    <xf numFmtId="0" fontId="4" fillId="0" borderId="23" xfId="0" applyFont="1" applyBorder="1"/>
    <xf numFmtId="0" fontId="4" fillId="0" borderId="21" xfId="0" applyFont="1" applyBorder="1"/>
    <xf numFmtId="0" fontId="4" fillId="0" borderId="22" xfId="0" applyFont="1" applyBorder="1" applyAlignment="1"/>
    <xf numFmtId="0" fontId="4" fillId="0" borderId="24" xfId="0" applyFont="1" applyBorder="1"/>
    <xf numFmtId="0" fontId="22" fillId="14" borderId="21" xfId="0" applyFont="1" applyFill="1" applyBorder="1" applyAlignment="1"/>
    <xf numFmtId="0" fontId="4" fillId="25" borderId="22" xfId="0" applyFont="1" applyFill="1" applyBorder="1" applyAlignment="1"/>
    <xf numFmtId="0" fontId="7" fillId="0" borderId="22" xfId="0" applyFont="1" applyBorder="1" applyAlignment="1"/>
    <xf numFmtId="0" fontId="4" fillId="0" borderId="29" xfId="0" applyFont="1" applyBorder="1"/>
    <xf numFmtId="0" fontId="4" fillId="25" borderId="3" xfId="0" applyFont="1" applyFill="1" applyBorder="1"/>
    <xf numFmtId="0" fontId="3" fillId="39" borderId="5" xfId="0" applyFont="1" applyFill="1" applyBorder="1" applyAlignment="1"/>
    <xf numFmtId="0" fontId="7" fillId="25" borderId="18" xfId="0" applyFont="1" applyFill="1" applyBorder="1" applyAlignment="1"/>
    <xf numFmtId="0" fontId="4" fillId="25" borderId="11" xfId="0" applyFont="1" applyFill="1" applyBorder="1"/>
    <xf numFmtId="0" fontId="3" fillId="39" borderId="20" xfId="0" applyFont="1" applyFill="1" applyBorder="1" applyAlignment="1"/>
    <xf numFmtId="0" fontId="7" fillId="25" borderId="18" xfId="0" applyFont="1" applyFill="1" applyBorder="1"/>
    <xf numFmtId="0" fontId="3" fillId="39" borderId="20" xfId="0" applyFont="1" applyFill="1" applyBorder="1" applyAlignment="1"/>
    <xf numFmtId="0" fontId="3" fillId="39" borderId="20" xfId="0" applyFont="1" applyFill="1" applyBorder="1" applyAlignment="1"/>
    <xf numFmtId="0" fontId="4" fillId="25" borderId="31" xfId="0" applyFont="1" applyFill="1" applyBorder="1" applyAlignment="1"/>
    <xf numFmtId="0" fontId="4" fillId="25" borderId="23" xfId="0" applyFont="1" applyFill="1" applyBorder="1"/>
    <xf numFmtId="0" fontId="22" fillId="14" borderId="27" xfId="0" applyFont="1" applyFill="1" applyBorder="1" applyAlignment="1"/>
    <xf numFmtId="0" fontId="6" fillId="39" borderId="20" xfId="0" applyFont="1" applyFill="1" applyBorder="1" applyAlignment="1"/>
    <xf numFmtId="0" fontId="4" fillId="0" borderId="30" xfId="0" applyFont="1" applyBorder="1"/>
    <xf numFmtId="0" fontId="4" fillId="18" borderId="3" xfId="0" applyFont="1" applyFill="1" applyBorder="1"/>
    <xf numFmtId="0" fontId="11" fillId="0" borderId="4" xfId="0" applyFont="1" applyBorder="1" applyAlignment="1"/>
    <xf numFmtId="0" fontId="11" fillId="48" borderId="12" xfId="0" applyFont="1" applyFill="1" applyBorder="1" applyAlignment="1"/>
    <xf numFmtId="0" fontId="11" fillId="48" borderId="1" xfId="0" applyFont="1" applyFill="1" applyBorder="1" applyAlignment="1"/>
    <xf numFmtId="0" fontId="7" fillId="0" borderId="5" xfId="0" applyFont="1" applyBorder="1" applyAlignment="1"/>
    <xf numFmtId="0" fontId="11" fillId="18" borderId="18" xfId="0" applyFont="1" applyFill="1" applyBorder="1" applyAlignment="1"/>
    <xf numFmtId="0" fontId="4" fillId="18" borderId="11" xfId="0" applyFont="1" applyFill="1" applyBorder="1"/>
    <xf numFmtId="0" fontId="11" fillId="0" borderId="18" xfId="0" applyFont="1" applyBorder="1" applyAlignment="1"/>
    <xf numFmtId="0" fontId="11" fillId="48" borderId="12" xfId="0" applyFont="1" applyFill="1" applyBorder="1" applyAlignment="1"/>
    <xf numFmtId="0" fontId="32" fillId="0" borderId="20" xfId="0" applyFont="1" applyBorder="1" applyAlignment="1"/>
    <xf numFmtId="0" fontId="4" fillId="18" borderId="18" xfId="0" applyFont="1" applyFill="1" applyBorder="1" applyAlignment="1"/>
    <xf numFmtId="0" fontId="4" fillId="0" borderId="26" xfId="0" applyFont="1" applyBorder="1"/>
    <xf numFmtId="0" fontId="4" fillId="18" borderId="31" xfId="0" applyFont="1" applyFill="1" applyBorder="1" applyAlignment="1"/>
    <xf numFmtId="0" fontId="4" fillId="18" borderId="30" xfId="0" applyFont="1" applyFill="1" applyBorder="1"/>
    <xf numFmtId="0" fontId="22" fillId="0" borderId="27" xfId="0" applyFont="1" applyBorder="1" applyAlignment="1"/>
    <xf numFmtId="0" fontId="4" fillId="0" borderId="31" xfId="0" applyFont="1" applyBorder="1" applyAlignment="1"/>
    <xf numFmtId="0" fontId="4" fillId="48" borderId="31" xfId="0" applyFont="1" applyFill="1" applyBorder="1" applyAlignment="1"/>
    <xf numFmtId="0" fontId="11" fillId="48" borderId="91" xfId="0" applyFont="1" applyFill="1" applyBorder="1" applyAlignment="1"/>
    <xf numFmtId="0" fontId="32" fillId="0" borderId="25" xfId="0" applyFont="1" applyBorder="1" applyAlignment="1"/>
    <xf numFmtId="0" fontId="4" fillId="0" borderId="27" xfId="0" applyFont="1" applyBorder="1"/>
    <xf numFmtId="0" fontId="4" fillId="0" borderId="14" xfId="0" applyFont="1" applyBorder="1"/>
    <xf numFmtId="0" fontId="22" fillId="0" borderId="4" xfId="0" applyFont="1" applyBorder="1" applyAlignment="1"/>
    <xf numFmtId="0" fontId="4" fillId="0" borderId="12" xfId="0" applyFont="1" applyBorder="1" applyAlignment="1"/>
    <xf numFmtId="0" fontId="4" fillId="0" borderId="13" xfId="0" applyFont="1" applyBorder="1"/>
    <xf numFmtId="0" fontId="19" fillId="0" borderId="15" xfId="0" applyFont="1" applyBorder="1" applyAlignment="1"/>
    <xf numFmtId="0" fontId="2" fillId="0" borderId="13" xfId="0" applyFont="1" applyBorder="1"/>
    <xf numFmtId="0" fontId="4" fillId="0" borderId="32" xfId="0" applyFont="1" applyBorder="1"/>
    <xf numFmtId="0" fontId="2" fillId="0" borderId="20" xfId="0" applyFont="1" applyBorder="1" applyAlignment="1"/>
    <xf numFmtId="0" fontId="2" fillId="0" borderId="11" xfId="0" applyFont="1" applyBorder="1"/>
    <xf numFmtId="0" fontId="4" fillId="18" borderId="18" xfId="0" applyFont="1" applyFill="1" applyBorder="1"/>
    <xf numFmtId="0" fontId="22" fillId="0" borderId="17" xfId="0" applyFont="1" applyBorder="1" applyAlignment="1"/>
    <xf numFmtId="0" fontId="2" fillId="0" borderId="11" xfId="0" applyFont="1" applyBorder="1" applyAlignment="1"/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2" fillId="0" borderId="27" xfId="0" applyFont="1" applyBorder="1" applyAlignment="1"/>
    <xf numFmtId="0" fontId="2" fillId="0" borderId="25" xfId="0" applyFont="1" applyBorder="1" applyAlignment="1"/>
    <xf numFmtId="0" fontId="2" fillId="0" borderId="30" xfId="0" applyFont="1" applyBorder="1" applyAlignment="1"/>
    <xf numFmtId="0" fontId="22" fillId="0" borderId="32" xfId="0" applyFont="1" applyBorder="1" applyAlignment="1"/>
    <xf numFmtId="0" fontId="22" fillId="0" borderId="32" xfId="0" applyFont="1" applyBorder="1" applyAlignment="1"/>
    <xf numFmtId="0" fontId="4" fillId="0" borderId="25" xfId="0" applyFont="1" applyBorder="1" applyAlignment="1"/>
    <xf numFmtId="0" fontId="11" fillId="0" borderId="27" xfId="0" applyFont="1" applyBorder="1" applyAlignment="1"/>
    <xf numFmtId="0" fontId="4" fillId="25" borderId="5" xfId="0" applyFont="1" applyFill="1" applyBorder="1" applyAlignment="1"/>
    <xf numFmtId="0" fontId="4" fillId="0" borderId="3" xfId="0" applyFont="1" applyBorder="1" applyAlignment="1"/>
    <xf numFmtId="0" fontId="4" fillId="31" borderId="29" xfId="0" applyFont="1" applyFill="1" applyBorder="1"/>
    <xf numFmtId="0" fontId="11" fillId="0" borderId="29" xfId="0" applyFont="1" applyBorder="1" applyAlignment="1"/>
    <xf numFmtId="0" fontId="19" fillId="0" borderId="5" xfId="0" applyFont="1" applyBorder="1" applyAlignment="1"/>
    <xf numFmtId="0" fontId="7" fillId="25" borderId="20" xfId="0" applyFont="1" applyFill="1" applyBorder="1" applyAlignment="1"/>
    <xf numFmtId="0" fontId="22" fillId="0" borderId="17" xfId="0" applyFont="1" applyBorder="1" applyAlignment="1"/>
    <xf numFmtId="0" fontId="4" fillId="31" borderId="19" xfId="0" applyFont="1" applyFill="1" applyBorder="1"/>
    <xf numFmtId="0" fontId="11" fillId="0" borderId="14" xfId="0" applyFont="1" applyBorder="1" applyAlignment="1"/>
    <xf numFmtId="0" fontId="7" fillId="25" borderId="20" xfId="0" applyFont="1" applyFill="1" applyBorder="1"/>
    <xf numFmtId="0" fontId="4" fillId="0" borderId="20" xfId="0" applyFont="1" applyBorder="1"/>
    <xf numFmtId="0" fontId="11" fillId="0" borderId="14" xfId="0" applyFont="1" applyBorder="1" applyAlignment="1"/>
    <xf numFmtId="0" fontId="4" fillId="25" borderId="20" xfId="0" applyFont="1" applyFill="1" applyBorder="1" applyAlignment="1"/>
    <xf numFmtId="0" fontId="4" fillId="25" borderId="33" xfId="0" applyFont="1" applyFill="1" applyBorder="1" applyAlignment="1"/>
    <xf numFmtId="0" fontId="4" fillId="0" borderId="23" xfId="0" applyFont="1" applyBorder="1" applyAlignment="1"/>
    <xf numFmtId="0" fontId="22" fillId="0" borderId="21" xfId="0" applyFont="1" applyBorder="1" applyAlignment="1"/>
    <xf numFmtId="0" fontId="4" fillId="31" borderId="24" xfId="0" applyFont="1" applyFill="1" applyBorder="1"/>
    <xf numFmtId="0" fontId="11" fillId="0" borderId="63" xfId="0" applyFont="1" applyBorder="1" applyAlignment="1"/>
    <xf numFmtId="0" fontId="22" fillId="0" borderId="4" xfId="0" applyFont="1" applyBorder="1" applyAlignment="1"/>
    <xf numFmtId="0" fontId="22" fillId="0" borderId="21" xfId="0" applyFont="1" applyBorder="1" applyAlignment="1"/>
    <xf numFmtId="0" fontId="15" fillId="31" borderId="12" xfId="0" applyFont="1" applyFill="1" applyBorder="1" applyAlignment="1"/>
    <xf numFmtId="0" fontId="11" fillId="31" borderId="12" xfId="0" applyFont="1" applyFill="1" applyBorder="1" applyAlignment="1"/>
    <xf numFmtId="0" fontId="4" fillId="18" borderId="5" xfId="0" applyFont="1" applyFill="1" applyBorder="1" applyAlignment="1"/>
    <xf numFmtId="0" fontId="4" fillId="31" borderId="3" xfId="0" applyFont="1" applyFill="1" applyBorder="1" applyAlignment="1"/>
    <xf numFmtId="0" fontId="4" fillId="31" borderId="3" xfId="0" applyFont="1" applyFill="1" applyBorder="1"/>
    <xf numFmtId="0" fontId="9" fillId="0" borderId="5" xfId="0" applyFont="1" applyBorder="1" applyAlignment="1"/>
    <xf numFmtId="0" fontId="9" fillId="0" borderId="3" xfId="0" applyFont="1" applyBorder="1"/>
    <xf numFmtId="0" fontId="11" fillId="18" borderId="20" xfId="0" applyFont="1" applyFill="1" applyBorder="1" applyAlignment="1"/>
    <xf numFmtId="0" fontId="4" fillId="31" borderId="11" xfId="0" applyFont="1" applyFill="1" applyBorder="1"/>
    <xf numFmtId="0" fontId="11" fillId="0" borderId="20" xfId="0" applyFont="1" applyBorder="1" applyAlignment="1"/>
    <xf numFmtId="0" fontId="9" fillId="0" borderId="20" xfId="0" applyFont="1" applyBorder="1" applyAlignment="1"/>
    <xf numFmtId="0" fontId="9" fillId="0" borderId="11" xfId="0" applyFont="1" applyBorder="1"/>
    <xf numFmtId="0" fontId="4" fillId="18" borderId="20" xfId="0" applyFont="1" applyFill="1" applyBorder="1" applyAlignment="1"/>
    <xf numFmtId="0" fontId="9" fillId="0" borderId="20" xfId="0" applyFont="1" applyBorder="1"/>
    <xf numFmtId="0" fontId="11" fillId="31" borderId="91" xfId="0" applyFont="1" applyFill="1" applyBorder="1" applyAlignment="1"/>
    <xf numFmtId="0" fontId="4" fillId="18" borderId="25" xfId="0" applyFont="1" applyFill="1" applyBorder="1" applyAlignment="1"/>
    <xf numFmtId="0" fontId="4" fillId="31" borderId="23" xfId="0" applyFont="1" applyFill="1" applyBorder="1" applyAlignment="1"/>
    <xf numFmtId="0" fontId="4" fillId="0" borderId="25" xfId="0" applyFont="1" applyBorder="1" applyAlignment="1"/>
    <xf numFmtId="0" fontId="9" fillId="0" borderId="23" xfId="0" applyFont="1" applyBorder="1"/>
    <xf numFmtId="0" fontId="7" fillId="0" borderId="15" xfId="0" applyFont="1" applyBorder="1" applyAlignment="1"/>
    <xf numFmtId="0" fontId="11" fillId="48" borderId="15" xfId="0" applyFont="1" applyFill="1" applyBorder="1" applyAlignment="1"/>
    <xf numFmtId="0" fontId="11" fillId="48" borderId="15" xfId="0" applyFont="1" applyFill="1" applyBorder="1" applyAlignment="1"/>
    <xf numFmtId="0" fontId="4" fillId="18" borderId="20" xfId="0" applyFont="1" applyFill="1" applyBorder="1"/>
    <xf numFmtId="0" fontId="4" fillId="31" borderId="30" xfId="0" applyFont="1" applyFill="1" applyBorder="1"/>
    <xf numFmtId="0" fontId="11" fillId="48" borderId="92" xfId="0" applyFont="1" applyFill="1" applyBorder="1" applyAlignment="1"/>
    <xf numFmtId="0" fontId="11" fillId="0" borderId="29" xfId="0" applyFont="1" applyBorder="1" applyAlignment="1"/>
    <xf numFmtId="0" fontId="4" fillId="0" borderId="12" xfId="0" applyFont="1" applyBorder="1"/>
    <xf numFmtId="0" fontId="4" fillId="31" borderId="13" xfId="0" applyFont="1" applyFill="1" applyBorder="1"/>
    <xf numFmtId="0" fontId="11" fillId="0" borderId="14" xfId="0" applyFont="1" applyBorder="1" applyAlignment="1"/>
    <xf numFmtId="0" fontId="11" fillId="0" borderId="12" xfId="0" applyFont="1" applyBorder="1" applyAlignment="1"/>
    <xf numFmtId="0" fontId="77" fillId="0" borderId="72" xfId="0" applyFont="1" applyBorder="1" applyAlignment="1"/>
    <xf numFmtId="0" fontId="4" fillId="0" borderId="31" xfId="0" applyFont="1" applyBorder="1"/>
    <xf numFmtId="0" fontId="4" fillId="0" borderId="33" xfId="0" applyFont="1" applyBorder="1" applyAlignment="1"/>
    <xf numFmtId="0" fontId="4" fillId="0" borderId="0" xfId="0" applyFont="1" applyAlignment="1"/>
    <xf numFmtId="0" fontId="9" fillId="0" borderId="11" xfId="0" applyFont="1" applyBorder="1" applyAlignment="1"/>
    <xf numFmtId="0" fontId="11" fillId="0" borderId="47" xfId="0" applyFont="1" applyBorder="1" applyAlignment="1"/>
    <xf numFmtId="0" fontId="46" fillId="0" borderId="3" xfId="0" applyFont="1" applyBorder="1"/>
    <xf numFmtId="0" fontId="3" fillId="49" borderId="15" xfId="0" applyFont="1" applyFill="1" applyBorder="1" applyAlignment="1"/>
    <xf numFmtId="0" fontId="3" fillId="49" borderId="12" xfId="0" applyFont="1" applyFill="1" applyBorder="1" applyAlignment="1"/>
    <xf numFmtId="0" fontId="3" fillId="25" borderId="93" xfId="0" applyFont="1" applyFill="1" applyBorder="1" applyAlignment="1"/>
    <xf numFmtId="0" fontId="3" fillId="25" borderId="1" xfId="0" applyFont="1" applyFill="1" applyBorder="1" applyAlignment="1"/>
    <xf numFmtId="0" fontId="11" fillId="43" borderId="12" xfId="0" applyFont="1" applyFill="1" applyBorder="1" applyAlignment="1"/>
    <xf numFmtId="0" fontId="3" fillId="49" borderId="15" xfId="0" applyFont="1" applyFill="1" applyBorder="1" applyAlignment="1"/>
    <xf numFmtId="0" fontId="3" fillId="49" borderId="12" xfId="0" applyFont="1" applyFill="1" applyBorder="1" applyAlignment="1"/>
    <xf numFmtId="0" fontId="3" fillId="25" borderId="15" xfId="0" applyFont="1" applyFill="1" applyBorder="1" applyAlignment="1"/>
    <xf numFmtId="0" fontId="3" fillId="25" borderId="12" xfId="0" applyFont="1" applyFill="1" applyBorder="1" applyAlignment="1"/>
    <xf numFmtId="0" fontId="3" fillId="25" borderId="15" xfId="0" applyFont="1" applyFill="1" applyBorder="1" applyAlignment="1"/>
    <xf numFmtId="0" fontId="3" fillId="25" borderId="15" xfId="0" applyFont="1" applyFill="1" applyBorder="1" applyAlignment="1"/>
    <xf numFmtId="0" fontId="3" fillId="25" borderId="15" xfId="0" applyFont="1" applyFill="1" applyBorder="1" applyAlignment="1">
      <alignment horizontal="right"/>
    </xf>
    <xf numFmtId="0" fontId="11" fillId="0" borderId="77" xfId="0" applyFont="1" applyBorder="1" applyAlignment="1"/>
    <xf numFmtId="0" fontId="14" fillId="49" borderId="92" xfId="0" applyFont="1" applyFill="1" applyBorder="1" applyAlignment="1"/>
    <xf numFmtId="0" fontId="14" fillId="49" borderId="91" xfId="0" applyFont="1" applyFill="1" applyBorder="1" applyAlignment="1"/>
    <xf numFmtId="0" fontId="3" fillId="25" borderId="92" xfId="0" applyFont="1" applyFill="1" applyBorder="1" applyAlignment="1"/>
    <xf numFmtId="0" fontId="3" fillId="25" borderId="91" xfId="0" applyFont="1" applyFill="1" applyBorder="1" applyAlignment="1"/>
    <xf numFmtId="0" fontId="11" fillId="43" borderId="91" xfId="0" applyFont="1" applyFill="1" applyBorder="1" applyAlignment="1"/>
    <xf numFmtId="0" fontId="3" fillId="25" borderId="93" xfId="0" applyFont="1" applyFill="1" applyBorder="1" applyAlignment="1"/>
    <xf numFmtId="0" fontId="3" fillId="25" borderId="15" xfId="0" applyFont="1" applyFill="1" applyBorder="1" applyAlignment="1">
      <alignment horizontal="right"/>
    </xf>
    <xf numFmtId="0" fontId="3" fillId="25" borderId="92" xfId="0" applyFont="1" applyFill="1" applyBorder="1" applyAlignment="1"/>
    <xf numFmtId="0" fontId="79" fillId="0" borderId="5" xfId="0" applyFont="1" applyBorder="1" applyAlignment="1"/>
    <xf numFmtId="0" fontId="79" fillId="0" borderId="3" xfId="0" applyFont="1" applyBorder="1"/>
    <xf numFmtId="0" fontId="80" fillId="0" borderId="15" xfId="0" applyFont="1" applyBorder="1" applyAlignment="1"/>
    <xf numFmtId="0" fontId="80" fillId="0" borderId="12" xfId="0" applyFont="1" applyBorder="1" applyAlignment="1"/>
    <xf numFmtId="0" fontId="81" fillId="0" borderId="12" xfId="0" applyFont="1" applyBorder="1" applyAlignment="1"/>
    <xf numFmtId="0" fontId="79" fillId="0" borderId="20" xfId="0" applyFont="1" applyBorder="1" applyAlignment="1"/>
    <xf numFmtId="0" fontId="79" fillId="0" borderId="11" xfId="0" applyFont="1" applyBorder="1"/>
    <xf numFmtId="0" fontId="80" fillId="0" borderId="12" xfId="0" applyFont="1" applyBorder="1" applyAlignment="1"/>
    <xf numFmtId="0" fontId="79" fillId="0" borderId="20" xfId="0" applyFont="1" applyBorder="1"/>
    <xf numFmtId="0" fontId="80" fillId="0" borderId="15" xfId="0" applyFont="1" applyBorder="1" applyAlignment="1"/>
    <xf numFmtId="0" fontId="79" fillId="0" borderId="25" xfId="0" applyFont="1" applyBorder="1" applyAlignment="1"/>
    <xf numFmtId="0" fontId="79" fillId="0" borderId="30" xfId="0" applyFont="1" applyBorder="1"/>
    <xf numFmtId="0" fontId="11" fillId="0" borderId="91" xfId="0" applyFont="1" applyBorder="1" applyAlignment="1"/>
    <xf numFmtId="0" fontId="80" fillId="0" borderId="92" xfId="0" applyFont="1" applyBorder="1" applyAlignment="1"/>
    <xf numFmtId="0" fontId="80" fillId="0" borderId="91" xfId="0" applyFont="1" applyBorder="1" applyAlignment="1"/>
    <xf numFmtId="0" fontId="81" fillId="0" borderId="91" xfId="0" applyFont="1" applyBorder="1" applyAlignment="1"/>
    <xf numFmtId="0" fontId="11" fillId="48" borderId="91" xfId="0" applyFont="1" applyFill="1" applyBorder="1" applyAlignment="1"/>
    <xf numFmtId="0" fontId="9" fillId="0" borderId="33" xfId="0" applyFont="1" applyBorder="1" applyAlignment="1"/>
    <xf numFmtId="0" fontId="11" fillId="0" borderId="15" xfId="0" applyFont="1" applyBorder="1" applyAlignment="1"/>
    <xf numFmtId="0" fontId="11" fillId="0" borderId="51" xfId="0" applyFont="1" applyBorder="1" applyAlignment="1"/>
    <xf numFmtId="0" fontId="11" fillId="0" borderId="13" xfId="0" applyFont="1" applyBorder="1" applyAlignment="1"/>
    <xf numFmtId="0" fontId="9" fillId="50" borderId="5" xfId="0" applyFont="1" applyFill="1" applyBorder="1" applyAlignment="1"/>
    <xf numFmtId="0" fontId="9" fillId="50" borderId="3" xfId="0" applyFont="1" applyFill="1" applyBorder="1"/>
    <xf numFmtId="0" fontId="9" fillId="50" borderId="20" xfId="0" applyFont="1" applyFill="1" applyBorder="1" applyAlignment="1"/>
    <xf numFmtId="0" fontId="9" fillId="50" borderId="11" xfId="0" applyFont="1" applyFill="1" applyBorder="1"/>
    <xf numFmtId="0" fontId="9" fillId="50" borderId="20" xfId="0" applyFont="1" applyFill="1" applyBorder="1"/>
    <xf numFmtId="0" fontId="11" fillId="0" borderId="94" xfId="0" applyFont="1" applyBorder="1" applyAlignment="1"/>
    <xf numFmtId="0" fontId="11" fillId="0" borderId="35" xfId="0" applyFont="1" applyBorder="1" applyAlignment="1"/>
    <xf numFmtId="0" fontId="11" fillId="0" borderId="58" xfId="0" applyFont="1" applyBorder="1" applyAlignment="1"/>
    <xf numFmtId="0" fontId="9" fillId="50" borderId="33" xfId="0" applyFont="1" applyFill="1" applyBorder="1" applyAlignment="1"/>
    <xf numFmtId="0" fontId="9" fillId="50" borderId="23" xfId="0" applyFont="1" applyFill="1" applyBorder="1"/>
    <xf numFmtId="0" fontId="11" fillId="0" borderId="92" xfId="0" applyFont="1" applyBorder="1" applyAlignment="1"/>
    <xf numFmtId="0" fontId="15" fillId="0" borderId="10" xfId="0" applyFont="1" applyBorder="1" applyAlignment="1"/>
    <xf numFmtId="0" fontId="15" fillId="0" borderId="0" xfId="0" applyFont="1" applyAlignment="1"/>
    <xf numFmtId="0" fontId="49" fillId="0" borderId="0" xfId="0" applyFont="1" applyAlignment="1"/>
    <xf numFmtId="0" fontId="61" fillId="0" borderId="35" xfId="0" applyFont="1" applyBorder="1" applyAlignment="1"/>
    <xf numFmtId="0" fontId="15" fillId="0" borderId="0" xfId="0" applyFont="1" applyAlignment="1"/>
    <xf numFmtId="0" fontId="3" fillId="0" borderId="47" xfId="0" applyFont="1" applyBorder="1" applyAlignment="1"/>
    <xf numFmtId="0" fontId="4" fillId="51" borderId="5" xfId="0" applyFont="1" applyFill="1" applyBorder="1" applyAlignment="1"/>
    <xf numFmtId="0" fontId="3" fillId="51" borderId="12" xfId="0" applyFont="1" applyFill="1" applyBorder="1" applyAlignment="1"/>
    <xf numFmtId="0" fontId="3" fillId="0" borderId="15" xfId="0" applyFont="1" applyBorder="1" applyAlignment="1"/>
    <xf numFmtId="0" fontId="3" fillId="0" borderId="12" xfId="0" applyFont="1" applyBorder="1" applyAlignment="1"/>
    <xf numFmtId="0" fontId="11" fillId="52" borderId="15" xfId="0" applyFont="1" applyFill="1" applyBorder="1" applyAlignment="1"/>
    <xf numFmtId="0" fontId="11" fillId="52" borderId="12" xfId="0" applyFont="1" applyFill="1" applyBorder="1" applyAlignment="1"/>
    <xf numFmtId="0" fontId="7" fillId="51" borderId="20" xfId="0" applyFont="1" applyFill="1" applyBorder="1" applyAlignment="1"/>
    <xf numFmtId="0" fontId="3" fillId="0" borderId="15" xfId="0" applyFont="1" applyBorder="1" applyAlignment="1"/>
    <xf numFmtId="0" fontId="11" fillId="52" borderId="15" xfId="0" applyFont="1" applyFill="1" applyBorder="1" applyAlignment="1"/>
    <xf numFmtId="0" fontId="11" fillId="52" borderId="12" xfId="0" applyFont="1" applyFill="1" applyBorder="1" applyAlignment="1"/>
    <xf numFmtId="0" fontId="3" fillId="0" borderId="77" xfId="0" applyFont="1" applyBorder="1" applyAlignment="1"/>
    <xf numFmtId="0" fontId="7" fillId="51" borderId="33" xfId="0" applyFont="1" applyFill="1" applyBorder="1" applyAlignment="1"/>
    <xf numFmtId="0" fontId="3" fillId="51" borderId="91" xfId="0" applyFont="1" applyFill="1" applyBorder="1" applyAlignment="1"/>
    <xf numFmtId="0" fontId="3" fillId="0" borderId="92" xfId="0" applyFont="1" applyBorder="1" applyAlignment="1"/>
    <xf numFmtId="0" fontId="3" fillId="0" borderId="91" xfId="0" applyFont="1" applyBorder="1" applyAlignment="1"/>
    <xf numFmtId="0" fontId="11" fillId="52" borderId="92" xfId="0" applyFont="1" applyFill="1" applyBorder="1" applyAlignment="1"/>
    <xf numFmtId="0" fontId="11" fillId="52" borderId="91" xfId="0" applyFont="1" applyFill="1" applyBorder="1" applyAlignment="1"/>
    <xf numFmtId="0" fontId="3" fillId="39" borderId="11" xfId="0" applyFont="1" applyFill="1" applyBorder="1" applyAlignment="1"/>
    <xf numFmtId="0" fontId="3" fillId="39" borderId="11" xfId="0" applyFont="1" applyFill="1" applyBorder="1" applyAlignment="1"/>
    <xf numFmtId="0" fontId="3" fillId="39" borderId="11" xfId="0" applyFont="1" applyFill="1" applyBorder="1" applyAlignment="1"/>
    <xf numFmtId="0" fontId="11" fillId="52" borderId="15" xfId="0" applyFont="1" applyFill="1" applyBorder="1" applyAlignment="1"/>
    <xf numFmtId="0" fontId="11" fillId="52" borderId="12" xfId="0" applyFont="1" applyFill="1" applyBorder="1" applyAlignment="1"/>
    <xf numFmtId="0" fontId="3" fillId="39" borderId="11" xfId="0" applyFont="1" applyFill="1" applyBorder="1" applyAlignment="1"/>
    <xf numFmtId="0" fontId="7" fillId="51" borderId="25" xfId="0" applyFont="1" applyFill="1" applyBorder="1" applyAlignment="1"/>
    <xf numFmtId="0" fontId="14" fillId="39" borderId="30" xfId="0" applyFont="1" applyFill="1" applyBorder="1" applyAlignment="1"/>
    <xf numFmtId="0" fontId="4" fillId="51" borderId="3" xfId="0" applyFont="1" applyFill="1" applyBorder="1"/>
    <xf numFmtId="0" fontId="15" fillId="30" borderId="15" xfId="0" applyFont="1" applyFill="1" applyBorder="1" applyAlignment="1"/>
    <xf numFmtId="0" fontId="15" fillId="30" borderId="12" xfId="0" applyFont="1" applyFill="1" applyBorder="1" applyAlignment="1"/>
    <xf numFmtId="0" fontId="4" fillId="51" borderId="11" xfId="0" applyFont="1" applyFill="1" applyBorder="1"/>
    <xf numFmtId="0" fontId="15" fillId="30" borderId="15" xfId="0" applyFont="1" applyFill="1" applyBorder="1" applyAlignment="1"/>
    <xf numFmtId="0" fontId="4" fillId="51" borderId="23" xfId="0" applyFont="1" applyFill="1" applyBorder="1"/>
    <xf numFmtId="0" fontId="15" fillId="30" borderId="92" xfId="0" applyFont="1" applyFill="1" applyBorder="1" applyAlignment="1"/>
    <xf numFmtId="0" fontId="15" fillId="30" borderId="91" xfId="0" applyFont="1" applyFill="1" applyBorder="1" applyAlignment="1"/>
    <xf numFmtId="0" fontId="4" fillId="51" borderId="29" xfId="0" applyFont="1" applyFill="1" applyBorder="1"/>
    <xf numFmtId="0" fontId="82" fillId="53" borderId="3" xfId="0" applyFont="1" applyFill="1" applyBorder="1"/>
    <xf numFmtId="0" fontId="4" fillId="51" borderId="19" xfId="0" applyFont="1" applyFill="1" applyBorder="1"/>
    <xf numFmtId="0" fontId="82" fillId="53" borderId="11" xfId="0" applyFont="1" applyFill="1" applyBorder="1"/>
    <xf numFmtId="0" fontId="4" fillId="51" borderId="26" xfId="0" applyFont="1" applyFill="1" applyBorder="1"/>
    <xf numFmtId="0" fontId="82" fillId="53" borderId="30" xfId="0" applyFont="1" applyFill="1" applyBorder="1"/>
    <xf numFmtId="0" fontId="4" fillId="51" borderId="30" xfId="0" applyFont="1" applyFill="1" applyBorder="1"/>
    <xf numFmtId="0" fontId="15" fillId="0" borderId="12" xfId="0" applyFont="1" applyBorder="1" applyAlignment="1"/>
    <xf numFmtId="0" fontId="83" fillId="53" borderId="12" xfId="0" applyFont="1" applyFill="1" applyBorder="1" applyAlignment="1"/>
    <xf numFmtId="0" fontId="3" fillId="0" borderId="93" xfId="0" applyFont="1" applyBorder="1" applyAlignment="1"/>
    <xf numFmtId="0" fontId="3" fillId="0" borderId="1" xfId="0" applyFont="1" applyBorder="1" applyAlignment="1"/>
    <xf numFmtId="0" fontId="15" fillId="0" borderId="12" xfId="0" applyFont="1" applyBorder="1" applyAlignment="1"/>
    <xf numFmtId="0" fontId="3" fillId="0" borderId="15" xfId="0" applyFont="1" applyBorder="1" applyAlignment="1">
      <alignment horizontal="right"/>
    </xf>
    <xf numFmtId="0" fontId="15" fillId="0" borderId="91" xfId="0" applyFont="1" applyBorder="1" applyAlignment="1"/>
    <xf numFmtId="0" fontId="83" fillId="53" borderId="91" xfId="0" applyFont="1" applyFill="1" applyBorder="1" applyAlignment="1"/>
    <xf numFmtId="0" fontId="3" fillId="0" borderId="92" xfId="0" applyFont="1" applyBorder="1" applyAlignment="1"/>
    <xf numFmtId="0" fontId="7" fillId="0" borderId="25" xfId="0" applyFont="1" applyBorder="1" applyAlignment="1"/>
    <xf numFmtId="0" fontId="15" fillId="0" borderId="15" xfId="0" applyFont="1" applyBorder="1" applyAlignment="1"/>
    <xf numFmtId="0" fontId="84" fillId="37" borderId="15" xfId="0" applyFont="1" applyFill="1" applyBorder="1" applyAlignment="1"/>
    <xf numFmtId="0" fontId="3" fillId="37" borderId="12" xfId="0" applyFont="1" applyFill="1" applyBorder="1" applyAlignment="1"/>
    <xf numFmtId="0" fontId="3" fillId="37" borderId="47" xfId="0" applyFont="1" applyFill="1" applyBorder="1" applyAlignment="1"/>
    <xf numFmtId="0" fontId="3" fillId="37" borderId="15" xfId="0" applyFont="1" applyFill="1" applyBorder="1" applyAlignment="1"/>
    <xf numFmtId="0" fontId="15" fillId="0" borderId="92" xfId="0" applyFont="1" applyBorder="1" applyAlignment="1"/>
    <xf numFmtId="0" fontId="3" fillId="37" borderId="92" xfId="0" applyFont="1" applyFill="1" applyBorder="1" applyAlignment="1"/>
    <xf numFmtId="0" fontId="3" fillId="37" borderId="91" xfId="0" applyFont="1" applyFill="1" applyBorder="1" applyAlignment="1"/>
    <xf numFmtId="0" fontId="3" fillId="37" borderId="77" xfId="0" applyFont="1" applyFill="1" applyBorder="1" applyAlignment="1"/>
    <xf numFmtId="0" fontId="47" fillId="0" borderId="29" xfId="0" applyFont="1" applyBorder="1" applyAlignment="1"/>
    <xf numFmtId="0" fontId="11" fillId="33" borderId="15" xfId="0" applyFont="1" applyFill="1" applyBorder="1" applyAlignment="1"/>
    <xf numFmtId="0" fontId="11" fillId="33" borderId="12" xfId="0" applyFont="1" applyFill="1" applyBorder="1" applyAlignment="1"/>
    <xf numFmtId="0" fontId="19" fillId="0" borderId="19" xfId="0" applyFont="1" applyBorder="1" applyAlignment="1"/>
    <xf numFmtId="0" fontId="11" fillId="33" borderId="15" xfId="0" applyFont="1" applyFill="1" applyBorder="1" applyAlignment="1"/>
    <xf numFmtId="0" fontId="2" fillId="0" borderId="19" xfId="0" applyFont="1" applyBorder="1"/>
    <xf numFmtId="0" fontId="11" fillId="33" borderId="12" xfId="0" applyFont="1" applyFill="1" applyBorder="1" applyAlignment="1"/>
    <xf numFmtId="0" fontId="2" fillId="0" borderId="19" xfId="0" applyFont="1" applyBorder="1" applyAlignment="1"/>
    <xf numFmtId="0" fontId="2" fillId="0" borderId="26" xfId="0" applyFont="1" applyBorder="1" applyAlignment="1"/>
    <xf numFmtId="0" fontId="5" fillId="33" borderId="92" xfId="0" applyFont="1" applyFill="1" applyBorder="1" applyAlignment="1"/>
    <xf numFmtId="0" fontId="11" fillId="33" borderId="91" xfId="0" applyFont="1" applyFill="1" applyBorder="1" applyAlignment="1"/>
    <xf numFmtId="0" fontId="3" fillId="39" borderId="3" xfId="0" applyFont="1" applyFill="1" applyBorder="1" applyAlignment="1"/>
    <xf numFmtId="0" fontId="5" fillId="33" borderId="91" xfId="0" applyFont="1" applyFill="1" applyBorder="1" applyAlignment="1"/>
    <xf numFmtId="0" fontId="11" fillId="0" borderId="32" xfId="0" applyFont="1" applyBorder="1" applyAlignment="1"/>
    <xf numFmtId="0" fontId="11" fillId="29" borderId="15" xfId="0" applyFont="1" applyFill="1" applyBorder="1" applyAlignment="1"/>
    <xf numFmtId="0" fontId="11" fillId="29" borderId="12" xfId="0" applyFont="1" applyFill="1" applyBorder="1" applyAlignment="1"/>
    <xf numFmtId="0" fontId="2" fillId="54" borderId="29" xfId="0" applyFont="1" applyFill="1" applyBorder="1" applyAlignment="1"/>
    <xf numFmtId="0" fontId="3" fillId="0" borderId="32" xfId="0" applyFont="1" applyBorder="1" applyAlignment="1"/>
    <xf numFmtId="0" fontId="11" fillId="29" borderId="15" xfId="0" applyFont="1" applyFill="1" applyBorder="1" applyAlignment="1"/>
    <xf numFmtId="0" fontId="2" fillId="54" borderId="19" xfId="0" applyFont="1" applyFill="1" applyBorder="1"/>
    <xf numFmtId="0" fontId="2" fillId="54" borderId="19" xfId="0" applyFont="1" applyFill="1" applyBorder="1" applyAlignment="1"/>
    <xf numFmtId="0" fontId="11" fillId="0" borderId="95" xfId="0" applyFont="1" applyBorder="1" applyAlignment="1"/>
    <xf numFmtId="0" fontId="11" fillId="29" borderId="92" xfId="0" applyFont="1" applyFill="1" applyBorder="1" applyAlignment="1"/>
    <xf numFmtId="0" fontId="11" fillId="29" borderId="91" xfId="0" applyFont="1" applyFill="1" applyBorder="1" applyAlignment="1"/>
    <xf numFmtId="0" fontId="2" fillId="54" borderId="26" xfId="0" applyFont="1" applyFill="1" applyBorder="1" applyAlignment="1"/>
    <xf numFmtId="0" fontId="7" fillId="0" borderId="33" xfId="0" applyFont="1" applyBorder="1" applyAlignment="1"/>
    <xf numFmtId="0" fontId="3" fillId="0" borderId="95" xfId="0" applyFont="1" applyBorder="1" applyAlignment="1"/>
    <xf numFmtId="0" fontId="4" fillId="39" borderId="29" xfId="0" applyFont="1" applyFill="1" applyBorder="1"/>
    <xf numFmtId="0" fontId="4" fillId="39" borderId="19" xfId="0" applyFont="1" applyFill="1" applyBorder="1"/>
    <xf numFmtId="0" fontId="4" fillId="39" borderId="26" xfId="0" applyFont="1" applyFill="1" applyBorder="1"/>
    <xf numFmtId="0" fontId="4" fillId="43" borderId="5" xfId="0" applyFont="1" applyFill="1" applyBorder="1" applyAlignment="1"/>
    <xf numFmtId="0" fontId="4" fillId="43" borderId="3" xfId="0" applyFont="1" applyFill="1" applyBorder="1"/>
    <xf numFmtId="0" fontId="7" fillId="43" borderId="20" xfId="0" applyFont="1" applyFill="1" applyBorder="1" applyAlignment="1"/>
    <xf numFmtId="0" fontId="4" fillId="43" borderId="11" xfId="0" applyFont="1" applyFill="1" applyBorder="1"/>
    <xf numFmtId="0" fontId="7" fillId="43" borderId="33" xfId="0" applyFont="1" applyFill="1" applyBorder="1" applyAlignment="1"/>
    <xf numFmtId="0" fontId="4" fillId="43" borderId="23" xfId="0" applyFont="1" applyFill="1" applyBorder="1"/>
    <xf numFmtId="0" fontId="31" fillId="54" borderId="19" xfId="0" applyFont="1" applyFill="1" applyBorder="1" applyAlignment="1"/>
    <xf numFmtId="0" fontId="11" fillId="0" borderId="15" xfId="0" applyFont="1" applyBorder="1" applyAlignment="1"/>
    <xf numFmtId="0" fontId="37" fillId="55" borderId="15" xfId="0" applyFont="1" applyFill="1" applyBorder="1" applyAlignment="1"/>
    <xf numFmtId="0" fontId="15" fillId="55" borderId="12" xfId="0" applyFont="1" applyFill="1" applyBorder="1" applyAlignment="1"/>
    <xf numFmtId="0" fontId="4" fillId="43" borderId="29" xfId="0" applyFont="1" applyFill="1" applyBorder="1"/>
    <xf numFmtId="0" fontId="15" fillId="55" borderId="15" xfId="0" applyFont="1" applyFill="1" applyBorder="1" applyAlignment="1"/>
    <xf numFmtId="0" fontId="15" fillId="55" borderId="12" xfId="0" applyFont="1" applyFill="1" applyBorder="1" applyAlignment="1"/>
    <xf numFmtId="0" fontId="4" fillId="43" borderId="19" xfId="0" applyFont="1" applyFill="1" applyBorder="1"/>
    <xf numFmtId="0" fontId="15" fillId="55" borderId="15" xfId="0" applyFont="1" applyFill="1" applyBorder="1" applyAlignment="1"/>
    <xf numFmtId="0" fontId="15" fillId="54" borderId="19" xfId="0" applyFont="1" applyFill="1" applyBorder="1" applyAlignment="1"/>
    <xf numFmtId="0" fontId="5" fillId="0" borderId="92" xfId="0" applyFont="1" applyBorder="1" applyAlignment="1"/>
    <xf numFmtId="0" fontId="15" fillId="55" borderId="92" xfId="0" applyFont="1" applyFill="1" applyBorder="1" applyAlignment="1"/>
    <xf numFmtId="0" fontId="15" fillId="55" borderId="91" xfId="0" applyFont="1" applyFill="1" applyBorder="1" applyAlignment="1"/>
    <xf numFmtId="0" fontId="7" fillId="43" borderId="25" xfId="0" applyFont="1" applyFill="1" applyBorder="1" applyAlignment="1"/>
    <xf numFmtId="0" fontId="4" fillId="43" borderId="26" xfId="0" applyFont="1" applyFill="1" applyBorder="1"/>
    <xf numFmtId="0" fontId="4" fillId="43" borderId="30" xfId="0" applyFont="1" applyFill="1" applyBorder="1"/>
    <xf numFmtId="0" fontId="5" fillId="33" borderId="5" xfId="0" applyFont="1" applyFill="1" applyBorder="1" applyAlignment="1"/>
    <xf numFmtId="0" fontId="3" fillId="33" borderId="12" xfId="0" applyFont="1" applyFill="1" applyBorder="1" applyAlignment="1"/>
    <xf numFmtId="0" fontId="3" fillId="52" borderId="12" xfId="0" applyFont="1" applyFill="1" applyBorder="1" applyAlignment="1"/>
    <xf numFmtId="0" fontId="11" fillId="33" borderId="92" xfId="0" applyFont="1" applyFill="1" applyBorder="1" applyAlignment="1"/>
    <xf numFmtId="0" fontId="3" fillId="33" borderId="91" xfId="0" applyFont="1" applyFill="1" applyBorder="1" applyAlignment="1"/>
    <xf numFmtId="0" fontId="11" fillId="52" borderId="91" xfId="0" applyFont="1" applyFill="1" applyBorder="1" applyAlignment="1"/>
    <xf numFmtId="0" fontId="3" fillId="52" borderId="91" xfId="0" applyFont="1" applyFill="1" applyBorder="1" applyAlignment="1"/>
    <xf numFmtId="0" fontId="3" fillId="39" borderId="12" xfId="0" applyFont="1" applyFill="1" applyBorder="1" applyAlignment="1"/>
    <xf numFmtId="0" fontId="3" fillId="39" borderId="91" xfId="0" applyFont="1" applyFill="1" applyBorder="1" applyAlignment="1"/>
    <xf numFmtId="0" fontId="14" fillId="0" borderId="92" xfId="0" applyFont="1" applyBorder="1" applyAlignment="1"/>
    <xf numFmtId="0" fontId="3" fillId="49" borderId="91" xfId="0" applyFont="1" applyFill="1" applyBorder="1" applyAlignment="1"/>
    <xf numFmtId="0" fontId="11" fillId="56" borderId="15" xfId="0" applyFont="1" applyFill="1" applyBorder="1" applyAlignment="1"/>
    <xf numFmtId="0" fontId="11" fillId="56" borderId="12" xfId="0" applyFont="1" applyFill="1" applyBorder="1" applyAlignment="1"/>
    <xf numFmtId="0" fontId="11" fillId="56" borderId="12" xfId="0" applyFont="1" applyFill="1" applyBorder="1" applyAlignment="1"/>
    <xf numFmtId="0" fontId="11" fillId="56" borderId="15" xfId="0" applyFont="1" applyFill="1" applyBorder="1" applyAlignment="1"/>
    <xf numFmtId="0" fontId="11" fillId="56" borderId="92" xfId="0" applyFont="1" applyFill="1" applyBorder="1" applyAlignment="1"/>
    <xf numFmtId="0" fontId="11" fillId="56" borderId="91" xfId="0" applyFont="1" applyFill="1" applyBorder="1" applyAlignment="1"/>
    <xf numFmtId="0" fontId="28" fillId="48" borderId="92" xfId="0" applyFont="1" applyFill="1" applyBorder="1" applyAlignment="1"/>
    <xf numFmtId="0" fontId="3" fillId="33" borderId="12" xfId="0" applyFont="1" applyFill="1" applyBorder="1" applyAlignment="1"/>
    <xf numFmtId="0" fontId="84" fillId="31" borderId="5" xfId="0" applyFont="1" applyFill="1" applyBorder="1" applyAlignment="1"/>
    <xf numFmtId="0" fontId="3" fillId="31" borderId="1" xfId="0" applyFont="1" applyFill="1" applyBorder="1" applyAlignment="1"/>
    <xf numFmtId="0" fontId="3" fillId="31" borderId="61" xfId="0" applyFont="1" applyFill="1" applyBorder="1" applyAlignment="1"/>
    <xf numFmtId="0" fontId="15" fillId="37" borderId="15" xfId="0" applyFont="1" applyFill="1" applyBorder="1" applyAlignment="1"/>
    <xf numFmtId="0" fontId="15" fillId="31" borderId="15" xfId="0" applyFont="1" applyFill="1" applyBorder="1" applyAlignment="1"/>
    <xf numFmtId="0" fontId="3" fillId="31" borderId="12" xfId="0" applyFont="1" applyFill="1" applyBorder="1" applyAlignment="1"/>
    <xf numFmtId="0" fontId="3" fillId="31" borderId="47" xfId="0" applyFont="1" applyFill="1" applyBorder="1" applyAlignment="1"/>
    <xf numFmtId="0" fontId="3" fillId="31" borderId="15" xfId="0" applyFont="1" applyFill="1" applyBorder="1" applyAlignment="1"/>
    <xf numFmtId="0" fontId="3" fillId="31" borderId="15" xfId="0" applyFont="1" applyFill="1" applyBorder="1" applyAlignment="1"/>
    <xf numFmtId="0" fontId="3" fillId="31" borderId="92" xfId="0" applyFont="1" applyFill="1" applyBorder="1" applyAlignment="1"/>
    <xf numFmtId="0" fontId="3" fillId="31" borderId="91" xfId="0" applyFont="1" applyFill="1" applyBorder="1" applyAlignment="1"/>
    <xf numFmtId="0" fontId="3" fillId="31" borderId="77" xfId="0" applyFont="1" applyFill="1" applyBorder="1" applyAlignment="1"/>
    <xf numFmtId="0" fontId="3" fillId="31" borderId="92" xfId="0" applyFont="1" applyFill="1" applyBorder="1" applyAlignment="1"/>
    <xf numFmtId="0" fontId="85" fillId="31" borderId="12" xfId="0" applyFont="1" applyFill="1" applyBorder="1" applyAlignment="1"/>
    <xf numFmtId="0" fontId="7" fillId="31" borderId="18" xfId="0" applyFont="1" applyFill="1" applyBorder="1" applyAlignment="1"/>
    <xf numFmtId="0" fontId="7" fillId="31" borderId="18" xfId="0" applyFont="1" applyFill="1" applyBorder="1"/>
    <xf numFmtId="0" fontId="15" fillId="31" borderId="91" xfId="0" applyFont="1" applyFill="1" applyBorder="1" applyAlignment="1"/>
    <xf numFmtId="0" fontId="4" fillId="31" borderId="26" xfId="0" applyFont="1" applyFill="1" applyBorder="1"/>
    <xf numFmtId="0" fontId="15" fillId="54" borderId="29" xfId="0" applyFont="1" applyFill="1" applyBorder="1" applyAlignment="1"/>
    <xf numFmtId="0" fontId="61" fillId="54" borderId="14" xfId="0" applyFont="1" applyFill="1" applyBorder="1" applyAlignment="1"/>
    <xf numFmtId="0" fontId="15" fillId="54" borderId="14" xfId="0" applyFont="1" applyFill="1" applyBorder="1" applyAlignment="1"/>
    <xf numFmtId="0" fontId="37" fillId="54" borderId="14" xfId="0" applyFont="1" applyFill="1" applyBorder="1" applyAlignment="1"/>
    <xf numFmtId="0" fontId="15" fillId="54" borderId="14" xfId="0" applyFont="1" applyFill="1" applyBorder="1" applyAlignment="1"/>
    <xf numFmtId="0" fontId="15" fillId="31" borderId="29" xfId="0" applyFont="1" applyFill="1" applyBorder="1" applyAlignment="1"/>
    <xf numFmtId="0" fontId="61" fillId="31" borderId="14" xfId="0" applyFont="1" applyFill="1" applyBorder="1" applyAlignment="1"/>
    <xf numFmtId="0" fontId="15" fillId="31" borderId="14" xfId="0" applyFont="1" applyFill="1" applyBorder="1" applyAlignment="1"/>
    <xf numFmtId="0" fontId="15" fillId="31" borderId="14" xfId="0" applyFont="1" applyFill="1" applyBorder="1" applyAlignment="1"/>
    <xf numFmtId="0" fontId="15" fillId="31" borderId="72" xfId="0" applyFont="1" applyFill="1" applyBorder="1" applyAlignment="1"/>
    <xf numFmtId="0" fontId="7" fillId="0" borderId="1" xfId="0" applyFont="1" applyBorder="1" applyAlignment="1"/>
    <xf numFmtId="0" fontId="19" fillId="0" borderId="1" xfId="0" applyFont="1" applyBorder="1" applyAlignment="1"/>
    <xf numFmtId="0" fontId="4" fillId="54" borderId="19" xfId="0" applyFont="1" applyFill="1" applyBorder="1" applyAlignment="1"/>
    <xf numFmtId="0" fontId="7" fillId="0" borderId="18" xfId="0" applyFont="1" applyBorder="1"/>
    <xf numFmtId="0" fontId="4" fillId="54" borderId="19" xfId="0" applyFont="1" applyFill="1" applyBorder="1"/>
    <xf numFmtId="0" fontId="7" fillId="0" borderId="31" xfId="0" applyFont="1" applyBorder="1" applyAlignment="1"/>
    <xf numFmtId="0" fontId="15" fillId="31" borderId="12" xfId="0" applyFont="1" applyFill="1" applyBorder="1" applyAlignment="1"/>
    <xf numFmtId="177" fontId="3" fillId="0" borderId="12" xfId="0" applyNumberFormat="1" applyFont="1" applyBorder="1" applyAlignment="1"/>
    <xf numFmtId="177" fontId="3" fillId="0" borderId="0" xfId="0" applyNumberFormat="1" applyFont="1" applyAlignment="1"/>
    <xf numFmtId="0" fontId="4" fillId="0" borderId="29" xfId="0" applyFont="1" applyBorder="1" applyAlignment="1"/>
    <xf numFmtId="0" fontId="87" fillId="24" borderId="12" xfId="0" applyFont="1" applyFill="1" applyBorder="1" applyAlignment="1"/>
    <xf numFmtId="0" fontId="3" fillId="24" borderId="12" xfId="0" applyFont="1" applyFill="1" applyBorder="1" applyAlignment="1"/>
    <xf numFmtId="0" fontId="4" fillId="0" borderId="19" xfId="0" applyFont="1" applyBorder="1" applyAlignment="1"/>
    <xf numFmtId="0" fontId="4" fillId="0" borderId="26" xfId="0" applyFont="1" applyBorder="1" applyAlignment="1"/>
    <xf numFmtId="0" fontId="3" fillId="24" borderId="91" xfId="0" applyFont="1" applyFill="1" applyBorder="1" applyAlignment="1"/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78" fontId="3" fillId="0" borderId="0" xfId="0" applyNumberFormat="1" applyFont="1" applyAlignment="1">
      <alignment horizontal="left"/>
    </xf>
    <xf numFmtId="176" fontId="3" fillId="0" borderId="0" xfId="0" applyNumberFormat="1" applyFont="1" applyAlignment="1">
      <alignment horizontal="left"/>
    </xf>
    <xf numFmtId="178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2" fillId="2" borderId="96" xfId="0" applyFont="1" applyFill="1" applyBorder="1" applyAlignment="1"/>
    <xf numFmtId="0" fontId="3" fillId="22" borderId="0" xfId="0" applyFont="1" applyFill="1" applyAlignment="1"/>
    <xf numFmtId="0" fontId="88" fillId="57" borderId="0" xfId="0" applyFont="1" applyFill="1" applyAlignment="1"/>
    <xf numFmtId="0" fontId="6" fillId="50" borderId="0" xfId="0" applyFont="1" applyFill="1" applyAlignment="1"/>
    <xf numFmtId="0" fontId="2" fillId="3" borderId="96" xfId="0" applyFont="1" applyFill="1" applyBorder="1" applyAlignment="1"/>
    <xf numFmtId="0" fontId="14" fillId="57" borderId="0" xfId="0" applyFont="1" applyFill="1" applyAlignment="1"/>
    <xf numFmtId="0" fontId="5" fillId="58" borderId="0" xfId="0" applyFont="1" applyFill="1" applyAlignment="1"/>
    <xf numFmtId="0" fontId="2" fillId="4" borderId="96" xfId="0" applyFont="1" applyFill="1" applyBorder="1" applyAlignment="1"/>
    <xf numFmtId="0" fontId="3" fillId="24" borderId="0" xfId="0" applyFont="1" applyFill="1" applyAlignment="1"/>
    <xf numFmtId="0" fontId="5" fillId="50" borderId="0" xfId="0" applyFont="1" applyFill="1" applyAlignment="1"/>
    <xf numFmtId="0" fontId="2" fillId="5" borderId="96" xfId="0" applyFont="1" applyFill="1" applyBorder="1" applyAlignment="1"/>
    <xf numFmtId="0" fontId="3" fillId="57" borderId="0" xfId="0" applyFont="1" applyFill="1" applyAlignment="1"/>
    <xf numFmtId="0" fontId="88" fillId="22" borderId="0" xfId="0" applyFont="1" applyFill="1" applyAlignment="1"/>
    <xf numFmtId="0" fontId="2" fillId="6" borderId="96" xfId="0" applyFont="1" applyFill="1" applyBorder="1" applyAlignment="1"/>
    <xf numFmtId="0" fontId="3" fillId="0" borderId="0" xfId="0" applyFont="1" applyAlignment="1"/>
    <xf numFmtId="0" fontId="89" fillId="0" borderId="0" xfId="0" applyFont="1" applyAlignment="1"/>
    <xf numFmtId="0" fontId="2" fillId="7" borderId="96" xfId="0" applyFont="1" applyFill="1" applyBorder="1" applyAlignment="1"/>
    <xf numFmtId="0" fontId="8" fillId="33" borderId="0" xfId="0" applyFont="1" applyFill="1" applyAlignment="1"/>
    <xf numFmtId="0" fontId="5" fillId="24" borderId="0" xfId="0" applyFont="1" applyFill="1" applyAlignment="1"/>
    <xf numFmtId="0" fontId="2" fillId="8" borderId="96" xfId="0" applyFont="1" applyFill="1" applyBorder="1" applyAlignment="1"/>
    <xf numFmtId="0" fontId="8" fillId="57" borderId="0" xfId="0" applyFont="1" applyFill="1" applyAlignment="1"/>
    <xf numFmtId="0" fontId="2" fillId="9" borderId="96" xfId="0" applyFont="1" applyFill="1" applyBorder="1" applyAlignment="1"/>
    <xf numFmtId="0" fontId="9" fillId="10" borderId="96" xfId="0" applyFont="1" applyFill="1" applyBorder="1" applyAlignment="1"/>
    <xf numFmtId="0" fontId="2" fillId="11" borderId="96" xfId="0" applyFont="1" applyFill="1" applyBorder="1" applyAlignment="1"/>
    <xf numFmtId="0" fontId="90" fillId="22" borderId="0" xfId="0" applyFont="1" applyFill="1" applyAlignment="1"/>
    <xf numFmtId="0" fontId="5" fillId="59" borderId="0" xfId="0" applyFont="1" applyFill="1" applyAlignment="1"/>
    <xf numFmtId="0" fontId="13" fillId="0" borderId="36" xfId="0" applyFont="1" applyBorder="1" applyAlignment="1">
      <alignment horizontal="center"/>
    </xf>
    <xf numFmtId="0" fontId="4" fillId="0" borderId="6" xfId="0" applyFont="1" applyBorder="1"/>
    <xf numFmtId="0" fontId="3" fillId="39" borderId="11" xfId="0" applyFont="1" applyFill="1" applyBorder="1" applyAlignment="1"/>
    <xf numFmtId="0" fontId="46" fillId="0" borderId="12" xfId="0" applyFont="1" applyBorder="1" applyAlignment="1"/>
    <xf numFmtId="0" fontId="46" fillId="0" borderId="13" xfId="0" applyFont="1" applyBorder="1"/>
    <xf numFmtId="0" fontId="4" fillId="0" borderId="1" xfId="0" applyFont="1" applyBorder="1"/>
    <xf numFmtId="0" fontId="46" fillId="0" borderId="14" xfId="0" applyFont="1" applyBorder="1"/>
    <xf numFmtId="0" fontId="3" fillId="39" borderId="3" xfId="0" applyFont="1" applyFill="1" applyBorder="1" applyAlignment="1"/>
    <xf numFmtId="0" fontId="2" fillId="14" borderId="4" xfId="0" applyFont="1" applyFill="1" applyBorder="1" applyAlignment="1"/>
    <xf numFmtId="0" fontId="91" fillId="33" borderId="15" xfId="0" applyFont="1" applyFill="1" applyBorder="1" applyAlignment="1"/>
    <xf numFmtId="0" fontId="4" fillId="33" borderId="14" xfId="0" applyFont="1" applyFill="1" applyBorder="1"/>
    <xf numFmtId="0" fontId="21" fillId="60" borderId="4" xfId="0" applyFont="1" applyFill="1" applyBorder="1" applyAlignment="1"/>
    <xf numFmtId="0" fontId="4" fillId="0" borderId="17" xfId="0" applyFont="1" applyBorder="1" applyAlignment="1"/>
    <xf numFmtId="0" fontId="2" fillId="14" borderId="17" xfId="0" applyFont="1" applyFill="1" applyBorder="1" applyAlignment="1"/>
    <xf numFmtId="0" fontId="45" fillId="33" borderId="20" xfId="0" applyFont="1" applyFill="1" applyBorder="1" applyAlignment="1"/>
    <xf numFmtId="0" fontId="4" fillId="33" borderId="19" xfId="0" applyFont="1" applyFill="1" applyBorder="1"/>
    <xf numFmtId="0" fontId="11" fillId="60" borderId="17" xfId="0" applyFont="1" applyFill="1" applyBorder="1" applyAlignment="1"/>
    <xf numFmtId="0" fontId="2" fillId="14" borderId="17" xfId="0" applyFont="1" applyFill="1" applyBorder="1"/>
    <xf numFmtId="0" fontId="4" fillId="33" borderId="20" xfId="0" applyFont="1" applyFill="1" applyBorder="1" applyAlignment="1"/>
    <xf numFmtId="0" fontId="22" fillId="60" borderId="17" xfId="0" applyFont="1" applyFill="1" applyBorder="1" applyAlignment="1"/>
    <xf numFmtId="0" fontId="3" fillId="39" borderId="30" xfId="0" applyFont="1" applyFill="1" applyBorder="1" applyAlignment="1"/>
    <xf numFmtId="0" fontId="4" fillId="0" borderId="22" xfId="0" applyFont="1" applyBorder="1"/>
    <xf numFmtId="0" fontId="14" fillId="39" borderId="30" xfId="0" applyFont="1" applyFill="1" applyBorder="1" applyAlignment="1"/>
    <xf numFmtId="0" fontId="2" fillId="14" borderId="27" xfId="0" applyFont="1" applyFill="1" applyBorder="1" applyAlignment="1"/>
    <xf numFmtId="0" fontId="45" fillId="33" borderId="25" xfId="0" applyFont="1" applyFill="1" applyBorder="1" applyAlignment="1"/>
    <xf numFmtId="0" fontId="4" fillId="33" borderId="26" xfId="0" applyFont="1" applyFill="1" applyBorder="1"/>
    <xf numFmtId="0" fontId="21" fillId="60" borderId="27" xfId="0" applyFont="1" applyFill="1" applyBorder="1" applyAlignment="1"/>
    <xf numFmtId="0" fontId="46" fillId="0" borderId="5" xfId="0" applyFont="1" applyBorder="1" applyAlignment="1"/>
    <xf numFmtId="0" fontId="46" fillId="0" borderId="1" xfId="0" applyFont="1" applyBorder="1" applyAlignment="1"/>
    <xf numFmtId="0" fontId="11" fillId="12" borderId="3" xfId="0" applyFont="1" applyFill="1" applyBorder="1" applyAlignment="1"/>
    <xf numFmtId="0" fontId="3" fillId="12" borderId="3" xfId="0" applyFont="1" applyFill="1" applyBorder="1" applyAlignment="1"/>
    <xf numFmtId="0" fontId="2" fillId="11" borderId="29" xfId="0" applyFont="1" applyFill="1" applyBorder="1" applyAlignment="1"/>
    <xf numFmtId="0" fontId="17" fillId="11" borderId="3" xfId="0" applyFont="1" applyFill="1" applyBorder="1" applyAlignment="1"/>
    <xf numFmtId="0" fontId="28" fillId="19" borderId="4" xfId="0" applyFont="1" applyFill="1" applyBorder="1" applyAlignment="1"/>
    <xf numFmtId="0" fontId="11" fillId="12" borderId="11" xfId="0" applyFont="1" applyFill="1" applyBorder="1" applyAlignment="1"/>
    <xf numFmtId="0" fontId="3" fillId="12" borderId="11" xfId="0" applyFont="1" applyFill="1" applyBorder="1" applyAlignment="1"/>
    <xf numFmtId="0" fontId="2" fillId="11" borderId="19" xfId="0" applyFont="1" applyFill="1" applyBorder="1" applyAlignment="1"/>
    <xf numFmtId="0" fontId="17" fillId="11" borderId="11" xfId="0" applyFont="1" applyFill="1" applyBorder="1" applyAlignment="1"/>
    <xf numFmtId="0" fontId="28" fillId="19" borderId="17" xfId="0" applyFont="1" applyFill="1" applyBorder="1" applyAlignment="1"/>
    <xf numFmtId="0" fontId="2" fillId="11" borderId="11" xfId="0" applyFont="1" applyFill="1" applyBorder="1" applyAlignment="1"/>
    <xf numFmtId="0" fontId="22" fillId="19" borderId="17" xfId="0" applyFont="1" applyFill="1" applyBorder="1" applyAlignment="1"/>
    <xf numFmtId="0" fontId="3" fillId="12" borderId="11" xfId="0" applyFont="1" applyFill="1" applyBorder="1" applyAlignment="1"/>
    <xf numFmtId="0" fontId="11" fillId="19" borderId="17" xfId="0" applyFont="1" applyFill="1" applyBorder="1" applyAlignment="1"/>
    <xf numFmtId="0" fontId="11" fillId="12" borderId="11" xfId="0" applyFont="1" applyFill="1" applyBorder="1" applyAlignment="1">
      <alignment horizontal="right"/>
    </xf>
    <xf numFmtId="0" fontId="14" fillId="12" borderId="30" xfId="0" applyFont="1" applyFill="1" applyBorder="1" applyAlignment="1"/>
    <xf numFmtId="0" fontId="3" fillId="12" borderId="30" xfId="0" applyFont="1" applyFill="1" applyBorder="1" applyAlignment="1"/>
    <xf numFmtId="0" fontId="2" fillId="11" borderId="26" xfId="0" applyFont="1" applyFill="1" applyBorder="1" applyAlignment="1"/>
    <xf numFmtId="0" fontId="2" fillId="11" borderId="30" xfId="0" applyFont="1" applyFill="1" applyBorder="1" applyAlignment="1"/>
    <xf numFmtId="0" fontId="21" fillId="19" borderId="27" xfId="0" applyFont="1" applyFill="1" applyBorder="1" applyAlignment="1"/>
    <xf numFmtId="0" fontId="2" fillId="11" borderId="13" xfId="0" applyFont="1" applyFill="1" applyBorder="1" applyAlignment="1"/>
    <xf numFmtId="0" fontId="3" fillId="0" borderId="3" xfId="0" applyFont="1" applyBorder="1" applyAlignment="1"/>
    <xf numFmtId="0" fontId="3" fillId="0" borderId="3" xfId="0" applyFont="1" applyBorder="1" applyAlignment="1"/>
    <xf numFmtId="0" fontId="17" fillId="6" borderId="3" xfId="0" applyFont="1" applyFill="1" applyBorder="1" applyAlignment="1"/>
    <xf numFmtId="0" fontId="3" fillId="0" borderId="11" xfId="0" applyFont="1" applyBorder="1" applyAlignment="1"/>
    <xf numFmtId="0" fontId="17" fillId="6" borderId="11" xfId="0" applyFont="1" applyFill="1" applyBorder="1" applyAlignment="1"/>
    <xf numFmtId="0" fontId="2" fillId="11" borderId="23" xfId="0" applyFont="1" applyFill="1" applyBorder="1" applyAlignment="1"/>
    <xf numFmtId="0" fontId="2" fillId="6" borderId="11" xfId="0" applyFont="1" applyFill="1" applyBorder="1" applyAlignment="1"/>
    <xf numFmtId="0" fontId="2" fillId="11" borderId="3" xfId="0" applyFont="1" applyFill="1" applyBorder="1" applyAlignment="1"/>
    <xf numFmtId="0" fontId="4" fillId="0" borderId="49" xfId="0" applyFont="1" applyBorder="1"/>
    <xf numFmtId="0" fontId="4" fillId="0" borderId="25" xfId="0" applyFont="1" applyBorder="1"/>
    <xf numFmtId="0" fontId="4" fillId="0" borderId="38" xfId="0" applyFont="1" applyBorder="1"/>
    <xf numFmtId="0" fontId="14" fillId="0" borderId="30" xfId="0" applyFont="1" applyBorder="1" applyAlignment="1"/>
    <xf numFmtId="0" fontId="3" fillId="0" borderId="30" xfId="0" applyFont="1" applyBorder="1" applyAlignment="1"/>
    <xf numFmtId="0" fontId="2" fillId="6" borderId="30" xfId="0" applyFont="1" applyFill="1" applyBorder="1" applyAlignment="1"/>
    <xf numFmtId="0" fontId="4" fillId="0" borderId="15" xfId="0" applyFont="1" applyBorder="1"/>
    <xf numFmtId="0" fontId="11" fillId="12" borderId="13" xfId="0" applyFont="1" applyFill="1" applyBorder="1" applyAlignment="1"/>
    <xf numFmtId="0" fontId="3" fillId="12" borderId="13" xfId="0" applyFont="1" applyFill="1" applyBorder="1" applyAlignment="1"/>
    <xf numFmtId="0" fontId="21" fillId="26" borderId="32" xfId="0" applyFont="1" applyFill="1" applyBorder="1" applyAlignment="1"/>
    <xf numFmtId="0" fontId="11" fillId="12" borderId="11" xfId="0" applyFont="1" applyFill="1" applyBorder="1" applyAlignment="1"/>
    <xf numFmtId="0" fontId="28" fillId="26" borderId="17" xfId="0" applyFont="1" applyFill="1" applyBorder="1" applyAlignment="1"/>
    <xf numFmtId="0" fontId="22" fillId="26" borderId="17" xfId="0" applyFont="1" applyFill="1" applyBorder="1" applyAlignment="1"/>
    <xf numFmtId="0" fontId="11" fillId="26" borderId="17" xfId="0" applyFont="1" applyFill="1" applyBorder="1" applyAlignment="1"/>
    <xf numFmtId="0" fontId="4" fillId="0" borderId="35" xfId="0" applyFont="1" applyBorder="1" applyAlignment="1"/>
    <xf numFmtId="0" fontId="21" fillId="26" borderId="21" xfId="0" applyFont="1" applyFill="1" applyBorder="1" applyAlignment="1"/>
    <xf numFmtId="0" fontId="2" fillId="2" borderId="13" xfId="0" applyFont="1" applyFill="1" applyBorder="1" applyAlignment="1"/>
    <xf numFmtId="0" fontId="28" fillId="0" borderId="13" xfId="0" applyFont="1" applyBorder="1" applyAlignment="1"/>
    <xf numFmtId="0" fontId="3" fillId="0" borderId="13" xfId="0" applyFont="1" applyBorder="1" applyAlignment="1"/>
    <xf numFmtId="0" fontId="17" fillId="2" borderId="13" xfId="0" applyFont="1" applyFill="1" applyBorder="1" applyAlignment="1"/>
    <xf numFmtId="0" fontId="21" fillId="15" borderId="4" xfId="0" applyFont="1" applyFill="1" applyBorder="1" applyAlignment="1"/>
    <xf numFmtId="0" fontId="2" fillId="2" borderId="11" xfId="0" applyFont="1" applyFill="1" applyBorder="1" applyAlignment="1"/>
    <xf numFmtId="0" fontId="28" fillId="0" borderId="11" xfId="0" applyFont="1" applyBorder="1" applyAlignment="1"/>
    <xf numFmtId="0" fontId="28" fillId="15" borderId="17" xfId="0" applyFont="1" applyFill="1" applyBorder="1" applyAlignment="1"/>
    <xf numFmtId="0" fontId="22" fillId="15" borderId="17" xfId="0" applyFont="1" applyFill="1" applyBorder="1" applyAlignment="1"/>
    <xf numFmtId="0" fontId="3" fillId="0" borderId="11" xfId="0" applyFont="1" applyBorder="1" applyAlignment="1"/>
    <xf numFmtId="0" fontId="11" fillId="15" borderId="17" xfId="0" applyFont="1" applyFill="1" applyBorder="1" applyAlignment="1"/>
    <xf numFmtId="0" fontId="3" fillId="0" borderId="11" xfId="0" applyFont="1" applyBorder="1" applyAlignment="1">
      <alignment horizontal="right"/>
    </xf>
    <xf numFmtId="0" fontId="17" fillId="0" borderId="31" xfId="0" applyFont="1" applyBorder="1" applyAlignment="1"/>
    <xf numFmtId="0" fontId="17" fillId="2" borderId="30" xfId="0" applyFont="1" applyFill="1" applyBorder="1" applyAlignment="1"/>
    <xf numFmtId="0" fontId="14" fillId="0" borderId="30" xfId="0" applyFont="1" applyBorder="1" applyAlignment="1"/>
    <xf numFmtId="0" fontId="21" fillId="15" borderId="27" xfId="0" applyFont="1" applyFill="1" applyBorder="1" applyAlignment="1"/>
    <xf numFmtId="0" fontId="17" fillId="2" borderId="3" xfId="0" applyFont="1" applyFill="1" applyBorder="1" applyAlignment="1"/>
    <xf numFmtId="0" fontId="28" fillId="61" borderId="4" xfId="0" applyFont="1" applyFill="1" applyBorder="1" applyAlignment="1"/>
    <xf numFmtId="0" fontId="21" fillId="22" borderId="4" xfId="0" applyFont="1" applyFill="1" applyBorder="1" applyAlignment="1"/>
    <xf numFmtId="0" fontId="17" fillId="7" borderId="13" xfId="0" applyFont="1" applyFill="1" applyBorder="1" applyAlignment="1"/>
    <xf numFmtId="0" fontId="28" fillId="27" borderId="4" xfId="0" applyFont="1" applyFill="1" applyBorder="1" applyAlignment="1"/>
    <xf numFmtId="0" fontId="17" fillId="3" borderId="3" xfId="0" applyFont="1" applyFill="1" applyBorder="1" applyAlignment="1"/>
    <xf numFmtId="0" fontId="2" fillId="0" borderId="3" xfId="0" applyFont="1" applyBorder="1" applyAlignment="1"/>
    <xf numFmtId="0" fontId="28" fillId="61" borderId="17" xfId="0" applyFont="1" applyFill="1" applyBorder="1" applyAlignment="1"/>
    <xf numFmtId="0" fontId="17" fillId="2" borderId="11" xfId="0" applyFont="1" applyFill="1" applyBorder="1" applyAlignment="1"/>
    <xf numFmtId="0" fontId="28" fillId="22" borderId="17" xfId="0" applyFont="1" applyFill="1" applyBorder="1" applyAlignment="1"/>
    <xf numFmtId="0" fontId="2" fillId="7" borderId="11" xfId="0" applyFont="1" applyFill="1" applyBorder="1" applyAlignment="1"/>
    <xf numFmtId="0" fontId="28" fillId="27" borderId="17" xfId="0" applyFont="1" applyFill="1" applyBorder="1" applyAlignment="1"/>
    <xf numFmtId="0" fontId="2" fillId="3" borderId="11" xfId="0" applyFont="1" applyFill="1" applyBorder="1" applyAlignment="1"/>
    <xf numFmtId="0" fontId="22" fillId="61" borderId="17" xfId="0" applyFont="1" applyFill="1" applyBorder="1" applyAlignment="1"/>
    <xf numFmtId="0" fontId="22" fillId="22" borderId="17" xfId="0" applyFont="1" applyFill="1" applyBorder="1" applyAlignment="1"/>
    <xf numFmtId="0" fontId="22" fillId="27" borderId="17" xfId="0" applyFont="1" applyFill="1" applyBorder="1" applyAlignment="1"/>
    <xf numFmtId="0" fontId="11" fillId="61" borderId="17" xfId="0" applyFont="1" applyFill="1" applyBorder="1" applyAlignment="1"/>
    <xf numFmtId="0" fontId="11" fillId="22" borderId="17" xfId="0" applyFont="1" applyFill="1" applyBorder="1" applyAlignment="1"/>
    <xf numFmtId="0" fontId="11" fillId="27" borderId="17" xfId="0" applyFont="1" applyFill="1" applyBorder="1" applyAlignment="1"/>
    <xf numFmtId="0" fontId="14" fillId="39" borderId="11" xfId="0" applyFont="1" applyFill="1" applyBorder="1" applyAlignment="1"/>
    <xf numFmtId="0" fontId="21" fillId="61" borderId="21" xfId="0" applyFont="1" applyFill="1" applyBorder="1" applyAlignment="1"/>
    <xf numFmtId="0" fontId="4" fillId="0" borderId="22" xfId="0" applyFont="1" applyBorder="1" applyAlignment="1"/>
    <xf numFmtId="0" fontId="2" fillId="2" borderId="30" xfId="0" applyFont="1" applyFill="1" applyBorder="1" applyAlignment="1"/>
    <xf numFmtId="0" fontId="21" fillId="22" borderId="21" xfId="0" applyFont="1" applyFill="1" applyBorder="1" applyAlignment="1"/>
    <xf numFmtId="0" fontId="17" fillId="6" borderId="30" xfId="0" applyFont="1" applyFill="1" applyBorder="1" applyAlignment="1"/>
    <xf numFmtId="0" fontId="9" fillId="0" borderId="24" xfId="0" applyFont="1" applyBorder="1" applyAlignment="1"/>
    <xf numFmtId="0" fontId="4" fillId="0" borderId="33" xfId="0" applyFont="1" applyBorder="1"/>
    <xf numFmtId="0" fontId="2" fillId="7" borderId="30" xfId="0" applyFont="1" applyFill="1" applyBorder="1" applyAlignment="1"/>
    <xf numFmtId="0" fontId="21" fillId="27" borderId="21" xfId="0" applyFont="1" applyFill="1" applyBorder="1" applyAlignment="1"/>
    <xf numFmtId="0" fontId="2" fillId="3" borderId="30" xfId="0" applyFont="1" applyFill="1" applyBorder="1" applyAlignment="1"/>
    <xf numFmtId="0" fontId="2" fillId="0" borderId="23" xfId="0" applyFont="1" applyBorder="1" applyAlignment="1"/>
    <xf numFmtId="0" fontId="92" fillId="62" borderId="4" xfId="0" applyFont="1" applyFill="1" applyBorder="1" applyAlignment="1"/>
    <xf numFmtId="0" fontId="21" fillId="24" borderId="4" xfId="0" applyFont="1" applyFill="1" applyBorder="1" applyAlignment="1"/>
    <xf numFmtId="0" fontId="7" fillId="31" borderId="1" xfId="0" applyFont="1" applyFill="1" applyBorder="1" applyAlignment="1"/>
    <xf numFmtId="0" fontId="28" fillId="62" borderId="17" xfId="0" applyFont="1" applyFill="1" applyBorder="1" applyAlignment="1"/>
    <xf numFmtId="0" fontId="28" fillId="24" borderId="17" xfId="0" applyFont="1" applyFill="1" applyBorder="1" applyAlignment="1"/>
    <xf numFmtId="0" fontId="17" fillId="3" borderId="11" xfId="0" applyFont="1" applyFill="1" applyBorder="1" applyAlignment="1"/>
    <xf numFmtId="0" fontId="22" fillId="24" borderId="17" xfId="0" applyFont="1" applyFill="1" applyBorder="1" applyAlignment="1"/>
    <xf numFmtId="0" fontId="11" fillId="62" borderId="17" xfId="0" applyFont="1" applyFill="1" applyBorder="1" applyAlignment="1"/>
    <xf numFmtId="0" fontId="22" fillId="24" borderId="17" xfId="0" applyFont="1" applyFill="1" applyBorder="1" applyAlignment="1"/>
    <xf numFmtId="0" fontId="22" fillId="27" borderId="17" xfId="0" applyFont="1" applyFill="1" applyBorder="1" applyAlignment="1">
      <alignment horizontal="right"/>
    </xf>
    <xf numFmtId="0" fontId="31" fillId="7" borderId="11" xfId="0" applyFont="1" applyFill="1" applyBorder="1" applyAlignment="1"/>
    <xf numFmtId="0" fontId="11" fillId="24" borderId="17" xfId="0" applyFont="1" applyFill="1" applyBorder="1" applyAlignment="1"/>
    <xf numFmtId="0" fontId="21" fillId="62" borderId="21" xfId="0" applyFont="1" applyFill="1" applyBorder="1" applyAlignment="1"/>
    <xf numFmtId="0" fontId="28" fillId="22" borderId="21" xfId="0" applyFont="1" applyFill="1" applyBorder="1" applyAlignment="1"/>
    <xf numFmtId="0" fontId="28" fillId="24" borderId="21" xfId="0" applyFont="1" applyFill="1" applyBorder="1" applyAlignment="1"/>
    <xf numFmtId="0" fontId="7" fillId="31" borderId="22" xfId="0" applyFont="1" applyFill="1" applyBorder="1" applyAlignment="1"/>
    <xf numFmtId="0" fontId="17" fillId="3" borderId="30" xfId="0" applyFont="1" applyFill="1" applyBorder="1" applyAlignment="1"/>
    <xf numFmtId="0" fontId="22" fillId="24" borderId="27" xfId="0" applyFont="1" applyFill="1" applyBorder="1" applyAlignment="1"/>
    <xf numFmtId="0" fontId="93" fillId="10" borderId="3" xfId="0" applyFont="1" applyFill="1" applyBorder="1" applyAlignment="1"/>
    <xf numFmtId="0" fontId="17" fillId="6" borderId="12" xfId="0" applyFont="1" applyFill="1" applyBorder="1" applyAlignment="1"/>
    <xf numFmtId="0" fontId="17" fillId="5" borderId="3" xfId="0" applyFont="1" applyFill="1" applyBorder="1" applyAlignment="1"/>
    <xf numFmtId="0" fontId="11" fillId="0" borderId="5" xfId="0" applyFont="1" applyBorder="1" applyAlignment="1"/>
    <xf numFmtId="0" fontId="11" fillId="0" borderId="29" xfId="0" applyFont="1" applyBorder="1" applyAlignment="1"/>
    <xf numFmtId="0" fontId="28" fillId="63" borderId="4" xfId="0" applyFont="1" applyFill="1" applyBorder="1" applyAlignment="1"/>
    <xf numFmtId="0" fontId="7" fillId="33" borderId="5" xfId="0" applyFont="1" applyFill="1" applyBorder="1" applyAlignment="1"/>
    <xf numFmtId="0" fontId="4" fillId="33" borderId="29" xfId="0" applyFont="1" applyFill="1" applyBorder="1"/>
    <xf numFmtId="0" fontId="92" fillId="34" borderId="4" xfId="0" applyFont="1" applyFill="1" applyBorder="1" applyAlignment="1"/>
    <xf numFmtId="0" fontId="93" fillId="10" borderId="11" xfId="0" applyFont="1" applyFill="1" applyBorder="1" applyAlignment="1"/>
    <xf numFmtId="0" fontId="2" fillId="6" borderId="18" xfId="0" applyFont="1" applyFill="1" applyBorder="1" applyAlignment="1"/>
    <xf numFmtId="0" fontId="2" fillId="5" borderId="11" xfId="0" applyFont="1" applyFill="1" applyBorder="1" applyAlignment="1"/>
    <xf numFmtId="0" fontId="11" fillId="0" borderId="19" xfId="0" applyFont="1" applyBorder="1" applyAlignment="1"/>
    <xf numFmtId="0" fontId="21" fillId="63" borderId="17" xfId="0" applyFont="1" applyFill="1" applyBorder="1" applyAlignment="1"/>
    <xf numFmtId="0" fontId="9" fillId="10" borderId="11" xfId="0" applyFont="1" applyFill="1" applyBorder="1" applyAlignment="1"/>
    <xf numFmtId="0" fontId="21" fillId="34" borderId="17" xfId="0" applyFont="1" applyFill="1" applyBorder="1" applyAlignment="1"/>
    <xf numFmtId="0" fontId="22" fillId="62" borderId="17" xfId="0" applyFont="1" applyFill="1" applyBorder="1" applyAlignment="1"/>
    <xf numFmtId="0" fontId="11" fillId="0" borderId="20" xfId="0" applyFont="1" applyBorder="1" applyAlignment="1"/>
    <xf numFmtId="0" fontId="22" fillId="63" borderId="17" xfId="0" applyFont="1" applyFill="1" applyBorder="1" applyAlignment="1"/>
    <xf numFmtId="0" fontId="22" fillId="34" borderId="17" xfId="0" applyFont="1" applyFill="1" applyBorder="1" applyAlignment="1"/>
    <xf numFmtId="0" fontId="5" fillId="0" borderId="20" xfId="0" applyFont="1" applyBorder="1" applyAlignment="1"/>
    <xf numFmtId="0" fontId="11" fillId="63" borderId="17" xfId="0" applyFont="1" applyFill="1" applyBorder="1" applyAlignment="1"/>
    <xf numFmtId="0" fontId="11" fillId="34" borderId="17" xfId="0" applyFont="1" applyFill="1" applyBorder="1" applyAlignment="1"/>
    <xf numFmtId="0" fontId="2" fillId="0" borderId="17" xfId="0" applyFont="1" applyBorder="1" applyAlignment="1"/>
    <xf numFmtId="0" fontId="5" fillId="0" borderId="18" xfId="0" applyFont="1" applyBorder="1" applyAlignment="1"/>
    <xf numFmtId="0" fontId="93" fillId="10" borderId="23" xfId="0" applyFont="1" applyFill="1" applyBorder="1" applyAlignment="1"/>
    <xf numFmtId="0" fontId="21" fillId="62" borderId="27" xfId="0" applyFont="1" applyFill="1" applyBorder="1" applyAlignment="1"/>
    <xf numFmtId="0" fontId="2" fillId="6" borderId="31" xfId="0" applyFont="1" applyFill="1" applyBorder="1" applyAlignment="1"/>
    <xf numFmtId="0" fontId="22" fillId="0" borderId="27" xfId="0" applyFont="1" applyBorder="1" applyAlignment="1"/>
    <xf numFmtId="0" fontId="2" fillId="5" borderId="30" xfId="0" applyFont="1" applyFill="1" applyBorder="1" applyAlignment="1"/>
    <xf numFmtId="0" fontId="2" fillId="0" borderId="27" xfId="0" applyFont="1" applyBorder="1" applyAlignment="1"/>
    <xf numFmtId="0" fontId="5" fillId="0" borderId="31" xfId="0" applyFont="1" applyBorder="1" applyAlignment="1"/>
    <xf numFmtId="0" fontId="11" fillId="0" borderId="26" xfId="0" applyFont="1" applyBorder="1" applyAlignment="1"/>
    <xf numFmtId="0" fontId="21" fillId="63" borderId="27" xfId="0" applyFont="1" applyFill="1" applyBorder="1" applyAlignment="1"/>
    <xf numFmtId="0" fontId="4" fillId="33" borderId="25" xfId="0" applyFont="1" applyFill="1" applyBorder="1" applyAlignment="1"/>
    <xf numFmtId="0" fontId="9" fillId="10" borderId="23" xfId="0" applyFont="1" applyFill="1" applyBorder="1" applyAlignment="1"/>
    <xf numFmtId="0" fontId="11" fillId="34" borderId="21" xfId="0" applyFont="1" applyFill="1" applyBorder="1" applyAlignment="1"/>
    <xf numFmtId="0" fontId="21" fillId="62" borderId="32" xfId="0" applyFont="1" applyFill="1" applyBorder="1" applyAlignment="1"/>
    <xf numFmtId="0" fontId="17" fillId="0" borderId="13" xfId="0" applyFont="1" applyBorder="1" applyAlignment="1"/>
    <xf numFmtId="0" fontId="17" fillId="6" borderId="13" xfId="0" applyFont="1" applyFill="1" applyBorder="1" applyAlignment="1"/>
    <xf numFmtId="0" fontId="21" fillId="32" borderId="32" xfId="0" applyFont="1" applyFill="1" applyBorder="1" applyAlignment="1"/>
    <xf numFmtId="0" fontId="5" fillId="0" borderId="12" xfId="0" applyFont="1" applyBorder="1" applyAlignment="1"/>
    <xf numFmtId="0" fontId="21" fillId="64" borderId="32" xfId="0" applyFont="1" applyFill="1" applyBorder="1" applyAlignment="1"/>
    <xf numFmtId="0" fontId="7" fillId="33" borderId="15" xfId="0" applyFont="1" applyFill="1" applyBorder="1" applyAlignment="1"/>
    <xf numFmtId="0" fontId="21" fillId="34" borderId="4" xfId="0" applyFont="1" applyFill="1" applyBorder="1" applyAlignment="1"/>
    <xf numFmtId="0" fontId="11" fillId="32" borderId="17" xfId="0" applyFont="1" applyFill="1" applyBorder="1" applyAlignment="1"/>
    <xf numFmtId="0" fontId="28" fillId="64" borderId="17" xfId="0" applyFont="1" applyFill="1" applyBorder="1" applyAlignment="1"/>
    <xf numFmtId="0" fontId="5" fillId="0" borderId="18" xfId="0" applyFont="1" applyBorder="1" applyAlignment="1"/>
    <xf numFmtId="0" fontId="22" fillId="64" borderId="17" xfId="0" applyFont="1" applyFill="1" applyBorder="1" applyAlignment="1"/>
    <xf numFmtId="0" fontId="11" fillId="64" borderId="17" xfId="0" applyFont="1" applyFill="1" applyBorder="1" applyAlignment="1"/>
    <xf numFmtId="0" fontId="93" fillId="10" borderId="30" xfId="0" applyFont="1" applyFill="1" applyBorder="1" applyAlignment="1"/>
    <xf numFmtId="0" fontId="11" fillId="32" borderId="27" xfId="0" applyFont="1" applyFill="1" applyBorder="1" applyAlignment="1"/>
    <xf numFmtId="0" fontId="17" fillId="7" borderId="30" xfId="0" applyFont="1" applyFill="1" applyBorder="1" applyAlignment="1"/>
    <xf numFmtId="0" fontId="21" fillId="64" borderId="27" xfId="0" applyFont="1" applyFill="1" applyBorder="1" applyAlignment="1"/>
    <xf numFmtId="0" fontId="22" fillId="34" borderId="27" xfId="0" applyFont="1" applyFill="1" applyBorder="1" applyAlignment="1"/>
    <xf numFmtId="0" fontId="28" fillId="12" borderId="13" xfId="0" applyFont="1" applyFill="1" applyBorder="1" applyAlignment="1"/>
    <xf numFmtId="0" fontId="3" fillId="12" borderId="13" xfId="0" applyFont="1" applyFill="1" applyBorder="1" applyAlignment="1"/>
    <xf numFmtId="0" fontId="2" fillId="4" borderId="12" xfId="0" applyFont="1" applyFill="1" applyBorder="1" applyAlignment="1"/>
    <xf numFmtId="0" fontId="14" fillId="12" borderId="11" xfId="0" applyFont="1" applyFill="1" applyBorder="1" applyAlignment="1"/>
    <xf numFmtId="0" fontId="17" fillId="2" borderId="1" xfId="0" applyFont="1" applyFill="1" applyBorder="1" applyAlignment="1"/>
    <xf numFmtId="0" fontId="28" fillId="12" borderId="11" xfId="0" applyFont="1" applyFill="1" applyBorder="1" applyAlignment="1"/>
    <xf numFmtId="0" fontId="28" fillId="24" borderId="4" xfId="0" applyFont="1" applyFill="1" applyBorder="1" applyAlignment="1"/>
    <xf numFmtId="0" fontId="28" fillId="12" borderId="11" xfId="0" applyFont="1" applyFill="1" applyBorder="1" applyAlignment="1"/>
    <xf numFmtId="0" fontId="3" fillId="12" borderId="11" xfId="0" applyFont="1" applyFill="1" applyBorder="1" applyAlignment="1"/>
    <xf numFmtId="0" fontId="17" fillId="9" borderId="3" xfId="0" applyFont="1" applyFill="1" applyBorder="1" applyAlignment="1"/>
    <xf numFmtId="0" fontId="28" fillId="12" borderId="11" xfId="0" applyFont="1" applyFill="1" applyBorder="1" applyAlignment="1"/>
    <xf numFmtId="0" fontId="2" fillId="4" borderId="18" xfId="0" applyFont="1" applyFill="1" applyBorder="1" applyAlignment="1"/>
    <xf numFmtId="0" fontId="28" fillId="12" borderId="11" xfId="0" applyFont="1" applyFill="1" applyBorder="1" applyAlignment="1"/>
    <xf numFmtId="0" fontId="2" fillId="2" borderId="18" xfId="0" applyFont="1" applyFill="1" applyBorder="1" applyAlignment="1"/>
    <xf numFmtId="0" fontId="11" fillId="12" borderId="11" xfId="0" applyFont="1" applyFill="1" applyBorder="1" applyAlignment="1"/>
    <xf numFmtId="0" fontId="2" fillId="9" borderId="11" xfId="0" applyFont="1" applyFill="1" applyBorder="1" applyAlignment="1"/>
    <xf numFmtId="0" fontId="3" fillId="12" borderId="11" xfId="0" applyFont="1" applyFill="1" applyBorder="1" applyAlignment="1"/>
    <xf numFmtId="0" fontId="3" fillId="12" borderId="11" xfId="0" applyFont="1" applyFill="1" applyBorder="1" applyAlignment="1">
      <alignment horizontal="right"/>
    </xf>
    <xf numFmtId="0" fontId="3" fillId="12" borderId="11" xfId="0" applyFont="1" applyFill="1" applyBorder="1" applyAlignment="1">
      <alignment horizontal="right"/>
    </xf>
    <xf numFmtId="0" fontId="2" fillId="4" borderId="31" xfId="0" applyFont="1" applyFill="1" applyBorder="1" applyAlignment="1"/>
    <xf numFmtId="0" fontId="22" fillId="62" borderId="27" xfId="0" applyFont="1" applyFill="1" applyBorder="1" applyAlignment="1"/>
    <xf numFmtId="0" fontId="17" fillId="2" borderId="31" xfId="0" applyFont="1" applyFill="1" applyBorder="1" applyAlignment="1"/>
    <xf numFmtId="0" fontId="2" fillId="9" borderId="30" xfId="0" applyFont="1" applyFill="1" applyBorder="1" applyAlignment="1"/>
    <xf numFmtId="0" fontId="2" fillId="30" borderId="0" xfId="0" applyFont="1" applyFill="1" applyAlignment="1"/>
    <xf numFmtId="0" fontId="4" fillId="30" borderId="0" xfId="0" applyFont="1" applyFill="1"/>
    <xf numFmtId="0" fontId="2" fillId="65" borderId="0" xfId="0" applyFont="1" applyFill="1" applyAlignment="1"/>
    <xf numFmtId="0" fontId="2" fillId="0" borderId="79" xfId="0" applyFont="1" applyBorder="1" applyAlignment="1"/>
    <xf numFmtId="0" fontId="2" fillId="0" borderId="90" xfId="0" applyFont="1" applyBorder="1" applyAlignment="1"/>
    <xf numFmtId="0" fontId="22" fillId="36" borderId="4" xfId="0" applyFont="1" applyFill="1" applyBorder="1" applyAlignment="1"/>
    <xf numFmtId="0" fontId="23" fillId="3" borderId="1" xfId="0" applyFont="1" applyFill="1" applyBorder="1" applyAlignment="1"/>
    <xf numFmtId="0" fontId="22" fillId="32" borderId="4" xfId="0" applyFont="1" applyFill="1" applyBorder="1" applyAlignment="1"/>
    <xf numFmtId="0" fontId="94" fillId="0" borderId="4" xfId="0" applyFont="1" applyBorder="1" applyAlignment="1"/>
    <xf numFmtId="0" fontId="2" fillId="4" borderId="3" xfId="0" applyFont="1" applyFill="1" applyBorder="1" applyAlignment="1"/>
    <xf numFmtId="0" fontId="11" fillId="36" borderId="17" xfId="0" applyFont="1" applyFill="1" applyBorder="1" applyAlignment="1"/>
    <xf numFmtId="0" fontId="2" fillId="3" borderId="18" xfId="0" applyFont="1" applyFill="1" applyBorder="1" applyAlignment="1"/>
    <xf numFmtId="0" fontId="4" fillId="0" borderId="11" xfId="0" applyFont="1" applyBorder="1" applyAlignment="1"/>
    <xf numFmtId="0" fontId="95" fillId="0" borderId="17" xfId="0" applyFont="1" applyBorder="1" applyAlignment="1"/>
    <xf numFmtId="0" fontId="2" fillId="4" borderId="11" xfId="0" applyFont="1" applyFill="1" applyBorder="1" applyAlignment="1"/>
    <xf numFmtId="0" fontId="22" fillId="32" borderId="17" xfId="0" applyFont="1" applyFill="1" applyBorder="1" applyAlignment="1"/>
    <xf numFmtId="0" fontId="22" fillId="36" borderId="17" xfId="0" applyFont="1" applyFill="1" applyBorder="1" applyAlignment="1"/>
    <xf numFmtId="0" fontId="22" fillId="32" borderId="17" xfId="0" applyFont="1" applyFill="1" applyBorder="1" applyAlignment="1"/>
    <xf numFmtId="0" fontId="96" fillId="0" borderId="17" xfId="0" applyFont="1" applyBorder="1" applyAlignment="1"/>
    <xf numFmtId="0" fontId="2" fillId="3" borderId="23" xfId="0" applyFont="1" applyFill="1" applyBorder="1" applyAlignment="1"/>
    <xf numFmtId="0" fontId="22" fillId="36" borderId="21" xfId="0" applyFont="1" applyFill="1" applyBorder="1" applyAlignment="1"/>
    <xf numFmtId="0" fontId="17" fillId="3" borderId="31" xfId="0" applyFont="1" applyFill="1" applyBorder="1" applyAlignment="1"/>
    <xf numFmtId="0" fontId="95" fillId="0" borderId="21" xfId="0" applyFont="1" applyBorder="1" applyAlignment="1"/>
    <xf numFmtId="0" fontId="2" fillId="4" borderId="23" xfId="0" applyFont="1" applyFill="1" applyBorder="1" applyAlignment="1"/>
    <xf numFmtId="0" fontId="11" fillId="32" borderId="21" xfId="0" applyFont="1" applyFill="1" applyBorder="1" applyAlignment="1"/>
    <xf numFmtId="0" fontId="21" fillId="36" borderId="4" xfId="0" applyFont="1" applyFill="1" applyBorder="1" applyAlignment="1"/>
    <xf numFmtId="0" fontId="11" fillId="32" borderId="4" xfId="0" applyFont="1" applyFill="1" applyBorder="1" applyAlignment="1"/>
    <xf numFmtId="0" fontId="2" fillId="3" borderId="3" xfId="0" applyFont="1" applyFill="1" applyBorder="1" applyAlignment="1"/>
    <xf numFmtId="0" fontId="95" fillId="0" borderId="4" xfId="0" applyFont="1" applyBorder="1" applyAlignment="1"/>
    <xf numFmtId="0" fontId="97" fillId="36" borderId="4" xfId="0" applyFont="1" applyFill="1" applyBorder="1" applyAlignment="1"/>
    <xf numFmtId="0" fontId="2" fillId="6" borderId="13" xfId="0" applyFont="1" applyFill="1" applyBorder="1" applyAlignment="1"/>
    <xf numFmtId="0" fontId="22" fillId="22" borderId="4" xfId="0" applyFont="1" applyFill="1" applyBorder="1" applyAlignment="1"/>
    <xf numFmtId="0" fontId="28" fillId="36" borderId="17" xfId="0" applyFont="1" applyFill="1" applyBorder="1" applyAlignment="1"/>
    <xf numFmtId="0" fontId="22" fillId="22" borderId="17" xfId="0" applyFont="1" applyFill="1" applyBorder="1" applyAlignment="1"/>
    <xf numFmtId="0" fontId="22" fillId="36" borderId="17" xfId="0" applyFont="1" applyFill="1" applyBorder="1" applyAlignment="1"/>
    <xf numFmtId="0" fontId="21" fillId="36" borderId="21" xfId="0" applyFont="1" applyFill="1" applyBorder="1" applyAlignment="1"/>
    <xf numFmtId="0" fontId="2" fillId="3" borderId="31" xfId="0" applyFont="1" applyFill="1" applyBorder="1" applyAlignment="1"/>
    <xf numFmtId="0" fontId="11" fillId="36" borderId="27" xfId="0" applyFont="1" applyFill="1" applyBorder="1" applyAlignment="1"/>
    <xf numFmtId="0" fontId="2" fillId="6" borderId="23" xfId="0" applyFont="1" applyFill="1" applyBorder="1" applyAlignment="1"/>
    <xf numFmtId="0" fontId="22" fillId="22" borderId="21" xfId="0" applyFont="1" applyFill="1" applyBorder="1" applyAlignment="1"/>
    <xf numFmtId="0" fontId="98" fillId="7" borderId="13" xfId="0" applyFont="1" applyFill="1" applyBorder="1" applyAlignment="1"/>
    <xf numFmtId="0" fontId="2" fillId="5" borderId="1" xfId="0" applyFont="1" applyFill="1" applyBorder="1" applyAlignment="1"/>
    <xf numFmtId="0" fontId="11" fillId="27" borderId="4" xfId="0" applyFont="1" applyFill="1" applyBorder="1" applyAlignment="1"/>
    <xf numFmtId="0" fontId="4" fillId="66" borderId="28" xfId="0" applyFont="1" applyFill="1" applyBorder="1" applyAlignment="1"/>
    <xf numFmtId="0" fontId="4" fillId="66" borderId="97" xfId="0" applyFont="1" applyFill="1" applyBorder="1"/>
    <xf numFmtId="0" fontId="9" fillId="10" borderId="1" xfId="0" applyFont="1" applyFill="1" applyBorder="1" applyAlignment="1"/>
    <xf numFmtId="0" fontId="11" fillId="34" borderId="4" xfId="0" applyFont="1" applyFill="1" applyBorder="1" applyAlignment="1"/>
    <xf numFmtId="0" fontId="11" fillId="0" borderId="1" xfId="0" applyFont="1" applyBorder="1" applyAlignment="1"/>
    <xf numFmtId="0" fontId="7" fillId="67" borderId="1" xfId="0" applyFont="1" applyFill="1" applyBorder="1" applyAlignment="1"/>
    <xf numFmtId="0" fontId="4" fillId="67" borderId="29" xfId="0" applyFont="1" applyFill="1" applyBorder="1"/>
    <xf numFmtId="0" fontId="24" fillId="7" borderId="11" xfId="0" applyFont="1" applyFill="1" applyBorder="1" applyAlignment="1"/>
    <xf numFmtId="0" fontId="2" fillId="5" borderId="18" xfId="0" applyFont="1" applyFill="1" applyBorder="1" applyAlignment="1"/>
    <xf numFmtId="0" fontId="11" fillId="66" borderId="43" xfId="0" applyFont="1" applyFill="1" applyBorder="1" applyAlignment="1"/>
    <xf numFmtId="0" fontId="4" fillId="66" borderId="24" xfId="0" applyFont="1" applyFill="1" applyBorder="1"/>
    <xf numFmtId="0" fontId="9" fillId="10" borderId="18" xfId="0" applyFont="1" applyFill="1" applyBorder="1" applyAlignment="1"/>
    <xf numFmtId="0" fontId="11" fillId="0" borderId="18" xfId="0" applyFont="1" applyBorder="1" applyAlignment="1"/>
    <xf numFmtId="0" fontId="7" fillId="67" borderId="18" xfId="0" applyFont="1" applyFill="1" applyBorder="1" applyAlignment="1"/>
    <xf numFmtId="0" fontId="2" fillId="67" borderId="19" xfId="0" applyFont="1" applyFill="1" applyBorder="1" applyAlignment="1"/>
    <xf numFmtId="0" fontId="4" fillId="66" borderId="43" xfId="0" applyFont="1" applyFill="1" applyBorder="1"/>
    <xf numFmtId="0" fontId="11" fillId="0" borderId="18" xfId="0" applyFont="1" applyBorder="1" applyAlignment="1"/>
    <xf numFmtId="0" fontId="2" fillId="11" borderId="11" xfId="0" applyFont="1" applyFill="1" applyBorder="1"/>
    <xf numFmtId="0" fontId="4" fillId="66" borderId="43" xfId="0" applyFont="1" applyFill="1" applyBorder="1" applyAlignment="1"/>
    <xf numFmtId="0" fontId="26" fillId="34" borderId="17" xfId="0" applyFont="1" applyFill="1" applyBorder="1" applyAlignment="1"/>
    <xf numFmtId="0" fontId="51" fillId="67" borderId="19" xfId="0" applyFont="1" applyFill="1" applyBorder="1" applyAlignment="1"/>
    <xf numFmtId="0" fontId="24" fillId="7" borderId="30" xfId="0" applyFont="1" applyFill="1" applyBorder="1" applyAlignment="1"/>
    <xf numFmtId="0" fontId="21" fillId="36" borderId="27" xfId="0" applyFont="1" applyFill="1" applyBorder="1" applyAlignment="1"/>
    <xf numFmtId="0" fontId="2" fillId="5" borderId="31" xfId="0" applyFont="1" applyFill="1" applyBorder="1" applyAlignment="1"/>
    <xf numFmtId="0" fontId="11" fillId="27" borderId="27" xfId="0" applyFont="1" applyFill="1" applyBorder="1" applyAlignment="1"/>
    <xf numFmtId="0" fontId="4" fillId="66" borderId="6" xfId="0" applyFont="1" applyFill="1" applyBorder="1" applyAlignment="1"/>
    <xf numFmtId="0" fontId="4" fillId="66" borderId="26" xfId="0" applyFont="1" applyFill="1" applyBorder="1"/>
    <xf numFmtId="0" fontId="9" fillId="10" borderId="22" xfId="0" applyFont="1" applyFill="1" applyBorder="1" applyAlignment="1"/>
    <xf numFmtId="0" fontId="11" fillId="34" borderId="27" xfId="0" applyFont="1" applyFill="1" applyBorder="1" applyAlignment="1"/>
    <xf numFmtId="0" fontId="22" fillId="22" borderId="27" xfId="0" applyFont="1" applyFill="1" applyBorder="1" applyAlignment="1"/>
    <xf numFmtId="0" fontId="7" fillId="67" borderId="31" xfId="0" applyFont="1" applyFill="1" applyBorder="1" applyAlignment="1"/>
    <xf numFmtId="0" fontId="2" fillId="67" borderId="26" xfId="0" applyFont="1" applyFill="1" applyBorder="1" applyAlignment="1"/>
    <xf numFmtId="0" fontId="22" fillId="32" borderId="27" xfId="0" applyFont="1" applyFill="1" applyBorder="1" applyAlignment="1"/>
    <xf numFmtId="0" fontId="4" fillId="18" borderId="12" xfId="0" applyFont="1" applyFill="1" applyBorder="1" applyAlignment="1"/>
    <xf numFmtId="0" fontId="4" fillId="18" borderId="13" xfId="0" applyFont="1" applyFill="1" applyBorder="1"/>
    <xf numFmtId="0" fontId="2" fillId="7" borderId="12" xfId="0" applyFont="1" applyFill="1" applyBorder="1" applyAlignment="1"/>
    <xf numFmtId="0" fontId="21" fillId="27" borderId="32" xfId="0" applyFont="1" applyFill="1" applyBorder="1" applyAlignment="1"/>
    <xf numFmtId="0" fontId="4" fillId="66" borderId="63" xfId="0" applyFont="1" applyFill="1" applyBorder="1"/>
    <xf numFmtId="0" fontId="22" fillId="34" borderId="4" xfId="0" applyFont="1" applyFill="1" applyBorder="1" applyAlignment="1"/>
    <xf numFmtId="0" fontId="2" fillId="4" borderId="13" xfId="0" applyFont="1" applyFill="1" applyBorder="1" applyAlignment="1"/>
    <xf numFmtId="0" fontId="96" fillId="0" borderId="32" xfId="0" applyFont="1" applyBorder="1" applyAlignment="1"/>
    <xf numFmtId="0" fontId="2" fillId="7" borderId="18" xfId="0" applyFont="1" applyFill="1" applyBorder="1" applyAlignment="1"/>
    <xf numFmtId="0" fontId="2" fillId="7" borderId="18" xfId="0" applyFont="1" applyFill="1" applyBorder="1"/>
    <xf numFmtId="0" fontId="22" fillId="27" borderId="17" xfId="0" applyFont="1" applyFill="1" applyBorder="1" applyAlignment="1"/>
    <xf numFmtId="0" fontId="11" fillId="67" borderId="0" xfId="0" applyFont="1" applyFill="1" applyAlignment="1">
      <alignment horizontal="left"/>
    </xf>
    <xf numFmtId="0" fontId="45" fillId="33" borderId="25" xfId="0" applyFont="1" applyFill="1" applyBorder="1" applyAlignment="1"/>
    <xf numFmtId="0" fontId="2" fillId="7" borderId="31" xfId="0" applyFont="1" applyFill="1" applyBorder="1" applyAlignment="1"/>
    <xf numFmtId="0" fontId="9" fillId="10" borderId="31" xfId="0" applyFont="1" applyFill="1" applyBorder="1" applyAlignment="1"/>
    <xf numFmtId="0" fontId="2" fillId="4" borderId="30" xfId="0" applyFont="1" applyFill="1" applyBorder="1" applyAlignment="1"/>
    <xf numFmtId="0" fontId="95" fillId="0" borderId="27" xfId="0" applyFont="1" applyBorder="1" applyAlignment="1"/>
    <xf numFmtId="0" fontId="28" fillId="63" borderId="32" xfId="0" applyFont="1" applyFill="1" applyBorder="1" applyAlignment="1"/>
    <xf numFmtId="0" fontId="4" fillId="68" borderId="12" xfId="0" applyFont="1" applyFill="1" applyBorder="1" applyAlignment="1"/>
    <xf numFmtId="0" fontId="4" fillId="68" borderId="13" xfId="0" applyFont="1" applyFill="1" applyBorder="1"/>
    <xf numFmtId="0" fontId="21" fillId="0" borderId="32" xfId="0" applyFont="1" applyBorder="1" applyAlignment="1"/>
    <xf numFmtId="0" fontId="2" fillId="6" borderId="3" xfId="0" applyFont="1" applyFill="1" applyBorder="1" applyAlignment="1"/>
    <xf numFmtId="0" fontId="4" fillId="68" borderId="18" xfId="0" applyFont="1" applyFill="1" applyBorder="1" applyAlignment="1"/>
    <xf numFmtId="0" fontId="4" fillId="68" borderId="11" xfId="0" applyFont="1" applyFill="1" applyBorder="1"/>
    <xf numFmtId="0" fontId="2" fillId="31" borderId="17" xfId="0" applyFont="1" applyFill="1" applyBorder="1" applyAlignment="1"/>
    <xf numFmtId="0" fontId="45" fillId="68" borderId="31" xfId="0" applyFont="1" applyFill="1" applyBorder="1" applyAlignment="1"/>
    <xf numFmtId="0" fontId="4" fillId="68" borderId="30" xfId="0" applyFont="1" applyFill="1" applyBorder="1"/>
    <xf numFmtId="0" fontId="22" fillId="0" borderId="72" xfId="0" applyFont="1" applyBorder="1" applyAlignment="1"/>
    <xf numFmtId="0" fontId="45" fillId="68" borderId="25" xfId="0" applyFont="1" applyFill="1" applyBorder="1" applyAlignment="1"/>
    <xf numFmtId="0" fontId="2" fillId="31" borderId="27" xfId="0" applyFont="1" applyFill="1" applyBorder="1"/>
    <xf numFmtId="0" fontId="2" fillId="7" borderId="79" xfId="0" applyFont="1" applyFill="1" applyBorder="1" applyAlignment="1"/>
    <xf numFmtId="0" fontId="2" fillId="7" borderId="90" xfId="0" applyFont="1" applyFill="1" applyBorder="1" applyAlignment="1"/>
    <xf numFmtId="0" fontId="13" fillId="0" borderId="57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4" fillId="0" borderId="37" xfId="0" applyFont="1" applyBorder="1"/>
    <xf numFmtId="0" fontId="2" fillId="2" borderId="1" xfId="0" applyFont="1" applyFill="1" applyBorder="1" applyAlignment="1"/>
    <xf numFmtId="0" fontId="2" fillId="0" borderId="1" xfId="0" applyFont="1" applyBorder="1" applyAlignment="1"/>
    <xf numFmtId="0" fontId="2" fillId="0" borderId="5" xfId="0" applyFont="1" applyBorder="1" applyAlignment="1"/>
    <xf numFmtId="0" fontId="2" fillId="6" borderId="1" xfId="0" applyFont="1" applyFill="1" applyBorder="1" applyAlignment="1"/>
    <xf numFmtId="0" fontId="4" fillId="69" borderId="4" xfId="0" applyFont="1" applyFill="1" applyBorder="1"/>
    <xf numFmtId="0" fontId="2" fillId="9" borderId="1" xfId="0" applyFont="1" applyFill="1" applyBorder="1" applyAlignment="1"/>
    <xf numFmtId="0" fontId="11" fillId="35" borderId="4" xfId="0" applyFont="1" applyFill="1" applyBorder="1" applyAlignment="1"/>
    <xf numFmtId="0" fontId="2" fillId="2" borderId="43" xfId="0" applyFont="1" applyFill="1" applyBorder="1" applyAlignment="1"/>
    <xf numFmtId="0" fontId="2" fillId="0" borderId="18" xfId="0" applyFont="1" applyBorder="1" applyAlignment="1"/>
    <xf numFmtId="0" fontId="4" fillId="69" borderId="17" xfId="0" applyFont="1" applyFill="1" applyBorder="1"/>
    <xf numFmtId="0" fontId="2" fillId="9" borderId="18" xfId="0" applyFont="1" applyFill="1" applyBorder="1" applyAlignment="1"/>
    <xf numFmtId="0" fontId="11" fillId="35" borderId="17" xfId="0" applyFont="1" applyFill="1" applyBorder="1" applyAlignment="1"/>
    <xf numFmtId="0" fontId="22" fillId="35" borderId="17" xfId="0" applyFont="1" applyFill="1" applyBorder="1" applyAlignment="1"/>
    <xf numFmtId="0" fontId="22" fillId="35" borderId="17" xfId="0" applyFont="1" applyFill="1" applyBorder="1" applyAlignment="1"/>
    <xf numFmtId="0" fontId="22" fillId="35" borderId="17" xfId="0" applyFont="1" applyFill="1" applyBorder="1" applyAlignment="1"/>
    <xf numFmtId="0" fontId="2" fillId="2" borderId="6" xfId="0" applyFont="1" applyFill="1" applyBorder="1" applyAlignment="1"/>
    <xf numFmtId="0" fontId="2" fillId="0" borderId="31" xfId="0" applyFont="1" applyBorder="1" applyAlignment="1"/>
    <xf numFmtId="0" fontId="22" fillId="34" borderId="21" xfId="0" applyFont="1" applyFill="1" applyBorder="1" applyAlignment="1"/>
    <xf numFmtId="0" fontId="17" fillId="6" borderId="31" xfId="0" applyFont="1" applyFill="1" applyBorder="1" applyAlignment="1"/>
    <xf numFmtId="0" fontId="4" fillId="69" borderId="21" xfId="0" applyFont="1" applyFill="1" applyBorder="1"/>
    <xf numFmtId="0" fontId="17" fillId="6" borderId="22" xfId="0" applyFont="1" applyFill="1" applyBorder="1" applyAlignment="1"/>
    <xf numFmtId="0" fontId="2" fillId="9" borderId="22" xfId="0" applyFont="1" applyFill="1" applyBorder="1" applyAlignment="1"/>
    <xf numFmtId="0" fontId="11" fillId="35" borderId="27" xfId="0" applyFont="1" applyFill="1" applyBorder="1" applyAlignment="1"/>
    <xf numFmtId="0" fontId="4" fillId="31" borderId="5" xfId="0" applyFont="1" applyFill="1" applyBorder="1" applyAlignment="1"/>
    <xf numFmtId="0" fontId="4" fillId="50" borderId="5" xfId="0" applyFont="1" applyFill="1" applyBorder="1" applyAlignment="1"/>
    <xf numFmtId="0" fontId="4" fillId="50" borderId="3" xfId="0" applyFont="1" applyFill="1" applyBorder="1"/>
    <xf numFmtId="0" fontId="2" fillId="3" borderId="1" xfId="0" applyFont="1" applyFill="1" applyBorder="1" applyAlignment="1"/>
    <xf numFmtId="0" fontId="22" fillId="69" borderId="4" xfId="0" applyFont="1" applyFill="1" applyBorder="1" applyAlignment="1"/>
    <xf numFmtId="0" fontId="11" fillId="34" borderId="32" xfId="0" applyFont="1" applyFill="1" applyBorder="1" applyAlignment="1"/>
    <xf numFmtId="0" fontId="4" fillId="31" borderId="20" xfId="0" applyFont="1" applyFill="1" applyBorder="1" applyAlignment="1"/>
    <xf numFmtId="0" fontId="4" fillId="50" borderId="20" xfId="0" applyFont="1" applyFill="1" applyBorder="1" applyAlignment="1"/>
    <xf numFmtId="0" fontId="4" fillId="50" borderId="11" xfId="0" applyFont="1" applyFill="1" applyBorder="1"/>
    <xf numFmtId="0" fontId="15" fillId="2" borderId="43" xfId="0" applyFont="1" applyFill="1" applyBorder="1" applyAlignment="1"/>
    <xf numFmtId="0" fontId="22" fillId="69" borderId="17" xfId="0" applyFont="1" applyFill="1" applyBorder="1" applyAlignment="1"/>
    <xf numFmtId="0" fontId="4" fillId="31" borderId="20" xfId="0" applyFont="1" applyFill="1" applyBorder="1"/>
    <xf numFmtId="0" fontId="4" fillId="50" borderId="20" xfId="0" applyFont="1" applyFill="1" applyBorder="1"/>
    <xf numFmtId="0" fontId="11" fillId="69" borderId="17" xfId="0" applyFont="1" applyFill="1" applyBorder="1" applyAlignment="1"/>
    <xf numFmtId="0" fontId="4" fillId="31" borderId="25" xfId="0" applyFont="1" applyFill="1" applyBorder="1" applyAlignment="1"/>
    <xf numFmtId="0" fontId="17" fillId="2" borderId="6" xfId="0" applyFont="1" applyFill="1" applyBorder="1" applyAlignment="1"/>
    <xf numFmtId="0" fontId="22" fillId="36" borderId="27" xfId="0" applyFont="1" applyFill="1" applyBorder="1" applyAlignment="1"/>
    <xf numFmtId="0" fontId="4" fillId="50" borderId="33" xfId="0" applyFont="1" applyFill="1" applyBorder="1" applyAlignment="1"/>
    <xf numFmtId="0" fontId="4" fillId="50" borderId="23" xfId="0" applyFont="1" applyFill="1" applyBorder="1"/>
    <xf numFmtId="0" fontId="2" fillId="3" borderId="22" xfId="0" applyFont="1" applyFill="1" applyBorder="1" applyAlignment="1"/>
    <xf numFmtId="0" fontId="28" fillId="32" borderId="21" xfId="0" applyFont="1" applyFill="1" applyBorder="1" applyAlignment="1"/>
    <xf numFmtId="0" fontId="2" fillId="0" borderId="22" xfId="0" applyFont="1" applyBorder="1" applyAlignment="1"/>
    <xf numFmtId="0" fontId="22" fillId="69" borderId="21" xfId="0" applyFont="1" applyFill="1" applyBorder="1" applyAlignment="1"/>
    <xf numFmtId="0" fontId="22" fillId="36" borderId="28" xfId="0" applyFont="1" applyFill="1" applyBorder="1" applyAlignment="1"/>
    <xf numFmtId="0" fontId="4" fillId="18" borderId="4" xfId="0" applyFont="1" applyFill="1" applyBorder="1"/>
    <xf numFmtId="0" fontId="22" fillId="27" borderId="4" xfId="0" applyFont="1" applyFill="1" applyBorder="1" applyAlignment="1"/>
    <xf numFmtId="0" fontId="4" fillId="18" borderId="29" xfId="0" applyFont="1" applyFill="1" applyBorder="1"/>
    <xf numFmtId="0" fontId="2" fillId="2" borderId="3" xfId="0" applyFont="1" applyFill="1" applyBorder="1" applyAlignment="1"/>
    <xf numFmtId="0" fontId="4" fillId="66" borderId="1" xfId="0" applyFont="1" applyFill="1" applyBorder="1" applyAlignment="1"/>
    <xf numFmtId="0" fontId="4" fillId="66" borderId="29" xfId="0" applyFont="1" applyFill="1" applyBorder="1"/>
    <xf numFmtId="0" fontId="11" fillId="36" borderId="43" xfId="0" applyFont="1" applyFill="1" applyBorder="1" applyAlignment="1"/>
    <xf numFmtId="0" fontId="4" fillId="18" borderId="17" xfId="0" applyFont="1" applyFill="1" applyBorder="1"/>
    <xf numFmtId="0" fontId="4" fillId="18" borderId="19" xfId="0" applyFont="1" applyFill="1" applyBorder="1"/>
    <xf numFmtId="0" fontId="2" fillId="2" borderId="19" xfId="0" applyFont="1" applyFill="1" applyBorder="1" applyAlignment="1"/>
    <xf numFmtId="0" fontId="11" fillId="66" borderId="18" xfId="0" applyFont="1" applyFill="1" applyBorder="1" applyAlignment="1"/>
    <xf numFmtId="0" fontId="4" fillId="66" borderId="19" xfId="0" applyFont="1" applyFill="1" applyBorder="1"/>
    <xf numFmtId="0" fontId="22" fillId="36" borderId="43" xfId="0" applyFont="1" applyFill="1" applyBorder="1" applyAlignment="1"/>
    <xf numFmtId="0" fontId="4" fillId="66" borderId="18" xfId="0" applyFont="1" applyFill="1" applyBorder="1" applyAlignment="1"/>
    <xf numFmtId="0" fontId="4" fillId="66" borderId="18" xfId="0" applyFont="1" applyFill="1" applyBorder="1" applyAlignment="1"/>
    <xf numFmtId="0" fontId="28" fillId="36" borderId="6" xfId="0" applyFont="1" applyFill="1" applyBorder="1" applyAlignment="1"/>
    <xf numFmtId="0" fontId="4" fillId="18" borderId="27" xfId="0" applyFont="1" applyFill="1" applyBorder="1"/>
    <xf numFmtId="0" fontId="22" fillId="27" borderId="27" xfId="0" applyFont="1" applyFill="1" applyBorder="1" applyAlignment="1"/>
    <xf numFmtId="0" fontId="4" fillId="18" borderId="26" xfId="0" applyFont="1" applyFill="1" applyBorder="1"/>
    <xf numFmtId="0" fontId="2" fillId="2" borderId="26" xfId="0" applyFont="1" applyFill="1" applyBorder="1" applyAlignment="1"/>
    <xf numFmtId="0" fontId="4" fillId="66" borderId="31" xfId="0" applyFont="1" applyFill="1" applyBorder="1" applyAlignment="1"/>
    <xf numFmtId="0" fontId="28" fillId="27" borderId="21" xfId="0" applyFont="1" applyFill="1" applyBorder="1" applyAlignment="1"/>
    <xf numFmtId="0" fontId="2" fillId="9" borderId="31" xfId="0" applyFont="1" applyFill="1" applyBorder="1" applyAlignment="1"/>
    <xf numFmtId="0" fontId="11" fillId="36" borderId="32" xfId="0" applyFont="1" applyFill="1" applyBorder="1" applyAlignment="1"/>
    <xf numFmtId="0" fontId="4" fillId="18" borderId="15" xfId="0" applyFont="1" applyFill="1" applyBorder="1" applyAlignment="1"/>
    <xf numFmtId="0" fontId="4" fillId="18" borderId="32" xfId="0" applyFont="1" applyFill="1" applyBorder="1"/>
    <xf numFmtId="0" fontId="2" fillId="7" borderId="1" xfId="0" applyFont="1" applyFill="1" applyBorder="1" applyAlignment="1"/>
    <xf numFmtId="0" fontId="4" fillId="18" borderId="14" xfId="0" applyFont="1" applyFill="1" applyBorder="1"/>
    <xf numFmtId="0" fontId="2" fillId="9" borderId="3" xfId="0" applyFont="1" applyFill="1" applyBorder="1" applyAlignment="1"/>
    <xf numFmtId="0" fontId="11" fillId="32" borderId="28" xfId="0" applyFont="1" applyFill="1" applyBorder="1" applyAlignment="1"/>
    <xf numFmtId="0" fontId="4" fillId="66" borderId="5" xfId="0" applyFont="1" applyFill="1" applyBorder="1" applyAlignment="1"/>
    <xf numFmtId="0" fontId="4" fillId="66" borderId="14" xfId="0" applyFont="1" applyFill="1" applyBorder="1"/>
    <xf numFmtId="0" fontId="11" fillId="29" borderId="29" xfId="0" applyFont="1" applyFill="1" applyBorder="1" applyAlignment="1"/>
    <xf numFmtId="0" fontId="2" fillId="9" borderId="12" xfId="0" applyFont="1" applyFill="1" applyBorder="1" applyAlignment="1"/>
    <xf numFmtId="0" fontId="11" fillId="35" borderId="32" xfId="0" applyFont="1" applyFill="1" applyBorder="1" applyAlignment="1"/>
    <xf numFmtId="0" fontId="22" fillId="27" borderId="17" xfId="0" applyFont="1" applyFill="1" applyBorder="1" applyAlignment="1"/>
    <xf numFmtId="0" fontId="11" fillId="32" borderId="43" xfId="0" applyFont="1" applyFill="1" applyBorder="1" applyAlignment="1"/>
    <xf numFmtId="0" fontId="11" fillId="66" borderId="20" xfId="0" applyFont="1" applyFill="1" applyBorder="1" applyAlignment="1"/>
    <xf numFmtId="0" fontId="11" fillId="0" borderId="19" xfId="0" applyFont="1" applyBorder="1" applyAlignment="1"/>
    <xf numFmtId="0" fontId="11" fillId="29" borderId="19" xfId="0" applyFont="1" applyFill="1" applyBorder="1" applyAlignment="1"/>
    <xf numFmtId="0" fontId="22" fillId="32" borderId="43" xfId="0" applyFont="1" applyFill="1" applyBorder="1" applyAlignment="1"/>
    <xf numFmtId="0" fontId="4" fillId="66" borderId="20" xfId="0" applyFont="1" applyFill="1" applyBorder="1" applyAlignment="1"/>
    <xf numFmtId="0" fontId="22" fillId="0" borderId="19" xfId="0" applyFont="1" applyBorder="1" applyAlignment="1"/>
    <xf numFmtId="0" fontId="22" fillId="29" borderId="19" xfId="0" applyFont="1" applyFill="1" applyBorder="1" applyAlignment="1"/>
    <xf numFmtId="0" fontId="4" fillId="66" borderId="20" xfId="0" applyFont="1" applyFill="1" applyBorder="1" applyAlignment="1"/>
    <xf numFmtId="0" fontId="28" fillId="36" borderId="27" xfId="0" applyFont="1" applyFill="1" applyBorder="1" applyAlignment="1"/>
    <xf numFmtId="0" fontId="2" fillId="9" borderId="23" xfId="0" applyFont="1" applyFill="1" applyBorder="1" applyAlignment="1"/>
    <xf numFmtId="0" fontId="28" fillId="32" borderId="6" xfId="0" applyFont="1" applyFill="1" applyBorder="1" applyAlignment="1"/>
    <xf numFmtId="0" fontId="4" fillId="66" borderId="25" xfId="0" applyFont="1" applyFill="1" applyBorder="1" applyAlignment="1"/>
    <xf numFmtId="0" fontId="22" fillId="0" borderId="26" xfId="0" applyFont="1" applyBorder="1" applyAlignment="1"/>
    <xf numFmtId="0" fontId="22" fillId="29" borderId="26" xfId="0" applyFont="1" applyFill="1" applyBorder="1" applyAlignment="1"/>
    <xf numFmtId="0" fontId="2" fillId="0" borderId="12" xfId="0" applyFont="1" applyBorder="1" applyAlignment="1"/>
    <xf numFmtId="0" fontId="11" fillId="29" borderId="28" xfId="0" applyFont="1" applyFill="1" applyBorder="1" applyAlignment="1"/>
    <xf numFmtId="0" fontId="4" fillId="68" borderId="15" xfId="0" applyFont="1" applyFill="1" applyBorder="1" applyAlignment="1"/>
    <xf numFmtId="0" fontId="22" fillId="0" borderId="61" xfId="0" applyFont="1" applyBorder="1" applyAlignment="1"/>
    <xf numFmtId="0" fontId="11" fillId="12" borderId="11" xfId="0" applyFont="1" applyFill="1" applyBorder="1" applyAlignment="1"/>
    <xf numFmtId="0" fontId="11" fillId="29" borderId="43" xfId="0" applyFont="1" applyFill="1" applyBorder="1" applyAlignment="1"/>
    <xf numFmtId="0" fontId="4" fillId="68" borderId="20" xfId="0" applyFont="1" applyFill="1" applyBorder="1" applyAlignment="1"/>
    <xf numFmtId="0" fontId="11" fillId="0" borderId="49" xfId="0" applyFont="1" applyBorder="1" applyAlignment="1"/>
    <xf numFmtId="0" fontId="2" fillId="0" borderId="18" xfId="0" applyFont="1" applyBorder="1"/>
    <xf numFmtId="0" fontId="22" fillId="29" borderId="43" xfId="0" applyFont="1" applyFill="1" applyBorder="1" applyAlignment="1"/>
    <xf numFmtId="0" fontId="22" fillId="0" borderId="49" xfId="0" applyFont="1" applyBorder="1" applyAlignment="1"/>
    <xf numFmtId="0" fontId="22" fillId="29" borderId="6" xfId="0" applyFont="1" applyFill="1" applyBorder="1" applyAlignment="1"/>
    <xf numFmtId="0" fontId="4" fillId="68" borderId="25" xfId="0" applyFont="1" applyFill="1" applyBorder="1" applyAlignment="1"/>
    <xf numFmtId="0" fontId="28" fillId="34" borderId="27" xfId="0" applyFont="1" applyFill="1" applyBorder="1" applyAlignment="1"/>
    <xf numFmtId="0" fontId="11" fillId="32" borderId="6" xfId="0" applyFont="1" applyFill="1" applyBorder="1" applyAlignment="1"/>
    <xf numFmtId="0" fontId="22" fillId="0" borderId="7" xfId="0" applyFont="1" applyBorder="1" applyAlignment="1"/>
    <xf numFmtId="0" fontId="4" fillId="0" borderId="15" xfId="0" applyFont="1" applyBorder="1" applyAlignment="1">
      <alignment horizontal="center"/>
    </xf>
    <xf numFmtId="0" fontId="4" fillId="66" borderId="55" xfId="0" applyFont="1" applyFill="1" applyBorder="1" applyAlignment="1"/>
    <xf numFmtId="0" fontId="99" fillId="37" borderId="12" xfId="0" applyFont="1" applyFill="1" applyBorder="1" applyAlignment="1"/>
    <xf numFmtId="0" fontId="4" fillId="37" borderId="14" xfId="0" applyFont="1" applyFill="1" applyBorder="1"/>
    <xf numFmtId="0" fontId="4" fillId="37" borderId="3" xfId="0" applyFont="1" applyFill="1" applyBorder="1"/>
    <xf numFmtId="0" fontId="4" fillId="37" borderId="4" xfId="0" applyFont="1" applyFill="1" applyBorder="1"/>
    <xf numFmtId="0" fontId="11" fillId="66" borderId="56" xfId="0" applyFont="1" applyFill="1" applyBorder="1" applyAlignment="1"/>
    <xf numFmtId="0" fontId="4" fillId="37" borderId="18" xfId="0" applyFont="1" applyFill="1" applyBorder="1"/>
    <xf numFmtId="0" fontId="4" fillId="37" borderId="19" xfId="0" applyFont="1" applyFill="1" applyBorder="1"/>
    <xf numFmtId="0" fontId="4" fillId="37" borderId="11" xfId="0" applyFont="1" applyFill="1" applyBorder="1"/>
    <xf numFmtId="0" fontId="4" fillId="37" borderId="17" xfId="0" applyFont="1" applyFill="1" applyBorder="1"/>
    <xf numFmtId="0" fontId="4" fillId="66" borderId="56" xfId="0" applyFont="1" applyFill="1" applyBorder="1" applyAlignment="1"/>
    <xf numFmtId="0" fontId="4" fillId="66" borderId="56" xfId="0" applyFont="1" applyFill="1" applyBorder="1" applyAlignment="1"/>
    <xf numFmtId="0" fontId="4" fillId="66" borderId="36" xfId="0" applyFont="1" applyFill="1" applyBorder="1" applyAlignment="1"/>
    <xf numFmtId="0" fontId="4" fillId="66" borderId="72" xfId="0" applyFont="1" applyFill="1" applyBorder="1"/>
    <xf numFmtId="0" fontId="22" fillId="32" borderId="21" xfId="0" applyFont="1" applyFill="1" applyBorder="1" applyAlignment="1"/>
    <xf numFmtId="0" fontId="4" fillId="37" borderId="22" xfId="0" applyFont="1" applyFill="1" applyBorder="1"/>
    <xf numFmtId="0" fontId="4" fillId="37" borderId="24" xfId="0" applyFont="1" applyFill="1" applyBorder="1"/>
    <xf numFmtId="0" fontId="4" fillId="37" borderId="23" xfId="0" applyFont="1" applyFill="1" applyBorder="1"/>
    <xf numFmtId="0" fontId="4" fillId="37" borderId="21" xfId="0" applyFont="1" applyFill="1" applyBorder="1"/>
    <xf numFmtId="0" fontId="9" fillId="10" borderId="28" xfId="0" applyFont="1" applyFill="1" applyBorder="1" applyAlignment="1"/>
    <xf numFmtId="0" fontId="11" fillId="36" borderId="4" xfId="0" applyFont="1" applyFill="1" applyBorder="1" applyAlignment="1"/>
    <xf numFmtId="0" fontId="2" fillId="4" borderId="2" xfId="0" applyFont="1" applyFill="1" applyBorder="1" applyAlignment="1"/>
    <xf numFmtId="0" fontId="4" fillId="37" borderId="1" xfId="0" applyFont="1" applyFill="1" applyBorder="1" applyAlignment="1"/>
    <xf numFmtId="0" fontId="4" fillId="37" borderId="29" xfId="0" applyFont="1" applyFill="1" applyBorder="1"/>
    <xf numFmtId="0" fontId="7" fillId="37" borderId="1" xfId="0" applyFont="1" applyFill="1" applyBorder="1" applyAlignment="1"/>
    <xf numFmtId="0" fontId="9" fillId="10" borderId="43" xfId="0" applyFont="1" applyFill="1" applyBorder="1" applyAlignment="1"/>
    <xf numFmtId="0" fontId="4" fillId="37" borderId="18" xfId="0" applyFont="1" applyFill="1" applyBorder="1" applyAlignment="1"/>
    <xf numFmtId="0" fontId="7" fillId="37" borderId="18" xfId="0" applyFont="1" applyFill="1" applyBorder="1" applyAlignment="1"/>
    <xf numFmtId="0" fontId="7" fillId="37" borderId="18" xfId="0" applyFont="1" applyFill="1" applyBorder="1"/>
    <xf numFmtId="0" fontId="9" fillId="10" borderId="6" xfId="0" applyFont="1" applyFill="1" applyBorder="1" applyAlignment="1"/>
    <xf numFmtId="0" fontId="11" fillId="36" borderId="21" xfId="0" applyFont="1" applyFill="1" applyBorder="1" applyAlignment="1"/>
    <xf numFmtId="0" fontId="4" fillId="37" borderId="22" xfId="0" applyFont="1" applyFill="1" applyBorder="1" applyAlignment="1"/>
    <xf numFmtId="0" fontId="7" fillId="37" borderId="22" xfId="0" applyFont="1" applyFill="1" applyBorder="1" applyAlignment="1"/>
    <xf numFmtId="0" fontId="9" fillId="29" borderId="5" xfId="0" applyFont="1" applyFill="1" applyBorder="1" applyAlignment="1"/>
    <xf numFmtId="0" fontId="9" fillId="29" borderId="14" xfId="0" applyFont="1" applyFill="1" applyBorder="1"/>
    <xf numFmtId="0" fontId="2" fillId="5" borderId="3" xfId="0" applyFont="1" applyFill="1" applyBorder="1" applyAlignment="1"/>
    <xf numFmtId="0" fontId="9" fillId="29" borderId="29" xfId="0" applyFont="1" applyFill="1" applyBorder="1"/>
    <xf numFmtId="0" fontId="11" fillId="32" borderId="61" xfId="0" applyFont="1" applyFill="1" applyBorder="1" applyAlignment="1"/>
    <xf numFmtId="0" fontId="22" fillId="66" borderId="4" xfId="0" applyFont="1" applyFill="1" applyBorder="1" applyAlignment="1"/>
    <xf numFmtId="0" fontId="11" fillId="37" borderId="1" xfId="0" applyFont="1" applyFill="1" applyBorder="1" applyAlignment="1"/>
    <xf numFmtId="0" fontId="11" fillId="37" borderId="29" xfId="0" applyFont="1" applyFill="1" applyBorder="1" applyAlignment="1"/>
    <xf numFmtId="0" fontId="9" fillId="29" borderId="20" xfId="0" applyFont="1" applyFill="1" applyBorder="1" applyAlignment="1"/>
    <xf numFmtId="0" fontId="9" fillId="29" borderId="19" xfId="0" applyFont="1" applyFill="1" applyBorder="1"/>
    <xf numFmtId="0" fontId="11" fillId="32" borderId="49" xfId="0" applyFont="1" applyFill="1" applyBorder="1" applyAlignment="1"/>
    <xf numFmtId="0" fontId="22" fillId="66" borderId="17" xfId="0" applyFont="1" applyFill="1" applyBorder="1" applyAlignment="1"/>
    <xf numFmtId="0" fontId="11" fillId="37" borderId="18" xfId="0" applyFont="1" applyFill="1" applyBorder="1" applyAlignment="1"/>
    <xf numFmtId="0" fontId="11" fillId="37" borderId="19" xfId="0" applyFont="1" applyFill="1" applyBorder="1" applyAlignment="1"/>
    <xf numFmtId="0" fontId="32" fillId="37" borderId="18" xfId="0" applyFont="1" applyFill="1" applyBorder="1" applyAlignment="1"/>
    <xf numFmtId="0" fontId="2" fillId="37" borderId="19" xfId="0" applyFont="1" applyFill="1" applyBorder="1" applyAlignment="1"/>
    <xf numFmtId="0" fontId="9" fillId="29" borderId="20" xfId="0" applyFont="1" applyFill="1" applyBorder="1"/>
    <xf numFmtId="0" fontId="22" fillId="32" borderId="49" xfId="0" applyFont="1" applyFill="1" applyBorder="1" applyAlignment="1"/>
    <xf numFmtId="0" fontId="11" fillId="37" borderId="18" xfId="0" applyFont="1" applyFill="1" applyBorder="1" applyAlignment="1"/>
    <xf numFmtId="0" fontId="11" fillId="66" borderId="17" xfId="0" applyFont="1" applyFill="1" applyBorder="1" applyAlignment="1"/>
    <xf numFmtId="0" fontId="5" fillId="37" borderId="18" xfId="0" applyFont="1" applyFill="1" applyBorder="1" applyAlignment="1"/>
    <xf numFmtId="0" fontId="51" fillId="37" borderId="19" xfId="0" applyFont="1" applyFill="1" applyBorder="1" applyAlignment="1"/>
    <xf numFmtId="0" fontId="9" fillId="29" borderId="25" xfId="0" applyFont="1" applyFill="1" applyBorder="1" applyAlignment="1"/>
    <xf numFmtId="0" fontId="9" fillId="29" borderId="26" xfId="0" applyFont="1" applyFill="1" applyBorder="1"/>
    <xf numFmtId="0" fontId="22" fillId="32" borderId="38" xfId="0" applyFont="1" applyFill="1" applyBorder="1" applyAlignment="1"/>
    <xf numFmtId="0" fontId="11" fillId="66" borderId="21" xfId="0" applyFont="1" applyFill="1" applyBorder="1" applyAlignment="1"/>
    <xf numFmtId="0" fontId="5" fillId="37" borderId="31" xfId="0" applyFont="1" applyFill="1" applyBorder="1" applyAlignment="1"/>
    <xf numFmtId="0" fontId="11" fillId="37" borderId="26" xfId="0" applyFont="1" applyFill="1" applyBorder="1" applyAlignment="1"/>
    <xf numFmtId="0" fontId="4" fillId="37" borderId="30" xfId="0" applyFont="1" applyFill="1" applyBorder="1"/>
    <xf numFmtId="0" fontId="4" fillId="37" borderId="27" xfId="0" applyFont="1" applyFill="1" applyBorder="1"/>
    <xf numFmtId="0" fontId="32" fillId="37" borderId="31" xfId="0" applyFont="1" applyFill="1" applyBorder="1" applyAlignment="1"/>
    <xf numFmtId="0" fontId="2" fillId="37" borderId="26" xfId="0" applyFont="1" applyFill="1" applyBorder="1" applyAlignment="1"/>
    <xf numFmtId="0" fontId="0" fillId="29" borderId="15" xfId="0" applyFont="1" applyFill="1" applyBorder="1" applyAlignment="1"/>
    <xf numFmtId="0" fontId="22" fillId="32" borderId="61" xfId="0" applyFont="1" applyFill="1" applyBorder="1" applyAlignment="1"/>
    <xf numFmtId="0" fontId="2" fillId="7" borderId="13" xfId="0" applyFont="1" applyFill="1" applyBorder="1" applyAlignment="1"/>
    <xf numFmtId="0" fontId="5" fillId="37" borderId="12" xfId="0" applyFont="1" applyFill="1" applyBorder="1" applyAlignment="1"/>
    <xf numFmtId="0" fontId="11" fillId="37" borderId="14" xfId="0" applyFont="1" applyFill="1" applyBorder="1" applyAlignment="1"/>
    <xf numFmtId="0" fontId="4" fillId="37" borderId="32" xfId="0" applyFont="1" applyFill="1" applyBorder="1"/>
    <xf numFmtId="0" fontId="19" fillId="37" borderId="12" xfId="0" applyFont="1" applyFill="1" applyBorder="1" applyAlignment="1"/>
    <xf numFmtId="0" fontId="2" fillId="37" borderId="14" xfId="0" applyFont="1" applyFill="1" applyBorder="1"/>
    <xf numFmtId="0" fontId="2" fillId="37" borderId="13" xfId="0" applyFont="1" applyFill="1" applyBorder="1"/>
    <xf numFmtId="0" fontId="2" fillId="37" borderId="18" xfId="0" applyFont="1" applyFill="1" applyBorder="1" applyAlignment="1"/>
    <xf numFmtId="0" fontId="2" fillId="37" borderId="19" xfId="0" applyFont="1" applyFill="1" applyBorder="1"/>
    <xf numFmtId="0" fontId="2" fillId="37" borderId="11" xfId="0" applyFont="1" applyFill="1" applyBorder="1"/>
    <xf numFmtId="0" fontId="5" fillId="37" borderId="18" xfId="0" applyFont="1" applyFill="1" applyBorder="1" applyAlignment="1"/>
    <xf numFmtId="0" fontId="2" fillId="37" borderId="11" xfId="0" applyFont="1" applyFill="1" applyBorder="1" applyAlignment="1"/>
    <xf numFmtId="0" fontId="2" fillId="37" borderId="18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31" xfId="0" applyFont="1" applyFill="1" applyBorder="1" applyAlignment="1"/>
    <xf numFmtId="0" fontId="2" fillId="37" borderId="30" xfId="0" applyFont="1" applyFill="1" applyBorder="1" applyAlignment="1"/>
    <xf numFmtId="0" fontId="2" fillId="30" borderId="15" xfId="0" applyFont="1" applyFill="1" applyBorder="1" applyAlignment="1"/>
    <xf numFmtId="0" fontId="2" fillId="30" borderId="13" xfId="0" applyFont="1" applyFill="1" applyBorder="1"/>
    <xf numFmtId="0" fontId="4" fillId="0" borderId="75" xfId="0" applyFont="1" applyBorder="1"/>
    <xf numFmtId="0" fontId="4" fillId="0" borderId="74" xfId="0" applyFont="1" applyBorder="1" applyAlignment="1"/>
    <xf numFmtId="0" fontId="4" fillId="0" borderId="41" xfId="0" applyFont="1" applyBorder="1"/>
    <xf numFmtId="0" fontId="4" fillId="37" borderId="74" xfId="0" applyFont="1" applyFill="1" applyBorder="1"/>
    <xf numFmtId="0" fontId="4" fillId="37" borderId="63" xfId="0" applyFont="1" applyFill="1" applyBorder="1"/>
    <xf numFmtId="0" fontId="4" fillId="37" borderId="41" xfId="0" applyFont="1" applyFill="1" applyBorder="1"/>
    <xf numFmtId="0" fontId="4" fillId="37" borderId="75" xfId="0" applyFont="1" applyFill="1" applyBorder="1"/>
    <xf numFmtId="0" fontId="2" fillId="37" borderId="74" xfId="0" applyFont="1" applyFill="1" applyBorder="1" applyAlignment="1"/>
    <xf numFmtId="0" fontId="4" fillId="37" borderId="63" xfId="0" applyFont="1" applyFill="1" applyBorder="1" applyAlignment="1"/>
    <xf numFmtId="0" fontId="2" fillId="30" borderId="20" xfId="0" applyFont="1" applyFill="1" applyBorder="1" applyAlignment="1"/>
    <xf numFmtId="0" fontId="2" fillId="30" borderId="11" xfId="0" applyFont="1" applyFill="1" applyBorder="1"/>
    <xf numFmtId="0" fontId="2" fillId="30" borderId="25" xfId="0" applyFont="1" applyFill="1" applyBorder="1" applyAlignment="1"/>
    <xf numFmtId="0" fontId="2" fillId="30" borderId="30" xfId="0" applyFont="1" applyFill="1" applyBorder="1"/>
    <xf numFmtId="0" fontId="4" fillId="37" borderId="31" xfId="0" applyFont="1" applyFill="1" applyBorder="1"/>
    <xf numFmtId="0" fontId="4" fillId="37" borderId="26" xfId="0" applyFont="1" applyFill="1" applyBorder="1"/>
    <xf numFmtId="0" fontId="4" fillId="37" borderId="5" xfId="0" applyFont="1" applyFill="1" applyBorder="1" applyAlignment="1"/>
    <xf numFmtId="0" fontId="4" fillId="37" borderId="12" xfId="0" applyFont="1" applyFill="1" applyBorder="1" applyAlignment="1"/>
    <xf numFmtId="0" fontId="4" fillId="37" borderId="13" xfId="0" applyFont="1" applyFill="1" applyBorder="1"/>
    <xf numFmtId="0" fontId="4" fillId="37" borderId="1" xfId="0" applyFont="1" applyFill="1" applyBorder="1"/>
    <xf numFmtId="0" fontId="46" fillId="37" borderId="12" xfId="0" applyFont="1" applyFill="1" applyBorder="1" applyAlignment="1"/>
    <xf numFmtId="0" fontId="46" fillId="37" borderId="14" xfId="0" applyFont="1" applyFill="1" applyBorder="1"/>
    <xf numFmtId="0" fontId="22" fillId="24" borderId="4" xfId="0" applyFont="1" applyFill="1" applyBorder="1" applyAlignment="1"/>
    <xf numFmtId="0" fontId="4" fillId="37" borderId="20" xfId="0" applyFont="1" applyFill="1" applyBorder="1" applyAlignment="1"/>
    <xf numFmtId="0" fontId="4" fillId="37" borderId="17" xfId="0" applyFont="1" applyFill="1" applyBorder="1" applyAlignment="1"/>
    <xf numFmtId="0" fontId="4" fillId="37" borderId="20" xfId="0" applyFont="1" applyFill="1" applyBorder="1"/>
    <xf numFmtId="0" fontId="4" fillId="37" borderId="25" xfId="0" applyFont="1" applyFill="1" applyBorder="1" applyAlignment="1"/>
    <xf numFmtId="0" fontId="4" fillId="37" borderId="22" xfId="0" applyFont="1" applyFill="1" applyBorder="1" applyAlignment="1"/>
    <xf numFmtId="0" fontId="22" fillId="24" borderId="21" xfId="0" applyFont="1" applyFill="1" applyBorder="1" applyAlignment="1"/>
    <xf numFmtId="0" fontId="22" fillId="0" borderId="21" xfId="0" applyFont="1" applyBorder="1" applyAlignment="1"/>
    <xf numFmtId="0" fontId="46" fillId="37" borderId="1" xfId="0" applyFont="1" applyFill="1" applyBorder="1" applyAlignment="1"/>
    <xf numFmtId="0" fontId="4" fillId="37" borderId="25" xfId="0" applyFont="1" applyFill="1" applyBorder="1" applyAlignment="1"/>
    <xf numFmtId="0" fontId="11" fillId="66" borderId="4" xfId="0" applyFont="1" applyFill="1" applyBorder="1" applyAlignment="1"/>
    <xf numFmtId="0" fontId="22" fillId="17" borderId="4" xfId="0" applyFont="1" applyFill="1" applyBorder="1" applyAlignment="1"/>
    <xf numFmtId="0" fontId="11" fillId="37" borderId="18" xfId="0" applyFont="1" applyFill="1" applyBorder="1" applyAlignment="1"/>
    <xf numFmtId="0" fontId="11" fillId="17" borderId="17" xfId="0" applyFont="1" applyFill="1" applyBorder="1" applyAlignment="1"/>
    <xf numFmtId="0" fontId="22" fillId="66" borderId="17" xfId="0" applyFont="1" applyFill="1" applyBorder="1" applyAlignment="1"/>
    <xf numFmtId="0" fontId="22" fillId="17" borderId="17" xfId="0" applyFont="1" applyFill="1" applyBorder="1" applyAlignment="1"/>
    <xf numFmtId="0" fontId="4" fillId="37" borderId="31" xfId="0" applyFont="1" applyFill="1" applyBorder="1" applyAlignment="1"/>
    <xf numFmtId="0" fontId="2" fillId="9" borderId="26" xfId="0" applyFont="1" applyFill="1" applyBorder="1" applyAlignment="1"/>
    <xf numFmtId="0" fontId="22" fillId="66" borderId="95" xfId="0" applyFont="1" applyFill="1" applyBorder="1" applyAlignment="1"/>
    <xf numFmtId="0" fontId="22" fillId="42" borderId="27" xfId="0" applyFont="1" applyFill="1" applyBorder="1" applyAlignment="1"/>
    <xf numFmtId="0" fontId="7" fillId="37" borderId="15" xfId="0" applyFont="1" applyFill="1" applyBorder="1" applyAlignment="1"/>
    <xf numFmtId="0" fontId="4" fillId="37" borderId="12" xfId="0" applyFont="1" applyFill="1" applyBorder="1"/>
    <xf numFmtId="0" fontId="2" fillId="9" borderId="13" xfId="0" applyFont="1" applyFill="1" applyBorder="1" applyAlignment="1"/>
    <xf numFmtId="0" fontId="22" fillId="66" borderId="32" xfId="0" applyFont="1" applyFill="1" applyBorder="1" applyAlignment="1"/>
    <xf numFmtId="0" fontId="19" fillId="0" borderId="12" xfId="0" applyFont="1" applyBorder="1" applyAlignment="1"/>
    <xf numFmtId="0" fontId="2" fillId="0" borderId="14" xfId="0" applyFont="1" applyBorder="1"/>
    <xf numFmtId="0" fontId="2" fillId="7" borderId="3" xfId="0" applyFont="1" applyFill="1" applyBorder="1" applyAlignment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1" fillId="0" borderId="24" xfId="0" applyFont="1" applyBorder="1" applyAlignment="1"/>
    <xf numFmtId="0" fontId="22" fillId="42" borderId="21" xfId="0" applyFont="1" applyFill="1" applyBorder="1" applyAlignment="1"/>
    <xf numFmtId="0" fontId="2" fillId="0" borderId="24" xfId="0" applyFont="1" applyBorder="1" applyAlignment="1"/>
    <xf numFmtId="0" fontId="15" fillId="70" borderId="19" xfId="0" applyFont="1" applyFill="1" applyBorder="1" applyAlignment="1"/>
    <xf numFmtId="0" fontId="3" fillId="70" borderId="28" xfId="0" applyFont="1" applyFill="1" applyBorder="1" applyAlignment="1"/>
    <xf numFmtId="0" fontId="2" fillId="9" borderId="51" xfId="0" applyFont="1" applyFill="1" applyBorder="1" applyAlignment="1"/>
    <xf numFmtId="0" fontId="2" fillId="9" borderId="98" xfId="0" applyFont="1" applyFill="1" applyBorder="1" applyAlignment="1"/>
    <xf numFmtId="0" fontId="15" fillId="70" borderId="19" xfId="0" applyFont="1" applyFill="1" applyBorder="1" applyAlignment="1"/>
    <xf numFmtId="0" fontId="3" fillId="70" borderId="51" xfId="0" applyFont="1" applyFill="1" applyBorder="1" applyAlignment="1"/>
    <xf numFmtId="0" fontId="2" fillId="9" borderId="43" xfId="0" applyFont="1" applyFill="1" applyBorder="1" applyAlignment="1"/>
    <xf numFmtId="0" fontId="15" fillId="70" borderId="56" xfId="0" applyFont="1" applyFill="1" applyBorder="1" applyAlignment="1"/>
    <xf numFmtId="0" fontId="2" fillId="9" borderId="47" xfId="0" applyFont="1" applyFill="1" applyBorder="1" applyAlignment="1"/>
    <xf numFmtId="0" fontId="15" fillId="70" borderId="19" xfId="0" applyFont="1" applyFill="1" applyBorder="1" applyAlignment="1">
      <alignment horizontal="right"/>
    </xf>
    <xf numFmtId="0" fontId="15" fillId="70" borderId="19" xfId="0" applyFont="1" applyFill="1" applyBorder="1" applyAlignment="1">
      <alignment horizontal="right"/>
    </xf>
    <xf numFmtId="0" fontId="15" fillId="70" borderId="26" xfId="0" applyFont="1" applyFill="1" applyBorder="1" applyAlignment="1"/>
    <xf numFmtId="0" fontId="3" fillId="70" borderId="35" xfId="0" applyFont="1" applyFill="1" applyBorder="1" applyAlignment="1"/>
    <xf numFmtId="0" fontId="2" fillId="9" borderId="6" xfId="0" applyFont="1" applyFill="1" applyBorder="1" applyAlignment="1"/>
    <xf numFmtId="0" fontId="2" fillId="9" borderId="77" xfId="0" applyFont="1" applyFill="1" applyBorder="1" applyAlignment="1"/>
    <xf numFmtId="0" fontId="47" fillId="0" borderId="35" xfId="0" applyFont="1" applyBorder="1" applyAlignment="1"/>
    <xf numFmtId="0" fontId="15" fillId="70" borderId="11" xfId="0" applyFont="1" applyFill="1" applyBorder="1" applyAlignment="1"/>
    <xf numFmtId="0" fontId="15" fillId="70" borderId="11" xfId="0" applyFont="1" applyFill="1" applyBorder="1" applyAlignment="1"/>
    <xf numFmtId="0" fontId="11" fillId="71" borderId="4" xfId="0" applyFont="1" applyFill="1" applyBorder="1" applyAlignment="1"/>
    <xf numFmtId="0" fontId="11" fillId="24" borderId="4" xfId="0" applyFont="1" applyFill="1" applyBorder="1" applyAlignment="1"/>
    <xf numFmtId="0" fontId="15" fillId="70" borderId="11" xfId="0" applyFont="1" applyFill="1" applyBorder="1" applyAlignment="1"/>
    <xf numFmtId="0" fontId="11" fillId="71" borderId="17" xfId="0" applyFont="1" applyFill="1" applyBorder="1" applyAlignment="1"/>
    <xf numFmtId="0" fontId="54" fillId="24" borderId="17" xfId="0" applyFont="1" applyFill="1" applyBorder="1" applyAlignment="1"/>
    <xf numFmtId="0" fontId="3" fillId="70" borderId="11" xfId="0" applyFont="1" applyFill="1" applyBorder="1" applyAlignment="1"/>
    <xf numFmtId="0" fontId="22" fillId="71" borderId="17" xfId="0" applyFont="1" applyFill="1" applyBorder="1" applyAlignment="1"/>
    <xf numFmtId="0" fontId="15" fillId="70" borderId="11" xfId="0" applyFont="1" applyFill="1" applyBorder="1" applyAlignment="1">
      <alignment horizontal="right"/>
    </xf>
    <xf numFmtId="0" fontId="15" fillId="70" borderId="30" xfId="0" applyFont="1" applyFill="1" applyBorder="1" applyAlignment="1"/>
    <xf numFmtId="0" fontId="3" fillId="70" borderId="30" xfId="0" applyFont="1" applyFill="1" applyBorder="1" applyAlignment="1"/>
    <xf numFmtId="0" fontId="22" fillId="71" borderId="27" xfId="0" applyFont="1" applyFill="1" applyBorder="1" applyAlignment="1"/>
    <xf numFmtId="0" fontId="22" fillId="27" borderId="21" xfId="0" applyFont="1" applyFill="1" applyBorder="1" applyAlignment="1"/>
    <xf numFmtId="0" fontId="15" fillId="70" borderId="13" xfId="0" applyFont="1" applyFill="1" applyBorder="1" applyAlignment="1"/>
    <xf numFmtId="0" fontId="15" fillId="70" borderId="13" xfId="0" applyFont="1" applyFill="1" applyBorder="1" applyAlignment="1"/>
    <xf numFmtId="0" fontId="22" fillId="71" borderId="4" xfId="0" applyFont="1" applyFill="1" applyBorder="1" applyAlignment="1"/>
    <xf numFmtId="0" fontId="15" fillId="70" borderId="11" xfId="0" applyFont="1" applyFill="1" applyBorder="1" applyAlignment="1"/>
    <xf numFmtId="0" fontId="22" fillId="34" borderId="17" xfId="0" applyFont="1" applyFill="1" applyBorder="1" applyAlignment="1"/>
    <xf numFmtId="0" fontId="20" fillId="9" borderId="11" xfId="0" applyFont="1" applyFill="1" applyBorder="1" applyAlignment="1"/>
    <xf numFmtId="0" fontId="15" fillId="70" borderId="11" xfId="0" applyFont="1" applyFill="1" applyBorder="1" applyAlignment="1">
      <alignment horizontal="right"/>
    </xf>
    <xf numFmtId="0" fontId="15" fillId="70" borderId="11" xfId="0" applyFont="1" applyFill="1" applyBorder="1" applyAlignment="1"/>
    <xf numFmtId="0" fontId="26" fillId="34" borderId="4" xfId="0" applyFont="1" applyFill="1" applyBorder="1" applyAlignment="1"/>
    <xf numFmtId="0" fontId="26" fillId="18" borderId="4" xfId="0" applyFont="1" applyFill="1" applyBorder="1" applyAlignment="1"/>
    <xf numFmtId="0" fontId="96" fillId="0" borderId="4" xfId="0" applyFont="1" applyBorder="1" applyAlignment="1"/>
    <xf numFmtId="0" fontId="22" fillId="18" borderId="17" xfId="0" applyFont="1" applyFill="1" applyBorder="1" applyAlignment="1"/>
    <xf numFmtId="0" fontId="100" fillId="0" borderId="17" xfId="0" applyFont="1" applyBorder="1" applyAlignment="1"/>
    <xf numFmtId="0" fontId="11" fillId="18" borderId="17" xfId="0" applyFont="1" applyFill="1" applyBorder="1" applyAlignment="1"/>
    <xf numFmtId="0" fontId="11" fillId="42" borderId="27" xfId="0" applyFont="1" applyFill="1" applyBorder="1" applyAlignment="1"/>
    <xf numFmtId="0" fontId="95" fillId="0" borderId="21" xfId="0" applyFont="1" applyBorder="1" applyAlignment="1"/>
    <xf numFmtId="0" fontId="15" fillId="9" borderId="3" xfId="0" applyFont="1" applyFill="1" applyBorder="1" applyAlignment="1"/>
    <xf numFmtId="0" fontId="47" fillId="9" borderId="30" xfId="0" applyFont="1" applyFill="1" applyBorder="1" applyAlignment="1"/>
    <xf numFmtId="0" fontId="15" fillId="9" borderId="58" xfId="0" applyFont="1" applyFill="1" applyBorder="1" applyAlignment="1"/>
    <xf numFmtId="0" fontId="2" fillId="0" borderId="29" xfId="0" applyFont="1" applyBorder="1" applyAlignment="1"/>
    <xf numFmtId="0" fontId="4" fillId="0" borderId="15" xfId="0" applyFont="1" applyBorder="1" applyAlignment="1"/>
    <xf numFmtId="0" fontId="2" fillId="0" borderId="61" xfId="0" applyFont="1" applyBorder="1" applyAlignment="1"/>
    <xf numFmtId="0" fontId="2" fillId="0" borderId="4" xfId="0" applyFont="1" applyBorder="1" applyAlignment="1"/>
    <xf numFmtId="0" fontId="4" fillId="0" borderId="14" xfId="0" applyFont="1" applyBorder="1" applyAlignment="1"/>
    <xf numFmtId="0" fontId="2" fillId="0" borderId="49" xfId="0" applyFont="1" applyBorder="1" applyAlignment="1"/>
    <xf numFmtId="0" fontId="2" fillId="0" borderId="7" xfId="0" applyFont="1" applyBorder="1" applyAlignment="1"/>
    <xf numFmtId="0" fontId="2" fillId="8" borderId="3" xfId="0" applyFont="1" applyFill="1" applyBorder="1" applyAlignment="1"/>
    <xf numFmtId="0" fontId="2" fillId="8" borderId="12" xfId="0" applyFont="1" applyFill="1" applyBorder="1" applyAlignment="1"/>
    <xf numFmtId="0" fontId="2" fillId="8" borderId="11" xfId="0" applyFont="1" applyFill="1" applyBorder="1" applyAlignment="1"/>
    <xf numFmtId="0" fontId="2" fillId="8" borderId="18" xfId="0" applyFont="1" applyFill="1" applyBorder="1" applyAlignment="1"/>
    <xf numFmtId="0" fontId="55" fillId="42" borderId="30" xfId="0" applyFont="1" applyFill="1" applyBorder="1" applyAlignment="1"/>
    <xf numFmtId="0" fontId="2" fillId="8" borderId="31" xfId="0" applyFont="1" applyFill="1" applyBorder="1" applyAlignment="1"/>
    <xf numFmtId="0" fontId="11" fillId="42" borderId="21" xfId="0" applyFont="1" applyFill="1" applyBorder="1" applyAlignment="1"/>
    <xf numFmtId="0" fontId="9" fillId="0" borderId="30" xfId="0" applyFont="1" applyBorder="1" applyAlignment="1"/>
    <xf numFmtId="0" fontId="4" fillId="0" borderId="30" xfId="0" applyFont="1" applyBorder="1" applyAlignment="1"/>
    <xf numFmtId="0" fontId="22" fillId="0" borderId="17" xfId="0" applyFont="1" applyBorder="1" applyAlignment="1"/>
    <xf numFmtId="0" fontId="11" fillId="0" borderId="21" xfId="0" applyFont="1" applyBorder="1" applyAlignment="1"/>
    <xf numFmtId="0" fontId="11" fillId="24" borderId="27" xfId="0" applyFont="1" applyFill="1" applyBorder="1" applyAlignment="1"/>
    <xf numFmtId="0" fontId="11" fillId="22" borderId="27" xfId="0" applyFont="1" applyFill="1" applyBorder="1" applyAlignment="1"/>
    <xf numFmtId="0" fontId="4" fillId="72" borderId="1" xfId="0" applyFont="1" applyFill="1" applyBorder="1" applyAlignment="1"/>
    <xf numFmtId="0" fontId="4" fillId="72" borderId="3" xfId="0" applyFont="1" applyFill="1" applyBorder="1"/>
    <xf numFmtId="0" fontId="7" fillId="67" borderId="28" xfId="0" applyFont="1" applyFill="1" applyBorder="1" applyAlignment="1"/>
    <xf numFmtId="0" fontId="7" fillId="67" borderId="5" xfId="0" applyFont="1" applyFill="1" applyBorder="1" applyAlignment="1"/>
    <xf numFmtId="0" fontId="72" fillId="72" borderId="18" xfId="0" applyFont="1" applyFill="1" applyBorder="1" applyAlignment="1"/>
    <xf numFmtId="0" fontId="4" fillId="72" borderId="11" xfId="0" applyFont="1" applyFill="1" applyBorder="1"/>
    <xf numFmtId="0" fontId="11" fillId="72" borderId="18" xfId="0" applyFont="1" applyFill="1" applyBorder="1" applyAlignment="1"/>
    <xf numFmtId="0" fontId="7" fillId="67" borderId="43" xfId="0" applyFont="1" applyFill="1" applyBorder="1" applyAlignment="1"/>
    <xf numFmtId="0" fontId="7" fillId="67" borderId="20" xfId="0" applyFont="1" applyFill="1" applyBorder="1" applyAlignment="1"/>
    <xf numFmtId="0" fontId="59" fillId="72" borderId="18" xfId="0" applyFont="1" applyFill="1" applyBorder="1" applyAlignment="1"/>
    <xf numFmtId="0" fontId="4" fillId="72" borderId="18" xfId="0" applyFont="1" applyFill="1" applyBorder="1"/>
    <xf numFmtId="0" fontId="4" fillId="72" borderId="18" xfId="0" applyFont="1" applyFill="1" applyBorder="1" applyAlignment="1"/>
    <xf numFmtId="0" fontId="22" fillId="32" borderId="21" xfId="0" applyFont="1" applyFill="1" applyBorder="1" applyAlignment="1"/>
    <xf numFmtId="0" fontId="4" fillId="72" borderId="31" xfId="0" applyFont="1" applyFill="1" applyBorder="1" applyAlignment="1"/>
    <xf numFmtId="0" fontId="4" fillId="72" borderId="30" xfId="0" applyFont="1" applyFill="1" applyBorder="1"/>
    <xf numFmtId="0" fontId="7" fillId="67" borderId="6" xfId="0" applyFont="1" applyFill="1" applyBorder="1" applyAlignment="1"/>
    <xf numFmtId="0" fontId="7" fillId="67" borderId="25" xfId="0" applyFont="1" applyFill="1" applyBorder="1" applyAlignment="1"/>
    <xf numFmtId="0" fontId="4" fillId="72" borderId="13" xfId="0" applyFont="1" applyFill="1" applyBorder="1"/>
    <xf numFmtId="0" fontId="2" fillId="8" borderId="1" xfId="0" applyFont="1" applyFill="1" applyBorder="1" applyAlignment="1"/>
    <xf numFmtId="0" fontId="15" fillId="8" borderId="0" xfId="0" applyFont="1" applyFill="1" applyAlignment="1">
      <alignment horizontal="left"/>
    </xf>
    <xf numFmtId="0" fontId="55" fillId="42" borderId="31" xfId="0" applyFont="1" applyFill="1" applyBorder="1" applyAlignment="1"/>
    <xf numFmtId="0" fontId="2" fillId="0" borderId="32" xfId="0" applyFont="1" applyBorder="1" applyAlignment="1"/>
    <xf numFmtId="0" fontId="72" fillId="32" borderId="17" xfId="0" applyFont="1" applyFill="1" applyBorder="1" applyAlignment="1"/>
    <xf numFmtId="0" fontId="4" fillId="50" borderId="25" xfId="0" applyFont="1" applyFill="1" applyBorder="1" applyAlignment="1"/>
    <xf numFmtId="0" fontId="4" fillId="50" borderId="30" xfId="0" applyFont="1" applyFill="1" applyBorder="1"/>
    <xf numFmtId="0" fontId="22" fillId="32" borderId="27" xfId="0" applyFont="1" applyFill="1" applyBorder="1" applyAlignment="1"/>
    <xf numFmtId="0" fontId="39" fillId="27" borderId="4" xfId="0" applyFont="1" applyFill="1" applyBorder="1" applyAlignment="1"/>
    <xf numFmtId="0" fontId="11" fillId="66" borderId="29" xfId="0" applyFont="1" applyFill="1" applyBorder="1" applyAlignment="1"/>
    <xf numFmtId="0" fontId="11" fillId="66" borderId="19" xfId="0" applyFont="1" applyFill="1" applyBorder="1" applyAlignment="1"/>
    <xf numFmtId="0" fontId="3" fillId="27" borderId="17" xfId="0" applyFont="1" applyFill="1" applyBorder="1" applyAlignment="1"/>
    <xf numFmtId="0" fontId="22" fillId="66" borderId="19" xfId="0" applyFont="1" applyFill="1" applyBorder="1" applyAlignment="1"/>
    <xf numFmtId="0" fontId="4" fillId="0" borderId="23" xfId="0" applyFont="1" applyBorder="1" applyAlignment="1"/>
    <xf numFmtId="0" fontId="11" fillId="42" borderId="24" xfId="0" applyFont="1" applyFill="1" applyBorder="1" applyAlignment="1"/>
    <xf numFmtId="0" fontId="101" fillId="42" borderId="30" xfId="0" applyFont="1" applyFill="1" applyBorder="1" applyAlignment="1"/>
    <xf numFmtId="0" fontId="30" fillId="33" borderId="5" xfId="0" applyFont="1" applyFill="1" applyBorder="1" applyAlignment="1"/>
    <xf numFmtId="0" fontId="38" fillId="33" borderId="20" xfId="0" applyFont="1" applyFill="1" applyBorder="1" applyAlignment="1"/>
    <xf numFmtId="0" fontId="7" fillId="33" borderId="20" xfId="0" applyFont="1" applyFill="1" applyBorder="1"/>
    <xf numFmtId="0" fontId="7" fillId="33" borderId="20" xfId="0" applyFont="1" applyFill="1" applyBorder="1" applyAlignment="1"/>
    <xf numFmtId="0" fontId="5" fillId="33" borderId="25" xfId="0" applyFont="1" applyFill="1" applyBorder="1" applyAlignment="1"/>
    <xf numFmtId="0" fontId="4" fillId="33" borderId="24" xfId="0" applyFont="1" applyFill="1" applyBorder="1"/>
    <xf numFmtId="0" fontId="102" fillId="42" borderId="30" xfId="0" applyFont="1" applyFill="1" applyBorder="1" applyAlignment="1"/>
    <xf numFmtId="0" fontId="11" fillId="33" borderId="1" xfId="0" applyFont="1" applyFill="1" applyBorder="1" applyAlignment="1"/>
    <xf numFmtId="0" fontId="11" fillId="33" borderId="29" xfId="0" applyFont="1" applyFill="1" applyBorder="1" applyAlignment="1"/>
    <xf numFmtId="0" fontId="2" fillId="8" borderId="13" xfId="0" applyFont="1" applyFill="1" applyBorder="1" applyAlignment="1"/>
    <xf numFmtId="0" fontId="11" fillId="33" borderId="18" xfId="0" applyFont="1" applyFill="1" applyBorder="1" applyAlignment="1"/>
    <xf numFmtId="0" fontId="11" fillId="33" borderId="19" xfId="0" applyFont="1" applyFill="1" applyBorder="1" applyAlignment="1"/>
    <xf numFmtId="0" fontId="47" fillId="6" borderId="11" xfId="0" applyFont="1" applyFill="1" applyBorder="1" applyAlignment="1"/>
    <xf numFmtId="0" fontId="38" fillId="33" borderId="18" xfId="0" applyFont="1" applyFill="1" applyBorder="1" applyAlignment="1"/>
    <xf numFmtId="0" fontId="61" fillId="6" borderId="0" xfId="0" applyFont="1" applyFill="1" applyAlignment="1">
      <alignment horizontal="left"/>
    </xf>
    <xf numFmtId="0" fontId="5" fillId="33" borderId="18" xfId="0" applyFont="1" applyFill="1" applyBorder="1" applyAlignment="1"/>
    <xf numFmtId="0" fontId="51" fillId="0" borderId="19" xfId="0" applyFont="1" applyBorder="1" applyAlignment="1"/>
    <xf numFmtId="0" fontId="5" fillId="33" borderId="31" xfId="0" applyFont="1" applyFill="1" applyBorder="1" applyAlignment="1"/>
    <xf numFmtId="0" fontId="11" fillId="33" borderId="26" xfId="0" applyFont="1" applyFill="1" applyBorder="1" applyAlignment="1"/>
    <xf numFmtId="0" fontId="22" fillId="22" borderId="32" xfId="0" applyFont="1" applyFill="1" applyBorder="1" applyAlignment="1"/>
    <xf numFmtId="0" fontId="11" fillId="33" borderId="14" xfId="0" applyFont="1" applyFill="1" applyBorder="1" applyAlignment="1"/>
    <xf numFmtId="0" fontId="11" fillId="72" borderId="20" xfId="0" applyFont="1" applyFill="1" applyBorder="1" applyAlignment="1"/>
    <xf numFmtId="0" fontId="54" fillId="33" borderId="18" xfId="0" applyFont="1" applyFill="1" applyBorder="1" applyAlignment="1"/>
    <xf numFmtId="0" fontId="2" fillId="0" borderId="15" xfId="0" applyFont="1" applyBorder="1" applyAlignment="1"/>
    <xf numFmtId="0" fontId="4" fillId="72" borderId="20" xfId="0" applyFont="1" applyFill="1" applyBorder="1"/>
    <xf numFmtId="0" fontId="4" fillId="72" borderId="20" xfId="0" applyFont="1" applyFill="1" applyBorder="1" applyAlignment="1"/>
    <xf numFmtId="0" fontId="4" fillId="72" borderId="25" xfId="0" applyFont="1" applyFill="1" applyBorder="1" applyAlignment="1"/>
    <xf numFmtId="0" fontId="15" fillId="0" borderId="13" xfId="0" applyFont="1" applyBorder="1" applyAlignment="1"/>
    <xf numFmtId="0" fontId="2" fillId="0" borderId="13" xfId="0" applyFont="1" applyBorder="1" applyAlignment="1"/>
    <xf numFmtId="0" fontId="22" fillId="14" borderId="4" xfId="0" applyFont="1" applyFill="1" applyBorder="1" applyAlignment="1"/>
    <xf numFmtId="0" fontId="39" fillId="0" borderId="4" xfId="0" applyFont="1" applyBorder="1" applyAlignment="1"/>
    <xf numFmtId="0" fontId="22" fillId="14" borderId="17" xfId="0" applyFont="1" applyFill="1" applyBorder="1" applyAlignment="1"/>
    <xf numFmtId="0" fontId="3" fillId="0" borderId="21" xfId="0" applyFont="1" applyBorder="1" applyAlignment="1"/>
    <xf numFmtId="0" fontId="11" fillId="63" borderId="29" xfId="0" applyFont="1" applyFill="1" applyBorder="1" applyAlignment="1"/>
    <xf numFmtId="0" fontId="11" fillId="63" borderId="61" xfId="0" applyFont="1" applyFill="1" applyBorder="1" applyAlignment="1"/>
    <xf numFmtId="0" fontId="11" fillId="63" borderId="19" xfId="0" applyFont="1" applyFill="1" applyBorder="1" applyAlignment="1"/>
    <xf numFmtId="0" fontId="11" fillId="63" borderId="99" xfId="0" applyFont="1" applyFill="1" applyBorder="1" applyAlignment="1"/>
    <xf numFmtId="0" fontId="11" fillId="63" borderId="100" xfId="0" applyFont="1" applyFill="1" applyBorder="1" applyAlignment="1"/>
    <xf numFmtId="0" fontId="56" fillId="32" borderId="17" xfId="0" applyFont="1" applyFill="1" applyBorder="1" applyAlignment="1"/>
    <xf numFmtId="0" fontId="11" fillId="14" borderId="27" xfId="0" applyFont="1" applyFill="1" applyBorder="1" applyAlignment="1"/>
    <xf numFmtId="0" fontId="14" fillId="29" borderId="16" xfId="0" applyFont="1" applyFill="1" applyBorder="1" applyAlignment="1">
      <alignment horizontal="left"/>
    </xf>
    <xf numFmtId="0" fontId="14" fillId="29" borderId="0" xfId="0" applyFont="1" applyFill="1" applyAlignment="1">
      <alignment horizontal="left"/>
    </xf>
    <xf numFmtId="0" fontId="14" fillId="29" borderId="0" xfId="0" applyFont="1" applyFill="1" applyAlignment="1">
      <alignment horizontal="left"/>
    </xf>
    <xf numFmtId="0" fontId="14" fillId="29" borderId="8" xfId="0" applyFont="1" applyFill="1" applyBorder="1" applyAlignment="1">
      <alignment horizontal="left"/>
    </xf>
    <xf numFmtId="0" fontId="11" fillId="63" borderId="60" xfId="0" applyFont="1" applyFill="1" applyBorder="1" applyAlignment="1"/>
    <xf numFmtId="0" fontId="4" fillId="0" borderId="35" xfId="0" applyFont="1" applyBorder="1" applyAlignment="1">
      <alignment horizontal="center"/>
    </xf>
    <xf numFmtId="0" fontId="45" fillId="29" borderId="16" xfId="0" applyFont="1" applyFill="1" applyBorder="1" applyAlignment="1">
      <alignment horizontal="left"/>
    </xf>
    <xf numFmtId="0" fontId="45" fillId="29" borderId="0" xfId="0" applyFont="1" applyFill="1" applyAlignment="1">
      <alignment horizontal="left"/>
    </xf>
    <xf numFmtId="0" fontId="45" fillId="29" borderId="8" xfId="0" applyFont="1" applyFill="1" applyBorder="1" applyAlignment="1">
      <alignment horizontal="left"/>
    </xf>
    <xf numFmtId="0" fontId="11" fillId="63" borderId="57" xfId="0" applyFont="1" applyFill="1" applyBorder="1" applyAlignment="1"/>
    <xf numFmtId="0" fontId="11" fillId="63" borderId="101" xfId="0" applyFont="1" applyFill="1" applyBorder="1" applyAlignment="1"/>
    <xf numFmtId="0" fontId="28" fillId="0" borderId="3" xfId="0" applyFont="1" applyBorder="1" applyAlignment="1"/>
    <xf numFmtId="0" fontId="9" fillId="0" borderId="3" xfId="0" applyFont="1" applyBorder="1" applyAlignment="1"/>
    <xf numFmtId="0" fontId="22" fillId="57" borderId="29" xfId="0" applyFont="1" applyFill="1" applyBorder="1" applyAlignment="1"/>
    <xf numFmtId="0" fontId="11" fillId="0" borderId="11" xfId="0" applyFont="1" applyBorder="1" applyAlignment="1"/>
    <xf numFmtId="0" fontId="11" fillId="57" borderId="19" xfId="0" applyFont="1" applyFill="1" applyBorder="1" applyAlignment="1"/>
    <xf numFmtId="0" fontId="50" fillId="0" borderId="11" xfId="0" applyFont="1" applyBorder="1" applyAlignment="1"/>
    <xf numFmtId="0" fontId="22" fillId="57" borderId="19" xfId="0" applyFont="1" applyFill="1" applyBorder="1" applyAlignment="1"/>
    <xf numFmtId="0" fontId="103" fillId="24" borderId="17" xfId="0" applyFont="1" applyFill="1" applyBorder="1" applyAlignment="1"/>
    <xf numFmtId="0" fontId="22" fillId="24" borderId="27" xfId="0" applyFont="1" applyFill="1" applyBorder="1" applyAlignment="1"/>
    <xf numFmtId="0" fontId="75" fillId="0" borderId="58" xfId="0" applyFont="1" applyBorder="1" applyAlignment="1"/>
    <xf numFmtId="0" fontId="75" fillId="0" borderId="95" xfId="0" applyFont="1" applyBorder="1" applyAlignment="1"/>
    <xf numFmtId="0" fontId="9" fillId="0" borderId="23" xfId="0" applyFont="1" applyBorder="1" applyAlignment="1"/>
    <xf numFmtId="0" fontId="11" fillId="57" borderId="26" xfId="0" applyFont="1" applyFill="1" applyBorder="1" applyAlignment="1"/>
    <xf numFmtId="0" fontId="11" fillId="24" borderId="32" xfId="0" applyFont="1" applyFill="1" applyBorder="1" applyAlignment="1"/>
    <xf numFmtId="0" fontId="3" fillId="73" borderId="4" xfId="0" applyFont="1" applyFill="1" applyBorder="1" applyAlignment="1"/>
    <xf numFmtId="0" fontId="11" fillId="57" borderId="29" xfId="0" applyFont="1" applyFill="1" applyBorder="1" applyAlignment="1"/>
    <xf numFmtId="0" fontId="3" fillId="73" borderId="17" xfId="0" applyFont="1" applyFill="1" applyBorder="1" applyAlignment="1"/>
    <xf numFmtId="0" fontId="39" fillId="73" borderId="17" xfId="0" applyFont="1" applyFill="1" applyBorder="1" applyAlignment="1"/>
    <xf numFmtId="0" fontId="39" fillId="73" borderId="27" xfId="0" applyFont="1" applyFill="1" applyBorder="1" applyAlignment="1"/>
    <xf numFmtId="0" fontId="11" fillId="63" borderId="4" xfId="0" applyFont="1" applyFill="1" applyBorder="1" applyAlignment="1"/>
    <xf numFmtId="0" fontId="22" fillId="63" borderId="4" xfId="0" applyFont="1" applyFill="1" applyBorder="1" applyAlignment="1"/>
    <xf numFmtId="0" fontId="11" fillId="22" borderId="4" xfId="0" applyFont="1" applyFill="1" applyBorder="1" applyAlignment="1"/>
    <xf numFmtId="0" fontId="32" fillId="0" borderId="18" xfId="0" applyFont="1" applyBorder="1" applyAlignment="1"/>
    <xf numFmtId="0" fontId="11" fillId="22" borderId="17" xfId="0" applyFont="1" applyFill="1" applyBorder="1" applyAlignment="1">
      <alignment horizontal="left"/>
    </xf>
    <xf numFmtId="0" fontId="15" fillId="0" borderId="17" xfId="0" applyFont="1" applyBorder="1" applyAlignment="1"/>
    <xf numFmtId="0" fontId="51" fillId="0" borderId="11" xfId="0" applyFont="1" applyBorder="1" applyAlignment="1"/>
    <xf numFmtId="0" fontId="17" fillId="6" borderId="23" xfId="0" applyFont="1" applyFill="1" applyBorder="1" applyAlignment="1"/>
    <xf numFmtId="0" fontId="101" fillId="42" borderId="31" xfId="0" applyFont="1" applyFill="1" applyBorder="1" applyAlignment="1"/>
    <xf numFmtId="0" fontId="11" fillId="63" borderId="21" xfId="0" applyFont="1" applyFill="1" applyBorder="1" applyAlignment="1"/>
    <xf numFmtId="0" fontId="32" fillId="0" borderId="31" xfId="0" applyFont="1" applyBorder="1" applyAlignment="1"/>
    <xf numFmtId="0" fontId="2" fillId="31" borderId="18" xfId="0" applyFont="1" applyFill="1" applyBorder="1" applyAlignment="1"/>
    <xf numFmtId="0" fontId="4" fillId="31" borderId="14" xfId="0" applyFont="1" applyFill="1" applyBorder="1"/>
    <xf numFmtId="0" fontId="15" fillId="7" borderId="3" xfId="0" applyFont="1" applyFill="1" applyBorder="1" applyAlignment="1"/>
    <xf numFmtId="0" fontId="15" fillId="7" borderId="13" xfId="0" applyFont="1" applyFill="1" applyBorder="1" applyAlignment="1"/>
    <xf numFmtId="0" fontId="102" fillId="42" borderId="31" xfId="0" applyFont="1" applyFill="1" applyBorder="1" applyAlignment="1"/>
    <xf numFmtId="0" fontId="2" fillId="8" borderId="30" xfId="0" applyFont="1" applyFill="1" applyBorder="1" applyAlignment="1"/>
    <xf numFmtId="0" fontId="22" fillId="0" borderId="26" xfId="0" applyFont="1" applyBorder="1" applyAlignment="1"/>
    <xf numFmtId="0" fontId="15" fillId="7" borderId="58" xfId="0" applyFont="1" applyFill="1" applyBorder="1" applyAlignment="1"/>
    <xf numFmtId="0" fontId="7" fillId="31" borderId="15" xfId="0" applyFont="1" applyFill="1" applyBorder="1" applyAlignment="1"/>
    <xf numFmtId="0" fontId="31" fillId="4" borderId="13" xfId="0" applyFont="1" applyFill="1" applyBorder="1" applyAlignment="1"/>
    <xf numFmtId="0" fontId="2" fillId="31" borderId="43" xfId="0" applyFont="1" applyFill="1" applyBorder="1" applyAlignment="1"/>
    <xf numFmtId="0" fontId="11" fillId="29" borderId="55" xfId="0" applyFont="1" applyFill="1" applyBorder="1" applyAlignment="1"/>
    <xf numFmtId="0" fontId="9" fillId="29" borderId="13" xfId="0" applyFont="1" applyFill="1" applyBorder="1"/>
    <xf numFmtId="0" fontId="31" fillId="4" borderId="1" xfId="0" applyFont="1" applyFill="1" applyBorder="1" applyAlignment="1"/>
    <xf numFmtId="0" fontId="11" fillId="29" borderId="4" xfId="0" applyFont="1" applyFill="1" applyBorder="1" applyAlignment="1"/>
    <xf numFmtId="0" fontId="11" fillId="0" borderId="32" xfId="0" applyFont="1" applyBorder="1" applyAlignment="1"/>
    <xf numFmtId="0" fontId="4" fillId="0" borderId="13" xfId="0" applyFont="1" applyBorder="1" applyAlignment="1"/>
    <xf numFmtId="0" fontId="9" fillId="29" borderId="11" xfId="0" applyFont="1" applyFill="1" applyBorder="1"/>
    <xf numFmtId="0" fontId="11" fillId="29" borderId="17" xfId="0" applyFont="1" applyFill="1" applyBorder="1" applyAlignment="1"/>
    <xf numFmtId="0" fontId="22" fillId="29" borderId="17" xfId="0" applyFont="1" applyFill="1" applyBorder="1" applyAlignment="1"/>
    <xf numFmtId="0" fontId="9" fillId="29" borderId="25" xfId="0" applyFont="1" applyFill="1" applyBorder="1" applyAlignment="1"/>
    <xf numFmtId="0" fontId="9" fillId="29" borderId="30" xfId="0" applyFont="1" applyFill="1" applyBorder="1"/>
    <xf numFmtId="0" fontId="22" fillId="29" borderId="27" xfId="0" applyFont="1" applyFill="1" applyBorder="1" applyAlignment="1"/>
    <xf numFmtId="0" fontId="2" fillId="31" borderId="5" xfId="0" applyFont="1" applyFill="1" applyBorder="1" applyAlignment="1"/>
    <xf numFmtId="0" fontId="70" fillId="0" borderId="4" xfId="0" applyFont="1" applyBorder="1" applyAlignment="1"/>
    <xf numFmtId="0" fontId="22" fillId="64" borderId="4" xfId="0" applyFont="1" applyFill="1" applyBorder="1" applyAlignment="1"/>
    <xf numFmtId="0" fontId="70" fillId="0" borderId="17" xfId="0" applyFont="1" applyBorder="1" applyAlignment="1"/>
    <xf numFmtId="0" fontId="71" fillId="0" borderId="17" xfId="0" applyFont="1" applyBorder="1" applyAlignment="1"/>
    <xf numFmtId="0" fontId="2" fillId="30" borderId="2" xfId="0" applyFont="1" applyFill="1" applyBorder="1" applyAlignment="1"/>
    <xf numFmtId="0" fontId="61" fillId="30" borderId="63" xfId="0" applyFont="1" applyFill="1" applyBorder="1" applyAlignment="1">
      <alignment horizontal="left"/>
    </xf>
    <xf numFmtId="0" fontId="28" fillId="64" borderId="21" xfId="0" applyFont="1" applyFill="1" applyBorder="1" applyAlignment="1"/>
    <xf numFmtId="0" fontId="22" fillId="64" borderId="21" xfId="0" applyFont="1" applyFill="1" applyBorder="1" applyAlignment="1"/>
    <xf numFmtId="0" fontId="2" fillId="30" borderId="23" xfId="0" applyFont="1" applyFill="1" applyBorder="1" applyAlignment="1"/>
    <xf numFmtId="0" fontId="11" fillId="64" borderId="4" xfId="0" applyFont="1" applyFill="1" applyBorder="1" applyAlignment="1"/>
    <xf numFmtId="0" fontId="11" fillId="64" borderId="4" xfId="0" applyFont="1" applyFill="1" applyBorder="1" applyAlignment="1">
      <alignment horizontal="left" vertical="top"/>
    </xf>
    <xf numFmtId="0" fontId="19" fillId="30" borderId="11" xfId="0" applyFont="1" applyFill="1" applyBorder="1" applyAlignment="1"/>
    <xf numFmtId="0" fontId="2" fillId="30" borderId="11" xfId="0" applyFont="1" applyFill="1" applyBorder="1" applyAlignment="1"/>
    <xf numFmtId="0" fontId="72" fillId="64" borderId="17" xfId="0" applyFont="1" applyFill="1" applyBorder="1" applyAlignment="1"/>
    <xf numFmtId="0" fontId="4" fillId="31" borderId="25" xfId="0" applyFont="1" applyFill="1" applyBorder="1" applyAlignment="1"/>
    <xf numFmtId="0" fontId="21" fillId="0" borderId="21" xfId="0" applyFont="1" applyBorder="1" applyAlignment="1"/>
    <xf numFmtId="0" fontId="21" fillId="24" borderId="21" xfId="0" applyFont="1" applyFill="1" applyBorder="1" applyAlignment="1"/>
    <xf numFmtId="0" fontId="22" fillId="0" borderId="19" xfId="0" applyFont="1" applyBorder="1" applyAlignment="1"/>
    <xf numFmtId="0" fontId="22" fillId="0" borderId="26" xfId="0" applyFont="1" applyBorder="1" applyAlignment="1"/>
    <xf numFmtId="0" fontId="22" fillId="0" borderId="14" xfId="0" applyFont="1" applyBorder="1" applyAlignment="1"/>
    <xf numFmtId="0" fontId="31" fillId="4" borderId="3" xfId="0" applyFont="1" applyFill="1" applyBorder="1" applyAlignment="1"/>
    <xf numFmtId="0" fontId="4" fillId="31" borderId="33" xfId="0" applyFont="1" applyFill="1" applyBorder="1" applyAlignment="1"/>
    <xf numFmtId="0" fontId="2" fillId="30" borderId="102" xfId="0" applyFont="1" applyFill="1" applyBorder="1" applyAlignment="1"/>
    <xf numFmtId="0" fontId="2" fillId="30" borderId="97" xfId="0" applyFont="1" applyFill="1" applyBorder="1" applyAlignment="1"/>
    <xf numFmtId="0" fontId="21" fillId="24" borderId="27" xfId="0" applyFont="1" applyFill="1" applyBorder="1" applyAlignment="1"/>
    <xf numFmtId="0" fontId="19" fillId="30" borderId="20" xfId="0" applyFont="1" applyFill="1" applyBorder="1" applyAlignment="1"/>
    <xf numFmtId="0" fontId="4" fillId="30" borderId="19" xfId="0" applyFont="1" applyFill="1" applyBorder="1"/>
    <xf numFmtId="0" fontId="2" fillId="74" borderId="13" xfId="0" applyFont="1" applyFill="1" applyBorder="1" applyAlignment="1"/>
    <xf numFmtId="0" fontId="2" fillId="74" borderId="11" xfId="0" applyFont="1" applyFill="1" applyBorder="1" applyAlignment="1"/>
    <xf numFmtId="0" fontId="4" fillId="30" borderId="20" xfId="0" applyFont="1" applyFill="1" applyBorder="1" applyAlignment="1"/>
    <xf numFmtId="0" fontId="4" fillId="30" borderId="33" xfId="0" applyFont="1" applyFill="1" applyBorder="1" applyAlignment="1"/>
    <xf numFmtId="0" fontId="4" fillId="30" borderId="24" xfId="0" applyFont="1" applyFill="1" applyBorder="1"/>
    <xf numFmtId="0" fontId="2" fillId="74" borderId="30" xfId="0" applyFont="1" applyFill="1" applyBorder="1" applyAlignment="1"/>
    <xf numFmtId="0" fontId="37" fillId="30" borderId="16" xfId="0" applyFont="1" applyFill="1" applyBorder="1" applyAlignment="1">
      <alignment horizontal="left"/>
    </xf>
    <xf numFmtId="0" fontId="65" fillId="30" borderId="0" xfId="0" applyFont="1" applyFill="1" applyAlignment="1">
      <alignment horizontal="left"/>
    </xf>
    <xf numFmtId="0" fontId="37" fillId="30" borderId="0" xfId="0" applyFont="1" applyFill="1" applyAlignment="1">
      <alignment horizontal="left"/>
    </xf>
    <xf numFmtId="0" fontId="15" fillId="30" borderId="0" xfId="0" applyFont="1" applyFill="1" applyAlignment="1">
      <alignment horizontal="left"/>
    </xf>
    <xf numFmtId="0" fontId="15" fillId="30" borderId="0" xfId="0" applyFont="1" applyFill="1" applyAlignment="1">
      <alignment horizontal="left"/>
    </xf>
    <xf numFmtId="0" fontId="3" fillId="30" borderId="20" xfId="0" applyFont="1" applyFill="1" applyBorder="1" applyAlignment="1"/>
    <xf numFmtId="0" fontId="3" fillId="30" borderId="11" xfId="0" applyFont="1" applyFill="1" applyBorder="1" applyAlignment="1"/>
    <xf numFmtId="0" fontId="2" fillId="30" borderId="16" xfId="0" applyFont="1" applyFill="1" applyBorder="1" applyAlignment="1">
      <alignment horizontal="left"/>
    </xf>
    <xf numFmtId="0" fontId="2" fillId="30" borderId="0" xfId="0" applyFont="1" applyFill="1" applyAlignment="1">
      <alignment horizontal="left"/>
    </xf>
    <xf numFmtId="0" fontId="47" fillId="30" borderId="0" xfId="0" applyFont="1" applyFill="1" applyAlignment="1">
      <alignment horizontal="left"/>
    </xf>
    <xf numFmtId="0" fontId="31" fillId="30" borderId="0" xfId="0" applyFont="1" applyFill="1" applyAlignment="1">
      <alignment horizontal="left"/>
    </xf>
    <xf numFmtId="0" fontId="19" fillId="30" borderId="16" xfId="0" applyFont="1" applyFill="1" applyBorder="1" applyAlignment="1">
      <alignment horizontal="left"/>
    </xf>
    <xf numFmtId="0" fontId="4" fillId="30" borderId="103" xfId="0" applyFont="1" applyFill="1" applyBorder="1" applyAlignment="1">
      <alignment horizontal="center"/>
    </xf>
    <xf numFmtId="0" fontId="31" fillId="30" borderId="63" xfId="0" applyFont="1" applyFill="1" applyBorder="1" applyAlignment="1">
      <alignment horizontal="left"/>
    </xf>
    <xf numFmtId="0" fontId="22" fillId="24" borderId="29" xfId="0" applyFont="1" applyFill="1" applyBorder="1" applyAlignment="1"/>
    <xf numFmtId="0" fontId="11" fillId="24" borderId="19" xfId="0" applyFont="1" applyFill="1" applyBorder="1" applyAlignment="1"/>
    <xf numFmtId="0" fontId="22" fillId="64" borderId="17" xfId="0" applyFont="1" applyFill="1" applyBorder="1" applyAlignment="1"/>
    <xf numFmtId="0" fontId="28" fillId="24" borderId="24" xfId="0" applyFont="1" applyFill="1" applyBorder="1" applyAlignment="1"/>
    <xf numFmtId="0" fontId="11" fillId="64" borderId="21" xfId="0" applyFont="1" applyFill="1" applyBorder="1" applyAlignment="1"/>
    <xf numFmtId="0" fontId="2" fillId="30" borderId="5" xfId="0" applyFont="1" applyFill="1" applyBorder="1" applyAlignment="1"/>
    <xf numFmtId="0" fontId="4" fillId="30" borderId="29" xfId="0" applyFont="1" applyFill="1" applyBorder="1"/>
    <xf numFmtId="0" fontId="39" fillId="24" borderId="4" xfId="0" applyFont="1" applyFill="1" applyBorder="1" applyAlignment="1"/>
    <xf numFmtId="0" fontId="11" fillId="0" borderId="3" xfId="0" applyFont="1" applyBorder="1" applyAlignment="1"/>
    <xf numFmtId="0" fontId="22" fillId="73" borderId="4" xfId="0" applyFont="1" applyFill="1" applyBorder="1" applyAlignment="1"/>
    <xf numFmtId="0" fontId="73" fillId="30" borderId="20" xfId="0" applyFont="1" applyFill="1" applyBorder="1" applyAlignment="1"/>
    <xf numFmtId="0" fontId="39" fillId="24" borderId="17" xfId="0" applyFont="1" applyFill="1" applyBorder="1" applyAlignment="1"/>
    <xf numFmtId="0" fontId="11" fillId="0" borderId="11" xfId="0" applyFont="1" applyBorder="1" applyAlignment="1"/>
    <xf numFmtId="0" fontId="11" fillId="73" borderId="17" xfId="0" applyFont="1" applyFill="1" applyBorder="1" applyAlignment="1"/>
    <xf numFmtId="0" fontId="4" fillId="30" borderId="20" xfId="0" applyFont="1" applyFill="1" applyBorder="1"/>
    <xf numFmtId="0" fontId="22" fillId="73" borderId="17" xfId="0" applyFont="1" applyFill="1" applyBorder="1" applyAlignment="1"/>
    <xf numFmtId="0" fontId="3" fillId="24" borderId="17" xfId="0" applyFont="1" applyFill="1" applyBorder="1" applyAlignment="1"/>
    <xf numFmtId="0" fontId="4" fillId="33" borderId="11" xfId="0" applyFont="1" applyFill="1" applyBorder="1" applyAlignment="1"/>
    <xf numFmtId="0" fontId="4" fillId="30" borderId="25" xfId="0" applyFont="1" applyFill="1" applyBorder="1" applyAlignment="1"/>
    <xf numFmtId="0" fontId="4" fillId="30" borderId="26" xfId="0" applyFont="1" applyFill="1" applyBorder="1"/>
    <xf numFmtId="0" fontId="11" fillId="63" borderId="27" xfId="0" applyFont="1" applyFill="1" applyBorder="1" applyAlignment="1"/>
    <xf numFmtId="0" fontId="3" fillId="24" borderId="21" xfId="0" applyFont="1" applyFill="1" applyBorder="1" applyAlignment="1"/>
    <xf numFmtId="0" fontId="11" fillId="0" borderId="30" xfId="0" applyFont="1" applyBorder="1" applyAlignment="1"/>
    <xf numFmtId="0" fontId="22" fillId="73" borderId="27" xfId="0" applyFont="1" applyFill="1" applyBorder="1" applyAlignment="1"/>
    <xf numFmtId="0" fontId="4" fillId="33" borderId="30" xfId="0" applyFont="1" applyFill="1" applyBorder="1" applyAlignment="1"/>
    <xf numFmtId="0" fontId="7" fillId="30" borderId="15" xfId="0" applyFont="1" applyFill="1" applyBorder="1" applyAlignment="1"/>
    <xf numFmtId="0" fontId="4" fillId="30" borderId="14" xfId="0" applyFont="1" applyFill="1" applyBorder="1"/>
    <xf numFmtId="0" fontId="11" fillId="0" borderId="13" xfId="0" applyFont="1" applyBorder="1" applyAlignment="1"/>
    <xf numFmtId="0" fontId="4" fillId="33" borderId="13" xfId="0" applyFont="1" applyFill="1" applyBorder="1" applyAlignment="1"/>
    <xf numFmtId="0" fontId="11" fillId="43" borderId="61" xfId="0" applyFont="1" applyFill="1" applyBorder="1" applyAlignment="1"/>
    <xf numFmtId="0" fontId="4" fillId="33" borderId="11" xfId="0" applyFont="1" applyFill="1" applyBorder="1"/>
    <xf numFmtId="0" fontId="11" fillId="43" borderId="49" xfId="0" applyFont="1" applyFill="1" applyBorder="1" applyAlignment="1"/>
    <xf numFmtId="0" fontId="15" fillId="70" borderId="56" xfId="0" applyFont="1" applyFill="1" applyBorder="1" applyAlignment="1"/>
    <xf numFmtId="0" fontId="4" fillId="70" borderId="13" xfId="0" applyFont="1" applyFill="1" applyBorder="1" applyAlignment="1"/>
    <xf numFmtId="0" fontId="24" fillId="0" borderId="17" xfId="0" applyFont="1" applyBorder="1" applyAlignment="1"/>
    <xf numFmtId="0" fontId="15" fillId="70" borderId="56" xfId="0" applyFont="1" applyFill="1" applyBorder="1" applyAlignment="1"/>
    <xf numFmtId="0" fontId="4" fillId="70" borderId="11" xfId="0" applyFont="1" applyFill="1" applyBorder="1"/>
    <xf numFmtId="0" fontId="15" fillId="70" borderId="56" xfId="0" applyFont="1" applyFill="1" applyBorder="1" applyAlignment="1"/>
    <xf numFmtId="0" fontId="30" fillId="0" borderId="17" xfId="0" applyFont="1" applyBorder="1" applyAlignment="1"/>
    <xf numFmtId="0" fontId="15" fillId="70" borderId="56" xfId="0" applyFont="1" applyFill="1" applyBorder="1" applyAlignment="1">
      <alignment horizontal="right"/>
    </xf>
    <xf numFmtId="0" fontId="2" fillId="30" borderId="30" xfId="0" applyFont="1" applyFill="1" applyBorder="1" applyAlignment="1"/>
    <xf numFmtId="0" fontId="15" fillId="70" borderId="36" xfId="0" applyFont="1" applyFill="1" applyBorder="1" applyAlignment="1"/>
    <xf numFmtId="0" fontId="4" fillId="70" borderId="30" xfId="0" applyFont="1" applyFill="1" applyBorder="1"/>
    <xf numFmtId="0" fontId="15" fillId="70" borderId="26" xfId="0" applyFont="1" applyFill="1" applyBorder="1" applyAlignment="1"/>
    <xf numFmtId="0" fontId="4" fillId="29" borderId="89" xfId="0" applyFont="1" applyFill="1" applyBorder="1" applyAlignment="1"/>
    <xf numFmtId="0" fontId="3" fillId="29" borderId="82" xfId="0" applyFont="1" applyFill="1" applyBorder="1" applyAlignment="1"/>
    <xf numFmtId="0" fontId="4" fillId="29" borderId="8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1" fillId="32" borderId="29" xfId="0" applyFont="1" applyFill="1" applyBorder="1" applyAlignment="1"/>
    <xf numFmtId="0" fontId="11" fillId="32" borderId="14" xfId="0" applyFont="1" applyFill="1" applyBorder="1" applyAlignment="1"/>
    <xf numFmtId="0" fontId="11" fillId="32" borderId="14" xfId="0" applyFont="1" applyFill="1" applyBorder="1" applyAlignment="1"/>
    <xf numFmtId="0" fontId="22" fillId="14" borderId="21" xfId="0" applyFont="1" applyFill="1" applyBorder="1" applyAlignment="1"/>
    <xf numFmtId="0" fontId="28" fillId="32" borderId="63" xfId="0" applyFont="1" applyFill="1" applyBorder="1" applyAlignment="1"/>
    <xf numFmtId="0" fontId="4" fillId="25" borderId="26" xfId="0" applyFont="1" applyFill="1" applyBorder="1"/>
    <xf numFmtId="0" fontId="22" fillId="73" borderId="17" xfId="0" applyFont="1" applyFill="1" applyBorder="1" applyAlignment="1"/>
    <xf numFmtId="0" fontId="22" fillId="14" borderId="27" xfId="0" applyFont="1" applyFill="1" applyBorder="1" applyAlignment="1"/>
    <xf numFmtId="0" fontId="22" fillId="14" borderId="32" xfId="0" applyFont="1" applyFill="1" applyBorder="1" applyAlignment="1"/>
    <xf numFmtId="0" fontId="28" fillId="64" borderId="4" xfId="0" applyFont="1" applyFill="1" applyBorder="1" applyAlignment="1"/>
    <xf numFmtId="0" fontId="50" fillId="64" borderId="17" xfId="0" applyFont="1" applyFill="1" applyBorder="1" applyAlignment="1"/>
    <xf numFmtId="0" fontId="11" fillId="64" borderId="27" xfId="0" applyFont="1" applyFill="1" applyBorder="1" applyAlignment="1"/>
    <xf numFmtId="0" fontId="3" fillId="68" borderId="0" xfId="0" applyFont="1" applyFill="1" applyAlignment="1"/>
    <xf numFmtId="0" fontId="3" fillId="68" borderId="0" xfId="0" applyFont="1" applyFill="1" applyAlignment="1"/>
    <xf numFmtId="0" fontId="15" fillId="30" borderId="12" xfId="0" applyFont="1" applyFill="1" applyBorder="1" applyAlignment="1"/>
    <xf numFmtId="0" fontId="15" fillId="30" borderId="91" xfId="0" applyFont="1" applyFill="1" applyBorder="1" applyAlignment="1"/>
    <xf numFmtId="0" fontId="15" fillId="0" borderId="91" xfId="0" applyFont="1" applyBorder="1" applyAlignment="1"/>
    <xf numFmtId="0" fontId="2" fillId="0" borderId="55" xfId="0" applyFont="1" applyBorder="1" applyAlignment="1"/>
    <xf numFmtId="0" fontId="2" fillId="30" borderId="3" xfId="0" applyFont="1" applyFill="1" applyBorder="1" applyAlignment="1"/>
    <xf numFmtId="0" fontId="2" fillId="0" borderId="56" xfId="0" applyFont="1" applyBorder="1" applyAlignment="1"/>
    <xf numFmtId="0" fontId="2" fillId="0" borderId="56" xfId="0" applyFont="1" applyBorder="1"/>
    <xf numFmtId="0" fontId="2" fillId="0" borderId="36" xfId="0" applyFont="1" applyBorder="1" applyAlignment="1"/>
    <xf numFmtId="0" fontId="4" fillId="43" borderId="24" xfId="0" applyFont="1" applyFill="1" applyBorder="1"/>
    <xf numFmtId="0" fontId="79" fillId="0" borderId="33" xfId="0" applyFont="1" applyBorder="1" applyAlignment="1"/>
    <xf numFmtId="0" fontId="9" fillId="50" borderId="33" xfId="0" applyFont="1" applyFill="1" applyBorder="1" applyAlignment="1"/>
    <xf numFmtId="0" fontId="79" fillId="0" borderId="25" xfId="0" applyFont="1" applyBorder="1" applyAlignment="1"/>
    <xf numFmtId="0" fontId="9" fillId="50" borderId="30" xfId="0" applyFont="1" applyFill="1" applyBorder="1"/>
    <xf numFmtId="0" fontId="11" fillId="50" borderId="1" xfId="0" applyFont="1" applyFill="1" applyBorder="1" applyAlignment="1"/>
    <xf numFmtId="0" fontId="11" fillId="50" borderId="12" xfId="0" applyFont="1" applyFill="1" applyBorder="1" applyAlignment="1"/>
    <xf numFmtId="0" fontId="11" fillId="50" borderId="12" xfId="0" applyFont="1" applyFill="1" applyBorder="1" applyAlignment="1"/>
    <xf numFmtId="0" fontId="78" fillId="50" borderId="91" xfId="0" applyFont="1" applyFill="1" applyBorder="1" applyAlignment="1"/>
    <xf numFmtId="0" fontId="2" fillId="50" borderId="13" xfId="0" applyFont="1" applyFill="1" applyBorder="1"/>
    <xf numFmtId="0" fontId="9" fillId="50" borderId="11" xfId="0" applyFont="1" applyFill="1" applyBorder="1" applyAlignment="1"/>
    <xf numFmtId="0" fontId="3" fillId="0" borderId="1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104" fillId="0" borderId="35" xfId="0" applyNumberFormat="1" applyFont="1" applyBorder="1" applyAlignment="1">
      <alignment horizontal="center"/>
    </xf>
    <xf numFmtId="0" fontId="104" fillId="0" borderId="77" xfId="0" applyFont="1" applyBorder="1" applyAlignment="1">
      <alignment horizontal="center"/>
    </xf>
    <xf numFmtId="14" fontId="104" fillId="0" borderId="35" xfId="0" applyNumberFormat="1" applyFont="1" applyBorder="1" applyAlignment="1">
      <alignment horizontal="center"/>
    </xf>
    <xf numFmtId="0" fontId="79" fillId="0" borderId="33" xfId="0" applyFont="1" applyBorder="1" applyAlignment="1"/>
    <xf numFmtId="0" fontId="79" fillId="0" borderId="23" xfId="0" applyFont="1" applyBorder="1"/>
    <xf numFmtId="0" fontId="11" fillId="0" borderId="74" xfId="0" applyFont="1" applyBorder="1" applyAlignment="1"/>
    <xf numFmtId="0" fontId="11" fillId="0" borderId="60" xfId="0" applyFont="1" applyBorder="1" applyAlignment="1"/>
    <xf numFmtId="0" fontId="15" fillId="75" borderId="79" xfId="0" applyFont="1" applyFill="1" applyBorder="1" applyAlignment="1"/>
    <xf numFmtId="0" fontId="11" fillId="0" borderId="34" xfId="0" applyFont="1" applyBorder="1" applyAlignment="1"/>
    <xf numFmtId="0" fontId="15" fillId="75" borderId="104" xfId="0" applyFont="1" applyFill="1" applyBorder="1" applyAlignment="1"/>
    <xf numFmtId="0" fontId="15" fillId="75" borderId="104" xfId="0" applyFont="1" applyFill="1" applyBorder="1" applyAlignment="1"/>
    <xf numFmtId="0" fontId="15" fillId="75" borderId="90" xfId="0" applyFont="1" applyFill="1" applyBorder="1" applyAlignment="1"/>
    <xf numFmtId="0" fontId="3" fillId="0" borderId="15" xfId="0" applyFont="1" applyBorder="1" applyAlignment="1">
      <alignment horizontal="center"/>
    </xf>
    <xf numFmtId="0" fontId="15" fillId="53" borderId="12" xfId="0" applyFont="1" applyFill="1" applyBorder="1" applyAlignment="1"/>
    <xf numFmtId="0" fontId="15" fillId="53" borderId="12" xfId="0" applyFont="1" applyFill="1" applyBorder="1" applyAlignment="1"/>
    <xf numFmtId="0" fontId="15" fillId="53" borderId="91" xfId="0" applyFont="1" applyFill="1" applyBorder="1" applyAlignment="1"/>
    <xf numFmtId="0" fontId="11" fillId="39" borderId="12" xfId="0" applyFont="1" applyFill="1" applyBorder="1" applyAlignment="1"/>
    <xf numFmtId="0" fontId="11" fillId="39" borderId="91" xfId="0" applyFont="1" applyFill="1" applyBorder="1" applyAlignment="1"/>
    <xf numFmtId="0" fontId="105" fillId="76" borderId="12" xfId="0" applyFont="1" applyFill="1" applyBorder="1" applyAlignment="1"/>
    <xf numFmtId="0" fontId="3" fillId="76" borderId="12" xfId="0" applyFont="1" applyFill="1" applyBorder="1" applyAlignment="1"/>
    <xf numFmtId="0" fontId="3" fillId="76" borderId="32" xfId="0" applyFont="1" applyFill="1" applyBorder="1" applyAlignment="1"/>
    <xf numFmtId="0" fontId="86" fillId="18" borderId="12" xfId="0" applyFont="1" applyFill="1" applyBorder="1" applyAlignment="1"/>
    <xf numFmtId="0" fontId="3" fillId="18" borderId="12" xfId="0" applyFont="1" applyFill="1" applyBorder="1" applyAlignment="1"/>
    <xf numFmtId="0" fontId="3" fillId="18" borderId="12" xfId="0" applyFont="1" applyFill="1" applyBorder="1" applyAlignment="1"/>
    <xf numFmtId="0" fontId="3" fillId="18" borderId="47" xfId="0" applyFont="1" applyFill="1" applyBorder="1" applyAlignment="1"/>
    <xf numFmtId="0" fontId="3" fillId="76" borderId="12" xfId="0" applyFont="1" applyFill="1" applyBorder="1" applyAlignment="1"/>
    <xf numFmtId="0" fontId="3" fillId="76" borderId="91" xfId="0" applyFont="1" applyFill="1" applyBorder="1" applyAlignment="1"/>
    <xf numFmtId="0" fontId="3" fillId="76" borderId="91" xfId="0" applyFont="1" applyFill="1" applyBorder="1" applyAlignment="1"/>
    <xf numFmtId="0" fontId="3" fillId="76" borderId="95" xfId="0" applyFont="1" applyFill="1" applyBorder="1" applyAlignment="1"/>
    <xf numFmtId="0" fontId="3" fillId="18" borderId="91" xfId="0" applyFont="1" applyFill="1" applyBorder="1" applyAlignment="1"/>
    <xf numFmtId="0" fontId="3" fillId="18" borderId="91" xfId="0" applyFont="1" applyFill="1" applyBorder="1" applyAlignment="1"/>
    <xf numFmtId="0" fontId="3" fillId="18" borderId="77" xfId="0" applyFont="1" applyFill="1" applyBorder="1" applyAlignment="1"/>
    <xf numFmtId="0" fontId="3" fillId="76" borderId="47" xfId="0" applyFont="1" applyFill="1" applyBorder="1" applyAlignment="1"/>
    <xf numFmtId="0" fontId="3" fillId="76" borderId="77" xfId="0" applyFont="1" applyFill="1" applyBorder="1" applyAlignment="1"/>
    <xf numFmtId="0" fontId="87" fillId="0" borderId="12" xfId="0" applyFont="1" applyBorder="1" applyAlignment="1"/>
    <xf numFmtId="0" fontId="106" fillId="0" borderId="11" xfId="0" applyFont="1" applyBorder="1" applyAlignment="1">
      <alignment horizontal="center"/>
    </xf>
    <xf numFmtId="0" fontId="109" fillId="0" borderId="0" xfId="0" applyFont="1" applyAlignment="1">
      <alignment horizontal="center"/>
    </xf>
    <xf numFmtId="0" fontId="3" fillId="0" borderId="43" xfId="0" applyFont="1" applyBorder="1" applyAlignment="1"/>
    <xf numFmtId="0" fontId="111" fillId="0" borderId="19" xfId="0" applyFont="1" applyBorder="1" applyAlignment="1">
      <alignment horizontal="right"/>
    </xf>
    <xf numFmtId="0" fontId="112" fillId="41" borderId="11" xfId="0" applyFont="1" applyFill="1" applyBorder="1" applyAlignment="1">
      <alignment vertical="top" wrapText="1"/>
    </xf>
    <xf numFmtId="0" fontId="42" fillId="41" borderId="0" xfId="0" applyFont="1" applyFill="1" applyAlignment="1">
      <alignment vertical="top" wrapText="1"/>
    </xf>
    <xf numFmtId="0" fontId="3" fillId="0" borderId="0" xfId="0" applyFont="1" applyAlignment="1">
      <alignment vertical="top"/>
    </xf>
    <xf numFmtId="0" fontId="113" fillId="41" borderId="0" xfId="0" applyFont="1" applyFill="1" applyAlignment="1">
      <alignment vertical="top" wrapText="1"/>
    </xf>
    <xf numFmtId="0" fontId="112" fillId="38" borderId="11" xfId="0" applyFont="1" applyFill="1" applyBorder="1" applyAlignment="1">
      <alignment vertical="top" wrapText="1"/>
    </xf>
    <xf numFmtId="0" fontId="112" fillId="38" borderId="0" xfId="0" applyFont="1" applyFill="1" applyAlignment="1">
      <alignment vertical="top" wrapText="1"/>
    </xf>
    <xf numFmtId="0" fontId="42" fillId="38" borderId="0" xfId="0" applyFont="1" applyFill="1" applyAlignment="1">
      <alignment vertical="top" wrapText="1"/>
    </xf>
    <xf numFmtId="0" fontId="3" fillId="20" borderId="0" xfId="0" applyFont="1" applyFill="1" applyAlignment="1">
      <alignment vertical="top"/>
    </xf>
    <xf numFmtId="0" fontId="112" fillId="78" borderId="11" xfId="0" applyFont="1" applyFill="1" applyBorder="1" applyAlignment="1">
      <alignment vertical="top" wrapText="1"/>
    </xf>
    <xf numFmtId="0" fontId="42" fillId="78" borderId="0" xfId="0" applyFont="1" applyFill="1" applyAlignment="1">
      <alignment vertical="top" wrapText="1"/>
    </xf>
    <xf numFmtId="0" fontId="42" fillId="78" borderId="0" xfId="0" applyFont="1" applyFill="1" applyAlignment="1">
      <alignment vertical="top" wrapText="1"/>
    </xf>
    <xf numFmtId="0" fontId="114" fillId="79" borderId="0" xfId="0" applyFont="1" applyFill="1" applyAlignment="1">
      <alignment vertical="top" wrapText="1"/>
    </xf>
    <xf numFmtId="0" fontId="112" fillId="40" borderId="11" xfId="0" applyFont="1" applyFill="1" applyBorder="1" applyAlignment="1">
      <alignment vertical="top" wrapText="1"/>
    </xf>
    <xf numFmtId="0" fontId="42" fillId="40" borderId="0" xfId="0" applyFont="1" applyFill="1" applyAlignment="1">
      <alignment vertical="top" wrapText="1"/>
    </xf>
    <xf numFmtId="0" fontId="3" fillId="40" borderId="0" xfId="0" applyFont="1" applyFill="1" applyAlignment="1">
      <alignment vertical="top" wrapText="1"/>
    </xf>
    <xf numFmtId="0" fontId="42" fillId="40" borderId="0" xfId="0" applyFont="1" applyFill="1" applyAlignment="1">
      <alignment vertical="top" wrapText="1"/>
    </xf>
    <xf numFmtId="0" fontId="42" fillId="0" borderId="0" xfId="0" applyFont="1" applyAlignment="1">
      <alignment vertical="top"/>
    </xf>
    <xf numFmtId="0" fontId="115" fillId="40" borderId="0" xfId="0" applyFont="1" applyFill="1" applyAlignment="1">
      <alignment vertical="top" wrapText="1"/>
    </xf>
    <xf numFmtId="0" fontId="112" fillId="80" borderId="11" xfId="0" applyFont="1" applyFill="1" applyBorder="1" applyAlignment="1">
      <alignment vertical="top" wrapText="1"/>
    </xf>
    <xf numFmtId="0" fontId="42" fillId="80" borderId="0" xfId="0" applyFont="1" applyFill="1" applyAlignment="1">
      <alignment vertical="top" wrapText="1"/>
    </xf>
    <xf numFmtId="0" fontId="116" fillId="80" borderId="0" xfId="0" applyFont="1" applyFill="1" applyAlignment="1">
      <alignment vertical="top" wrapText="1"/>
    </xf>
    <xf numFmtId="0" fontId="117" fillId="0" borderId="11" xfId="0" applyFont="1" applyBorder="1" applyAlignment="1">
      <alignment horizontal="center" vertical="center" wrapText="1"/>
    </xf>
    <xf numFmtId="0" fontId="112" fillId="81" borderId="11" xfId="0" applyFont="1" applyFill="1" applyBorder="1" applyAlignment="1">
      <alignment vertical="top" wrapText="1"/>
    </xf>
    <xf numFmtId="0" fontId="42" fillId="81" borderId="0" xfId="0" applyFont="1" applyFill="1" applyAlignment="1">
      <alignment vertical="top" wrapText="1"/>
    </xf>
    <xf numFmtId="0" fontId="118" fillId="81" borderId="0" xfId="0" applyFont="1" applyFill="1" applyAlignment="1">
      <alignment vertical="top" wrapText="1"/>
    </xf>
    <xf numFmtId="0" fontId="111" fillId="0" borderId="0" xfId="0" applyFont="1" applyAlignment="1">
      <alignment horizontal="right" vertical="top"/>
    </xf>
    <xf numFmtId="0" fontId="42" fillId="82" borderId="11" xfId="0" applyFont="1" applyFill="1" applyBorder="1" applyAlignment="1">
      <alignment vertical="top" wrapText="1"/>
    </xf>
    <xf numFmtId="0" fontId="42" fillId="82" borderId="0" xfId="0" applyFont="1" applyFill="1" applyAlignment="1">
      <alignment vertical="top" wrapText="1"/>
    </xf>
    <xf numFmtId="0" fontId="42" fillId="24" borderId="11" xfId="0" applyFont="1" applyFill="1" applyBorder="1" applyAlignment="1">
      <alignment vertical="top" wrapText="1"/>
    </xf>
    <xf numFmtId="0" fontId="42" fillId="24" borderId="0" xfId="0" applyFont="1" applyFill="1" applyAlignment="1">
      <alignment vertical="top" wrapText="1"/>
    </xf>
    <xf numFmtId="0" fontId="3" fillId="24" borderId="0" xfId="0" applyFont="1" applyFill="1" applyAlignment="1">
      <alignment vertical="top" wrapText="1"/>
    </xf>
    <xf numFmtId="0" fontId="112" fillId="0" borderId="0" xfId="0" applyFont="1" applyAlignment="1">
      <alignment horizontal="right"/>
    </xf>
    <xf numFmtId="0" fontId="42" fillId="46" borderId="11" xfId="0" applyFont="1" applyFill="1" applyBorder="1" applyAlignment="1">
      <alignment vertical="top" wrapText="1"/>
    </xf>
    <xf numFmtId="0" fontId="42" fillId="46" borderId="0" xfId="0" applyFont="1" applyFill="1" applyAlignment="1">
      <alignment vertical="top" wrapText="1"/>
    </xf>
    <xf numFmtId="0" fontId="42" fillId="28" borderId="11" xfId="0" applyFont="1" applyFill="1" applyBorder="1" applyAlignment="1">
      <alignment vertical="top" wrapText="1"/>
    </xf>
    <xf numFmtId="0" fontId="42" fillId="28" borderId="0" xfId="0" applyFont="1" applyFill="1" applyAlignment="1">
      <alignment vertical="top" wrapText="1"/>
    </xf>
    <xf numFmtId="0" fontId="3" fillId="28" borderId="0" xfId="0" applyFont="1" applyFill="1" applyAlignment="1">
      <alignment vertical="top" wrapText="1"/>
    </xf>
    <xf numFmtId="0" fontId="105" fillId="28" borderId="0" xfId="0" applyFont="1" applyFill="1" applyAlignment="1">
      <alignment vertical="top" wrapText="1"/>
    </xf>
    <xf numFmtId="0" fontId="3" fillId="0" borderId="19" xfId="0" applyFont="1" applyBorder="1" applyAlignment="1"/>
    <xf numFmtId="0" fontId="111" fillId="0" borderId="43" xfId="0" applyFont="1" applyBorder="1" applyAlignment="1">
      <alignment horizontal="right" vertical="top"/>
    </xf>
    <xf numFmtId="0" fontId="112" fillId="83" borderId="11" xfId="0" applyFont="1" applyFill="1" applyBorder="1" applyAlignment="1">
      <alignment vertical="top" wrapText="1"/>
    </xf>
    <xf numFmtId="0" fontId="42" fillId="83" borderId="0" xfId="0" applyFont="1" applyFill="1" applyAlignment="1">
      <alignment vertical="top" wrapText="1"/>
    </xf>
    <xf numFmtId="0" fontId="120" fillId="83" borderId="0" xfId="0" applyFont="1" applyFill="1" applyAlignment="1">
      <alignment vertical="top" wrapText="1"/>
    </xf>
    <xf numFmtId="0" fontId="112" fillId="84" borderId="11" xfId="0" applyFont="1" applyFill="1" applyBorder="1" applyAlignment="1">
      <alignment vertical="top" wrapText="1"/>
    </xf>
    <xf numFmtId="0" fontId="42" fillId="84" borderId="0" xfId="0" applyFont="1" applyFill="1" applyAlignment="1">
      <alignment vertical="top" wrapText="1"/>
    </xf>
    <xf numFmtId="0" fontId="121" fillId="84" borderId="0" xfId="0" applyFont="1" applyFill="1" applyAlignment="1">
      <alignment vertical="top" wrapText="1"/>
    </xf>
    <xf numFmtId="0" fontId="112" fillId="85" borderId="11" xfId="0" applyFont="1" applyFill="1" applyBorder="1" applyAlignment="1">
      <alignment vertical="top" wrapText="1"/>
    </xf>
    <xf numFmtId="0" fontId="42" fillId="85" borderId="0" xfId="0" applyFont="1" applyFill="1" applyAlignment="1">
      <alignment vertical="top" wrapText="1"/>
    </xf>
    <xf numFmtId="0" fontId="42" fillId="17" borderId="11" xfId="0" applyFont="1" applyFill="1" applyBorder="1" applyAlignment="1">
      <alignment vertical="top" wrapText="1"/>
    </xf>
    <xf numFmtId="0" fontId="42" fillId="17" borderId="0" xfId="0" applyFont="1" applyFill="1" applyAlignment="1">
      <alignment vertical="top" wrapText="1"/>
    </xf>
    <xf numFmtId="0" fontId="42" fillId="68" borderId="11" xfId="0" applyFont="1" applyFill="1" applyBorder="1" applyAlignment="1">
      <alignment vertical="top" wrapText="1"/>
    </xf>
    <xf numFmtId="0" fontId="42" fillId="68" borderId="0" xfId="0" applyFont="1" applyFill="1" applyAlignment="1">
      <alignment vertical="top" wrapText="1"/>
    </xf>
    <xf numFmtId="0" fontId="105" fillId="0" borderId="0" xfId="0" applyFont="1" applyAlignment="1">
      <alignment vertical="top" wrapText="1"/>
    </xf>
    <xf numFmtId="0" fontId="64" fillId="44" borderId="11" xfId="0" applyFont="1" applyFill="1" applyBorder="1" applyAlignment="1">
      <alignment vertical="top" wrapText="1"/>
    </xf>
    <xf numFmtId="0" fontId="64" fillId="44" borderId="0" xfId="0" applyFont="1" applyFill="1" applyAlignment="1">
      <alignment vertical="top" wrapText="1"/>
    </xf>
    <xf numFmtId="0" fontId="16" fillId="44" borderId="0" xfId="0" applyFont="1" applyFill="1" applyAlignment="1">
      <alignment vertical="top" wrapText="1"/>
    </xf>
    <xf numFmtId="0" fontId="16" fillId="44" borderId="0" xfId="0" applyFont="1" applyFill="1" applyAlignment="1">
      <alignment vertical="top" wrapText="1"/>
    </xf>
    <xf numFmtId="0" fontId="111" fillId="0" borderId="0" xfId="0" applyFont="1" applyAlignment="1">
      <alignment horizontal="right"/>
    </xf>
    <xf numFmtId="0" fontId="111" fillId="86" borderId="11" xfId="0" applyFont="1" applyFill="1" applyBorder="1" applyAlignment="1">
      <alignment vertical="top" wrapText="1"/>
    </xf>
    <xf numFmtId="0" fontId="111" fillId="86" borderId="0" xfId="0" applyFont="1" applyFill="1" applyAlignment="1">
      <alignment vertical="top" wrapText="1"/>
    </xf>
    <xf numFmtId="0" fontId="122" fillId="52" borderId="11" xfId="0" applyFont="1" applyFill="1" applyBorder="1" applyAlignment="1">
      <alignment vertical="top" wrapText="1"/>
    </xf>
    <xf numFmtId="0" fontId="123" fillId="52" borderId="0" xfId="0" applyFont="1" applyFill="1" applyAlignment="1">
      <alignment vertical="top" wrapText="1"/>
    </xf>
    <xf numFmtId="0" fontId="124" fillId="52" borderId="0" xfId="0" applyFont="1" applyFill="1" applyAlignment="1">
      <alignment vertical="top" wrapText="1"/>
    </xf>
    <xf numFmtId="0" fontId="122" fillId="52" borderId="0" xfId="0" applyFont="1" applyFill="1" applyAlignment="1">
      <alignment vertical="top" wrapText="1"/>
    </xf>
    <xf numFmtId="0" fontId="125" fillId="0" borderId="0" xfId="0" applyFont="1" applyAlignment="1">
      <alignment horizontal="center" wrapText="1"/>
    </xf>
    <xf numFmtId="0" fontId="126" fillId="0" borderId="0" xfId="0" applyFont="1" applyAlignment="1">
      <alignment horizontal="right" wrapText="1"/>
    </xf>
    <xf numFmtId="0" fontId="126" fillId="0" borderId="0" xfId="0" applyFont="1" applyAlignment="1">
      <alignment wrapText="1"/>
    </xf>
    <xf numFmtId="0" fontId="27" fillId="11" borderId="0" xfId="0" applyFont="1" applyFill="1" applyAlignment="1">
      <alignment vertical="top" wrapText="1"/>
    </xf>
    <xf numFmtId="0" fontId="27" fillId="2" borderId="105" xfId="0" applyFont="1" applyFill="1" applyBorder="1" applyAlignment="1">
      <alignment vertical="top" wrapText="1"/>
    </xf>
    <xf numFmtId="0" fontId="27" fillId="3" borderId="105" xfId="0" applyFont="1" applyFill="1" applyBorder="1" applyAlignment="1">
      <alignment vertical="top" wrapText="1"/>
    </xf>
    <xf numFmtId="0" fontId="27" fillId="4" borderId="105" xfId="0" applyFont="1" applyFill="1" applyBorder="1" applyAlignment="1">
      <alignment vertical="top" wrapText="1"/>
    </xf>
    <xf numFmtId="0" fontId="27" fillId="5" borderId="105" xfId="0" applyFont="1" applyFill="1" applyBorder="1" applyAlignment="1">
      <alignment vertical="top" wrapText="1"/>
    </xf>
    <xf numFmtId="0" fontId="27" fillId="6" borderId="105" xfId="0" applyFont="1" applyFill="1" applyBorder="1" applyAlignment="1">
      <alignment vertical="top" wrapText="1"/>
    </xf>
    <xf numFmtId="0" fontId="27" fillId="7" borderId="105" xfId="0" applyFont="1" applyFill="1" applyBorder="1" applyAlignment="1">
      <alignment vertical="top" wrapText="1"/>
    </xf>
    <xf numFmtId="0" fontId="27" fillId="8" borderId="105" xfId="0" applyFont="1" applyFill="1" applyBorder="1" applyAlignment="1">
      <alignment vertical="top" wrapText="1"/>
    </xf>
    <xf numFmtId="0" fontId="27" fillId="9" borderId="105" xfId="0" applyFont="1" applyFill="1" applyBorder="1" applyAlignment="1">
      <alignment vertical="top" wrapText="1"/>
    </xf>
    <xf numFmtId="0" fontId="126" fillId="10" borderId="105" xfId="0" applyFont="1" applyFill="1" applyBorder="1" applyAlignment="1">
      <alignment vertical="top" wrapText="1"/>
    </xf>
    <xf numFmtId="0" fontId="126" fillId="0" borderId="0" xfId="0" applyFont="1" applyAlignment="1">
      <alignment vertical="center" wrapText="1"/>
    </xf>
    <xf numFmtId="0" fontId="27" fillId="11" borderId="0" xfId="0" applyFont="1" applyFill="1" applyAlignment="1">
      <alignment horizontal="left" vertical="top" wrapText="1"/>
    </xf>
    <xf numFmtId="0" fontId="27" fillId="2" borderId="105" xfId="0" applyFont="1" applyFill="1" applyBorder="1" applyAlignment="1">
      <alignment horizontal="left" vertical="top" wrapText="1"/>
    </xf>
    <xf numFmtId="0" fontId="27" fillId="3" borderId="105" xfId="0" applyFont="1" applyFill="1" applyBorder="1" applyAlignment="1">
      <alignment horizontal="left" vertical="top" wrapText="1"/>
    </xf>
    <xf numFmtId="0" fontId="27" fillId="4" borderId="105" xfId="0" applyFont="1" applyFill="1" applyBorder="1" applyAlignment="1">
      <alignment horizontal="left" vertical="top" wrapText="1"/>
    </xf>
    <xf numFmtId="0" fontId="27" fillId="5" borderId="105" xfId="0" applyFont="1" applyFill="1" applyBorder="1" applyAlignment="1">
      <alignment horizontal="left" vertical="top" wrapText="1"/>
    </xf>
    <xf numFmtId="0" fontId="27" fillId="6" borderId="105" xfId="0" applyFont="1" applyFill="1" applyBorder="1" applyAlignment="1">
      <alignment horizontal="left" vertical="top" wrapText="1"/>
    </xf>
    <xf numFmtId="0" fontId="27" fillId="7" borderId="105" xfId="0" applyFont="1" applyFill="1" applyBorder="1" applyAlignment="1">
      <alignment horizontal="left" vertical="top" wrapText="1"/>
    </xf>
    <xf numFmtId="0" fontId="27" fillId="8" borderId="105" xfId="0" applyFont="1" applyFill="1" applyBorder="1" applyAlignment="1">
      <alignment horizontal="left" vertical="top" wrapText="1"/>
    </xf>
    <xf numFmtId="0" fontId="27" fillId="9" borderId="105" xfId="0" applyFont="1" applyFill="1" applyBorder="1" applyAlignment="1">
      <alignment horizontal="left" vertical="top" wrapText="1"/>
    </xf>
    <xf numFmtId="0" fontId="126" fillId="10" borderId="105" xfId="0" applyFont="1" applyFill="1" applyBorder="1" applyAlignment="1">
      <alignment horizontal="left" vertical="top" wrapText="1"/>
    </xf>
    <xf numFmtId="0" fontId="27" fillId="11" borderId="106" xfId="0" applyFont="1" applyFill="1" applyBorder="1" applyAlignment="1">
      <alignment horizontal="left" vertical="top" wrapText="1"/>
    </xf>
    <xf numFmtId="0" fontId="27" fillId="2" borderId="107" xfId="0" applyFont="1" applyFill="1" applyBorder="1" applyAlignment="1">
      <alignment horizontal="left" vertical="top" wrapText="1"/>
    </xf>
    <xf numFmtId="0" fontId="27" fillId="3" borderId="107" xfId="0" applyFont="1" applyFill="1" applyBorder="1" applyAlignment="1">
      <alignment horizontal="left" vertical="top" wrapText="1"/>
    </xf>
    <xf numFmtId="0" fontId="27" fillId="4" borderId="107" xfId="0" applyFont="1" applyFill="1" applyBorder="1" applyAlignment="1">
      <alignment horizontal="left" vertical="top" wrapText="1"/>
    </xf>
    <xf numFmtId="0" fontId="27" fillId="5" borderId="107" xfId="0" applyFont="1" applyFill="1" applyBorder="1" applyAlignment="1">
      <alignment horizontal="left" vertical="top" wrapText="1"/>
    </xf>
    <xf numFmtId="0" fontId="27" fillId="6" borderId="107" xfId="0" applyFont="1" applyFill="1" applyBorder="1" applyAlignment="1">
      <alignment horizontal="left" vertical="top" wrapText="1"/>
    </xf>
    <xf numFmtId="0" fontId="27" fillId="7" borderId="107" xfId="0" applyFont="1" applyFill="1" applyBorder="1" applyAlignment="1">
      <alignment horizontal="left" vertical="top" wrapText="1"/>
    </xf>
    <xf numFmtId="0" fontId="27" fillId="8" borderId="107" xfId="0" applyFont="1" applyFill="1" applyBorder="1" applyAlignment="1">
      <alignment horizontal="left" vertical="top" wrapText="1"/>
    </xf>
    <xf numFmtId="0" fontId="27" fillId="9" borderId="107" xfId="0" applyFont="1" applyFill="1" applyBorder="1" applyAlignment="1">
      <alignment horizontal="left" vertical="top" wrapText="1"/>
    </xf>
    <xf numFmtId="0" fontId="126" fillId="10" borderId="107" xfId="0" applyFont="1" applyFill="1" applyBorder="1" applyAlignment="1">
      <alignment horizontal="left" vertical="top" wrapText="1"/>
    </xf>
    <xf numFmtId="0" fontId="27" fillId="11" borderId="108" xfId="0" applyFont="1" applyFill="1" applyBorder="1" applyAlignment="1">
      <alignment horizontal="left" vertical="top" wrapText="1"/>
    </xf>
    <xf numFmtId="0" fontId="127" fillId="42" borderId="107" xfId="0" applyFont="1" applyFill="1" applyBorder="1" applyAlignment="1">
      <alignment horizontal="left" vertical="top" wrapText="1"/>
    </xf>
    <xf numFmtId="0" fontId="128" fillId="42" borderId="107" xfId="0" applyFont="1" applyFill="1" applyBorder="1" applyAlignment="1">
      <alignment horizontal="left" vertical="top" wrapText="1"/>
    </xf>
    <xf numFmtId="0" fontId="27" fillId="0" borderId="105" xfId="0" applyFont="1" applyBorder="1" applyAlignment="1">
      <alignment horizontal="left" vertical="top" wrapText="1"/>
    </xf>
    <xf numFmtId="0" fontId="27" fillId="0" borderId="107" xfId="0" applyFont="1" applyBorder="1" applyAlignment="1">
      <alignment horizontal="left" vertical="top" wrapText="1"/>
    </xf>
    <xf numFmtId="0" fontId="27" fillId="0" borderId="105" xfId="0" applyFont="1" applyBorder="1" applyAlignment="1">
      <alignment horizontal="left" vertical="top" wrapText="1"/>
    </xf>
    <xf numFmtId="0" fontId="27" fillId="0" borderId="107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26" fillId="0" borderId="105" xfId="0" applyFont="1" applyBorder="1" applyAlignment="1">
      <alignment horizontal="left" vertical="top" wrapText="1"/>
    </xf>
    <xf numFmtId="0" fontId="27" fillId="0" borderId="106" xfId="0" applyFont="1" applyBorder="1" applyAlignment="1">
      <alignment horizontal="left" vertical="top" wrapText="1"/>
    </xf>
    <xf numFmtId="0" fontId="126" fillId="0" borderId="107" xfId="0" applyFont="1" applyBorder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27" fillId="0" borderId="106" xfId="0" applyFont="1" applyBorder="1" applyAlignment="1">
      <alignment horizontal="left" vertical="top" wrapText="1"/>
    </xf>
    <xf numFmtId="0" fontId="126" fillId="0" borderId="0" xfId="0" applyFont="1" applyAlignment="1">
      <alignment horizontal="left" vertical="top" wrapText="1"/>
    </xf>
    <xf numFmtId="0" fontId="126" fillId="0" borderId="106" xfId="0" applyFont="1" applyBorder="1" applyAlignment="1">
      <alignment horizontal="left" vertical="top" wrapText="1"/>
    </xf>
    <xf numFmtId="0" fontId="88" fillId="0" borderId="0" xfId="0" applyFont="1"/>
    <xf numFmtId="0" fontId="129" fillId="0" borderId="0" xfId="0" applyFont="1"/>
    <xf numFmtId="0" fontId="88" fillId="0" borderId="109" xfId="0" applyFont="1" applyBorder="1" applyAlignment="1">
      <alignment horizontal="center"/>
    </xf>
    <xf numFmtId="0" fontId="8" fillId="0" borderId="0" xfId="0" applyFont="1"/>
    <xf numFmtId="0" fontId="130" fillId="0" borderId="0" xfId="0" applyFont="1" applyAlignment="1">
      <alignment horizontal="center" vertical="center"/>
    </xf>
    <xf numFmtId="0" fontId="129" fillId="0" borderId="37" xfId="0" applyFont="1" applyBorder="1" applyAlignment="1">
      <alignment horizontal="right"/>
    </xf>
    <xf numFmtId="0" fontId="132" fillId="41" borderId="23" xfId="0" applyFont="1" applyFill="1" applyBorder="1" applyAlignment="1">
      <alignment horizontal="left" vertical="top" wrapText="1"/>
    </xf>
    <xf numFmtId="0" fontId="133" fillId="41" borderId="37" xfId="0" applyFont="1" applyFill="1" applyBorder="1" applyAlignment="1">
      <alignment horizontal="left" vertical="top" wrapText="1"/>
    </xf>
    <xf numFmtId="0" fontId="133" fillId="41" borderId="37" xfId="0" applyFont="1" applyFill="1" applyBorder="1" applyAlignment="1">
      <alignment horizontal="left" vertical="top" wrapText="1"/>
    </xf>
    <xf numFmtId="0" fontId="133" fillId="41" borderId="18" xfId="0" applyFont="1" applyFill="1" applyBorder="1" applyAlignment="1">
      <alignment horizontal="left" vertical="top" wrapText="1"/>
    </xf>
    <xf numFmtId="0" fontId="133" fillId="0" borderId="0" xfId="0" applyFont="1" applyAlignment="1">
      <alignment horizontal="left" vertical="top" wrapText="1"/>
    </xf>
    <xf numFmtId="0" fontId="134" fillId="41" borderId="19" xfId="0" applyFont="1" applyFill="1" applyBorder="1" applyAlignment="1">
      <alignment horizontal="left" vertical="top" wrapText="1"/>
    </xf>
    <xf numFmtId="0" fontId="135" fillId="41" borderId="43" xfId="0" applyFont="1" applyFill="1" applyBorder="1" applyAlignment="1">
      <alignment horizontal="left" vertical="top" wrapText="1"/>
    </xf>
    <xf numFmtId="0" fontId="136" fillId="41" borderId="18" xfId="0" applyFont="1" applyFill="1" applyBorder="1" applyAlignment="1">
      <alignment horizontal="left" vertical="top" wrapText="1"/>
    </xf>
    <xf numFmtId="0" fontId="132" fillId="0" borderId="22" xfId="0" applyFont="1" applyBorder="1" applyAlignment="1">
      <alignment horizontal="right"/>
    </xf>
    <xf numFmtId="0" fontId="129" fillId="0" borderId="0" xfId="0" applyFont="1" applyAlignment="1">
      <alignment horizontal="right"/>
    </xf>
    <xf numFmtId="0" fontId="132" fillId="38" borderId="41" xfId="0" applyFont="1" applyFill="1" applyBorder="1" applyAlignment="1">
      <alignment horizontal="left" vertical="top" wrapText="1"/>
    </xf>
    <xf numFmtId="0" fontId="132" fillId="38" borderId="0" xfId="0" applyFont="1" applyFill="1" applyAlignment="1">
      <alignment horizontal="left" vertical="top" wrapText="1"/>
    </xf>
    <xf numFmtId="0" fontId="133" fillId="38" borderId="0" xfId="0" applyFont="1" applyFill="1" applyAlignment="1">
      <alignment horizontal="left" vertical="top" wrapText="1"/>
    </xf>
    <xf numFmtId="0" fontId="132" fillId="0" borderId="51" xfId="0" applyFont="1" applyBorder="1" applyAlignment="1">
      <alignment horizontal="left" vertical="top" wrapText="1"/>
    </xf>
    <xf numFmtId="0" fontId="132" fillId="0" borderId="0" xfId="0" applyFont="1" applyAlignment="1">
      <alignment horizontal="left" vertical="top" wrapText="1"/>
    </xf>
    <xf numFmtId="0" fontId="132" fillId="20" borderId="0" xfId="0" applyFont="1" applyFill="1" applyAlignment="1">
      <alignment horizontal="left" vertical="top" wrapText="1"/>
    </xf>
    <xf numFmtId="0" fontId="133" fillId="20" borderId="0" xfId="0" applyFont="1" applyFill="1" applyAlignment="1">
      <alignment horizontal="left" vertical="top" wrapText="1"/>
    </xf>
    <xf numFmtId="0" fontId="132" fillId="0" borderId="41" xfId="0" applyFont="1" applyBorder="1" applyAlignment="1">
      <alignment horizontal="right"/>
    </xf>
    <xf numFmtId="0" fontId="137" fillId="0" borderId="0" xfId="0" applyFont="1" applyAlignment="1">
      <alignment horizontal="right"/>
    </xf>
    <xf numFmtId="0" fontId="132" fillId="78" borderId="41" xfId="0" applyFont="1" applyFill="1" applyBorder="1" applyAlignment="1">
      <alignment horizontal="left" vertical="top" wrapText="1"/>
    </xf>
    <xf numFmtId="0" fontId="133" fillId="78" borderId="0" xfId="0" applyFont="1" applyFill="1" applyAlignment="1">
      <alignment horizontal="left" vertical="top" wrapText="1"/>
    </xf>
    <xf numFmtId="0" fontId="133" fillId="78" borderId="51" xfId="0" applyFont="1" applyFill="1" applyBorder="1" applyAlignment="1">
      <alignment horizontal="left" vertical="top" wrapText="1"/>
    </xf>
    <xf numFmtId="0" fontId="132" fillId="0" borderId="63" xfId="0" applyFont="1" applyBorder="1" applyAlignment="1">
      <alignment horizontal="left" vertical="top" wrapText="1"/>
    </xf>
    <xf numFmtId="0" fontId="138" fillId="0" borderId="0" xfId="0" applyFont="1" applyAlignment="1">
      <alignment horizontal="left" vertical="top" wrapText="1"/>
    </xf>
    <xf numFmtId="0" fontId="139" fillId="79" borderId="23" xfId="0" applyFont="1" applyFill="1" applyBorder="1" applyAlignment="1">
      <alignment horizontal="left" vertical="top" wrapText="1"/>
    </xf>
    <xf numFmtId="0" fontId="132" fillId="0" borderId="74" xfId="0" applyFont="1" applyBorder="1" applyAlignment="1">
      <alignment horizontal="right"/>
    </xf>
    <xf numFmtId="0" fontId="132" fillId="40" borderId="41" xfId="0" applyFont="1" applyFill="1" applyBorder="1" applyAlignment="1">
      <alignment horizontal="left" vertical="top" wrapText="1"/>
    </xf>
    <xf numFmtId="0" fontId="133" fillId="40" borderId="0" xfId="0" applyFont="1" applyFill="1" applyAlignment="1">
      <alignment horizontal="left" vertical="top" wrapText="1"/>
    </xf>
    <xf numFmtId="0" fontId="76" fillId="40" borderId="0" xfId="0" applyFont="1" applyFill="1" applyAlignment="1">
      <alignment horizontal="left" vertical="top" wrapText="1"/>
    </xf>
    <xf numFmtId="0" fontId="133" fillId="0" borderId="14" xfId="0" applyFont="1" applyBorder="1" applyAlignment="1">
      <alignment horizontal="left" vertical="top" wrapText="1"/>
    </xf>
    <xf numFmtId="0" fontId="140" fillId="40" borderId="24" xfId="0" applyFont="1" applyFill="1" applyBorder="1" applyAlignment="1">
      <alignment horizontal="left" vertical="top" wrapText="1"/>
    </xf>
    <xf numFmtId="0" fontId="141" fillId="40" borderId="37" xfId="0" applyFont="1" applyFill="1" applyBorder="1" applyAlignment="1">
      <alignment horizontal="left" vertical="top" wrapText="1"/>
    </xf>
    <xf numFmtId="0" fontId="142" fillId="40" borderId="74" xfId="0" applyFont="1" applyFill="1" applyBorder="1" applyAlignment="1">
      <alignment horizontal="left" vertical="top" wrapText="1"/>
    </xf>
    <xf numFmtId="0" fontId="129" fillId="0" borderId="51" xfId="0" applyFont="1" applyBorder="1" applyAlignment="1">
      <alignment horizontal="right"/>
    </xf>
    <xf numFmtId="0" fontId="132" fillId="80" borderId="41" xfId="0" applyFont="1" applyFill="1" applyBorder="1" applyAlignment="1">
      <alignment horizontal="left" vertical="top" wrapText="1"/>
    </xf>
    <xf numFmtId="0" fontId="133" fillId="80" borderId="0" xfId="0" applyFont="1" applyFill="1" applyAlignment="1">
      <alignment horizontal="left" vertical="top" wrapText="1"/>
    </xf>
    <xf numFmtId="0" fontId="133" fillId="80" borderId="51" xfId="0" applyFont="1" applyFill="1" applyBorder="1" applyAlignment="1">
      <alignment horizontal="left" vertical="top" wrapText="1"/>
    </xf>
    <xf numFmtId="0" fontId="133" fillId="80" borderId="51" xfId="0" applyFont="1" applyFill="1" applyBorder="1" applyAlignment="1">
      <alignment horizontal="left" vertical="top" wrapText="1"/>
    </xf>
    <xf numFmtId="0" fontId="133" fillId="0" borderId="63" xfId="0" applyFont="1" applyBorder="1" applyAlignment="1">
      <alignment horizontal="left" vertical="top" wrapText="1"/>
    </xf>
    <xf numFmtId="0" fontId="143" fillId="80" borderId="63" xfId="0" applyFont="1" applyFill="1" applyBorder="1" applyAlignment="1">
      <alignment horizontal="left" vertical="top" wrapText="1"/>
    </xf>
    <xf numFmtId="0" fontId="144" fillId="80" borderId="0" xfId="0" applyFont="1" applyFill="1" applyAlignment="1">
      <alignment horizontal="left" vertical="top" wrapText="1"/>
    </xf>
    <xf numFmtId="0" fontId="145" fillId="80" borderId="74" xfId="0" applyFont="1" applyFill="1" applyBorder="1" applyAlignment="1">
      <alignment horizontal="left" vertical="top" wrapText="1"/>
    </xf>
    <xf numFmtId="0" fontId="56" fillId="0" borderId="14" xfId="0" applyFont="1" applyBorder="1" applyAlignment="1">
      <alignment horizontal="center" vertical="center" wrapText="1"/>
    </xf>
    <xf numFmtId="0" fontId="137" fillId="0" borderId="51" xfId="0" applyFont="1" applyBorder="1" applyAlignment="1">
      <alignment horizontal="right"/>
    </xf>
    <xf numFmtId="0" fontId="132" fillId="81" borderId="13" xfId="0" applyFont="1" applyFill="1" applyBorder="1" applyAlignment="1">
      <alignment horizontal="left" vertical="top" wrapText="1"/>
    </xf>
    <xf numFmtId="0" fontId="133" fillId="81" borderId="51" xfId="0" applyFont="1" applyFill="1" applyBorder="1" applyAlignment="1">
      <alignment horizontal="left" vertical="top" wrapText="1"/>
    </xf>
    <xf numFmtId="0" fontId="133" fillId="81" borderId="12" xfId="0" applyFont="1" applyFill="1" applyBorder="1" applyAlignment="1">
      <alignment horizontal="left" vertical="top" wrapText="1"/>
    </xf>
    <xf numFmtId="0" fontId="146" fillId="81" borderId="19" xfId="0" applyFont="1" applyFill="1" applyBorder="1" applyAlignment="1">
      <alignment horizontal="left" vertical="top" wrapText="1"/>
    </xf>
    <xf numFmtId="0" fontId="147" fillId="81" borderId="43" xfId="0" applyFont="1" applyFill="1" applyBorder="1" applyAlignment="1">
      <alignment horizontal="left" vertical="top" wrapText="1"/>
    </xf>
    <xf numFmtId="0" fontId="148" fillId="81" borderId="51" xfId="0" applyFont="1" applyFill="1" applyBorder="1" applyAlignment="1">
      <alignment horizontal="left" vertical="top" wrapText="1"/>
    </xf>
    <xf numFmtId="0" fontId="149" fillId="81" borderId="12" xfId="0" applyFont="1" applyFill="1" applyBorder="1" applyAlignment="1">
      <alignment horizontal="left" vertical="top" wrapText="1"/>
    </xf>
    <xf numFmtId="0" fontId="129" fillId="0" borderId="0" xfId="0" applyFont="1" applyAlignment="1">
      <alignment horizontal="right" vertical="top"/>
    </xf>
    <xf numFmtId="0" fontId="150" fillId="20" borderId="0" xfId="0" applyFont="1" applyFill="1" applyAlignment="1">
      <alignment horizontal="left" vertical="top" wrapText="1"/>
    </xf>
    <xf numFmtId="0" fontId="133" fillId="0" borderId="0" xfId="0" applyFont="1"/>
    <xf numFmtId="0" fontId="133" fillId="42" borderId="23" xfId="0" applyFont="1" applyFill="1" applyBorder="1" applyAlignment="1">
      <alignment horizontal="left" vertical="top" wrapText="1"/>
    </xf>
    <xf numFmtId="0" fontId="133" fillId="42" borderId="37" xfId="0" applyFont="1" applyFill="1" applyBorder="1" applyAlignment="1">
      <alignment horizontal="left" vertical="top" wrapText="1"/>
    </xf>
    <xf numFmtId="0" fontId="133" fillId="42" borderId="22" xfId="0" applyFont="1" applyFill="1" applyBorder="1" applyAlignment="1">
      <alignment horizontal="left" vertical="top" wrapText="1"/>
    </xf>
    <xf numFmtId="0" fontId="132" fillId="0" borderId="23" xfId="0" applyFont="1" applyBorder="1" applyAlignment="1">
      <alignment horizontal="right"/>
    </xf>
    <xf numFmtId="0" fontId="133" fillId="24" borderId="41" xfId="0" applyFont="1" applyFill="1" applyBorder="1" applyAlignment="1">
      <alignment horizontal="left" vertical="top" wrapText="1"/>
    </xf>
    <xf numFmtId="0" fontId="133" fillId="24" borderId="0" xfId="0" applyFont="1" applyFill="1" applyAlignment="1">
      <alignment horizontal="left" vertical="top" wrapText="1"/>
    </xf>
    <xf numFmtId="0" fontId="133" fillId="24" borderId="51" xfId="0" applyFont="1" applyFill="1" applyBorder="1" applyAlignment="1">
      <alignment horizontal="left" vertical="top" wrapText="1"/>
    </xf>
    <xf numFmtId="0" fontId="76" fillId="24" borderId="12" xfId="0" applyFont="1" applyFill="1" applyBorder="1" applyAlignment="1">
      <alignment horizontal="left" vertical="top" wrapText="1"/>
    </xf>
    <xf numFmtId="0" fontId="133" fillId="46" borderId="41" xfId="0" applyFont="1" applyFill="1" applyBorder="1" applyAlignment="1">
      <alignment horizontal="left" vertical="top" wrapText="1"/>
    </xf>
    <xf numFmtId="0" fontId="133" fillId="46" borderId="0" xfId="0" applyFont="1" applyFill="1" applyAlignment="1">
      <alignment horizontal="left" vertical="top" wrapText="1"/>
    </xf>
    <xf numFmtId="0" fontId="133" fillId="0" borderId="19" xfId="0" applyFont="1" applyBorder="1" applyAlignment="1">
      <alignment horizontal="left" vertical="top" wrapText="1"/>
    </xf>
    <xf numFmtId="0" fontId="133" fillId="0" borderId="43" xfId="0" applyFont="1" applyBorder="1" applyAlignment="1">
      <alignment horizontal="left" vertical="top" wrapText="1"/>
    </xf>
    <xf numFmtId="0" fontId="133" fillId="0" borderId="37" xfId="0" applyFont="1" applyBorder="1" applyAlignment="1">
      <alignment horizontal="left" vertical="top" wrapText="1"/>
    </xf>
    <xf numFmtId="0" fontId="133" fillId="28" borderId="13" xfId="0" applyFont="1" applyFill="1" applyBorder="1" applyAlignment="1">
      <alignment horizontal="left" vertical="top" wrapText="1"/>
    </xf>
    <xf numFmtId="0" fontId="133" fillId="28" borderId="51" xfId="0" applyFont="1" applyFill="1" applyBorder="1" applyAlignment="1">
      <alignment horizontal="left" vertical="top" wrapText="1"/>
    </xf>
    <xf numFmtId="0" fontId="76" fillId="28" borderId="51" xfId="0" applyFont="1" applyFill="1" applyBorder="1" applyAlignment="1">
      <alignment horizontal="left" vertical="top" wrapText="1"/>
    </xf>
    <xf numFmtId="0" fontId="151" fillId="28" borderId="43" xfId="0" applyFont="1" applyFill="1" applyBorder="1" applyAlignment="1">
      <alignment horizontal="left" vertical="top" wrapText="1"/>
    </xf>
    <xf numFmtId="0" fontId="151" fillId="28" borderId="18" xfId="0" applyFont="1" applyFill="1" applyBorder="1" applyAlignment="1">
      <alignment horizontal="left" vertical="top" wrapText="1"/>
    </xf>
    <xf numFmtId="0" fontId="133" fillId="0" borderId="0" xfId="0" applyFont="1" applyAlignment="1">
      <alignment horizontal="left" vertical="top" wrapText="1"/>
    </xf>
    <xf numFmtId="0" fontId="132" fillId="0" borderId="13" xfId="0" applyFont="1" applyBorder="1" applyAlignment="1">
      <alignment horizontal="right"/>
    </xf>
    <xf numFmtId="0" fontId="150" fillId="0" borderId="0" xfId="0" applyFont="1" applyAlignment="1">
      <alignment horizontal="left" vertical="top" wrapText="1"/>
    </xf>
    <xf numFmtId="0" fontId="132" fillId="83" borderId="23" xfId="0" applyFont="1" applyFill="1" applyBorder="1" applyAlignment="1">
      <alignment horizontal="left" vertical="top" wrapText="1"/>
    </xf>
    <xf numFmtId="0" fontId="133" fillId="83" borderId="37" xfId="0" applyFont="1" applyFill="1" applyBorder="1" applyAlignment="1">
      <alignment horizontal="left" vertical="top" wrapText="1"/>
    </xf>
    <xf numFmtId="0" fontId="133" fillId="83" borderId="43" xfId="0" applyFont="1" applyFill="1" applyBorder="1" applyAlignment="1">
      <alignment horizontal="left" vertical="top" wrapText="1"/>
    </xf>
    <xf numFmtId="0" fontId="133" fillId="83" borderId="18" xfId="0" applyFont="1" applyFill="1" applyBorder="1" applyAlignment="1">
      <alignment horizontal="left" vertical="top" wrapText="1"/>
    </xf>
    <xf numFmtId="0" fontId="153" fillId="83" borderId="24" xfId="0" applyFont="1" applyFill="1" applyBorder="1" applyAlignment="1">
      <alignment horizontal="left" vertical="top" wrapText="1"/>
    </xf>
    <xf numFmtId="0" fontId="154" fillId="83" borderId="37" xfId="0" applyFont="1" applyFill="1" applyBorder="1" applyAlignment="1">
      <alignment horizontal="left" vertical="top" wrapText="1"/>
    </xf>
    <xf numFmtId="0" fontId="155" fillId="83" borderId="22" xfId="0" applyFont="1" applyFill="1" applyBorder="1" applyAlignment="1">
      <alignment horizontal="left" vertical="top" wrapText="1"/>
    </xf>
    <xf numFmtId="0" fontId="132" fillId="84" borderId="41" xfId="0" applyFont="1" applyFill="1" applyBorder="1" applyAlignment="1">
      <alignment horizontal="left" vertical="top" wrapText="1"/>
    </xf>
    <xf numFmtId="0" fontId="133" fillId="84" borderId="0" xfId="0" applyFont="1" applyFill="1" applyAlignment="1">
      <alignment horizontal="left" vertical="top" wrapText="1"/>
    </xf>
    <xf numFmtId="0" fontId="133" fillId="0" borderId="14" xfId="0" applyFont="1" applyBorder="1" applyAlignment="1">
      <alignment horizontal="left" vertical="top" wrapText="1"/>
    </xf>
    <xf numFmtId="0" fontId="133" fillId="0" borderId="51" xfId="0" applyFont="1" applyBorder="1" applyAlignment="1">
      <alignment horizontal="left" vertical="top" wrapText="1"/>
    </xf>
    <xf numFmtId="0" fontId="156" fillId="84" borderId="19" xfId="0" applyFont="1" applyFill="1" applyBorder="1" applyAlignment="1">
      <alignment horizontal="left" vertical="top" wrapText="1"/>
    </xf>
    <xf numFmtId="0" fontId="157" fillId="84" borderId="51" xfId="0" applyFont="1" applyFill="1" applyBorder="1" applyAlignment="1">
      <alignment horizontal="left" vertical="top" wrapText="1"/>
    </xf>
    <xf numFmtId="0" fontId="158" fillId="84" borderId="12" xfId="0" applyFont="1" applyFill="1" applyBorder="1" applyAlignment="1">
      <alignment horizontal="left" vertical="top" wrapText="1"/>
    </xf>
    <xf numFmtId="0" fontId="132" fillId="85" borderId="41" xfId="0" applyFont="1" applyFill="1" applyBorder="1" applyAlignment="1">
      <alignment horizontal="left" vertical="top" wrapText="1"/>
    </xf>
    <xf numFmtId="0" fontId="133" fillId="85" borderId="0" xfId="0" applyFont="1" applyFill="1" applyAlignment="1">
      <alignment horizontal="left" vertical="top" wrapText="1"/>
    </xf>
    <xf numFmtId="0" fontId="132" fillId="0" borderId="14" xfId="0" applyFont="1" applyBorder="1" applyAlignment="1">
      <alignment horizontal="left" vertical="top" wrapText="1"/>
    </xf>
    <xf numFmtId="0" fontId="133" fillId="17" borderId="41" xfId="0" applyFont="1" applyFill="1" applyBorder="1" applyAlignment="1">
      <alignment horizontal="left" vertical="top" wrapText="1"/>
    </xf>
    <xf numFmtId="0" fontId="133" fillId="17" borderId="0" xfId="0" applyFont="1" applyFill="1" applyAlignment="1">
      <alignment horizontal="left" vertical="top" wrapText="1"/>
    </xf>
    <xf numFmtId="0" fontId="133" fillId="17" borderId="51" xfId="0" applyFont="1" applyFill="1" applyBorder="1" applyAlignment="1">
      <alignment horizontal="left" vertical="top" wrapText="1"/>
    </xf>
    <xf numFmtId="0" fontId="133" fillId="17" borderId="12" xfId="0" applyFont="1" applyFill="1" applyBorder="1" applyAlignment="1">
      <alignment horizontal="left" vertical="top" wrapText="1"/>
    </xf>
    <xf numFmtId="0" fontId="133" fillId="68" borderId="41" xfId="0" applyFont="1" applyFill="1" applyBorder="1" applyAlignment="1">
      <alignment horizontal="left" vertical="top" wrapText="1"/>
    </xf>
    <xf numFmtId="0" fontId="133" fillId="68" borderId="0" xfId="0" applyFont="1" applyFill="1" applyAlignment="1">
      <alignment horizontal="left" vertical="top" wrapText="1"/>
    </xf>
    <xf numFmtId="0" fontId="159" fillId="44" borderId="13" xfId="0" applyFont="1" applyFill="1" applyBorder="1" applyAlignment="1">
      <alignment horizontal="left" vertical="top" wrapText="1"/>
    </xf>
    <xf numFmtId="0" fontId="159" fillId="44" borderId="51" xfId="0" applyFont="1" applyFill="1" applyBorder="1" applyAlignment="1">
      <alignment horizontal="left" vertical="top" wrapText="1"/>
    </xf>
    <xf numFmtId="0" fontId="160" fillId="44" borderId="12" xfId="0" applyFont="1" applyFill="1" applyBorder="1" applyAlignment="1">
      <alignment horizontal="left" vertical="top" wrapText="1"/>
    </xf>
    <xf numFmtId="0" fontId="8" fillId="0" borderId="5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29" fillId="86" borderId="13" xfId="0" applyFont="1" applyFill="1" applyBorder="1" applyAlignment="1">
      <alignment horizontal="left" vertical="top" wrapText="1"/>
    </xf>
    <xf numFmtId="0" fontId="129" fillId="86" borderId="51" xfId="0" applyFont="1" applyFill="1" applyBorder="1" applyAlignment="1">
      <alignment horizontal="left" vertical="top" wrapText="1"/>
    </xf>
    <xf numFmtId="0" fontId="129" fillId="86" borderId="43" xfId="0" applyFont="1" applyFill="1" applyBorder="1" applyAlignment="1">
      <alignment horizontal="left" vertical="top" wrapText="1"/>
    </xf>
    <xf numFmtId="0" fontId="129" fillId="86" borderId="18" xfId="0" applyFont="1" applyFill="1" applyBorder="1" applyAlignment="1">
      <alignment horizontal="left" vertical="top" wrapText="1"/>
    </xf>
    <xf numFmtId="0" fontId="122" fillId="52" borderId="11" xfId="0" applyFont="1" applyFill="1" applyBorder="1" applyAlignment="1">
      <alignment horizontal="left" vertical="top" wrapText="1"/>
    </xf>
    <xf numFmtId="0" fontId="123" fillId="52" borderId="51" xfId="0" applyFont="1" applyFill="1" applyBorder="1" applyAlignment="1">
      <alignment horizontal="left" vertical="top" wrapText="1"/>
    </xf>
    <xf numFmtId="0" fontId="124" fillId="52" borderId="51" xfId="0" applyFont="1" applyFill="1" applyBorder="1" applyAlignment="1">
      <alignment horizontal="left" vertical="top" wrapText="1"/>
    </xf>
    <xf numFmtId="0" fontId="122" fillId="52" borderId="51" xfId="0" applyFont="1" applyFill="1" applyBorder="1" applyAlignment="1">
      <alignment horizontal="left" vertical="top" wrapText="1"/>
    </xf>
    <xf numFmtId="0" fontId="122" fillId="52" borderId="12" xfId="0" applyFont="1" applyFill="1" applyBorder="1" applyAlignment="1">
      <alignment horizontal="left" vertical="top" wrapText="1"/>
    </xf>
    <xf numFmtId="0" fontId="161" fillId="0" borderId="0" xfId="0" applyFont="1" applyAlignment="1"/>
    <xf numFmtId="0" fontId="8" fillId="0" borderId="0" xfId="0" applyFont="1" applyAlignment="1"/>
    <xf numFmtId="0" fontId="132" fillId="41" borderId="24" xfId="0" applyFont="1" applyFill="1" applyBorder="1" applyAlignment="1">
      <alignment horizontal="left" vertical="top" wrapText="1"/>
    </xf>
    <xf numFmtId="0" fontId="133" fillId="20" borderId="63" xfId="0" applyFont="1" applyFill="1" applyBorder="1" applyAlignment="1">
      <alignment horizontal="left" vertical="top" wrapText="1"/>
    </xf>
    <xf numFmtId="0" fontId="133" fillId="13" borderId="0" xfId="0" applyFont="1" applyFill="1" applyAlignment="1">
      <alignment horizontal="left" vertical="top" wrapText="1"/>
    </xf>
    <xf numFmtId="0" fontId="133" fillId="41" borderId="0" xfId="0" applyFont="1" applyFill="1" applyAlignment="1">
      <alignment horizontal="left" vertical="top" wrapText="1"/>
    </xf>
    <xf numFmtId="0" fontId="162" fillId="41" borderId="0" xfId="0" applyFont="1" applyFill="1" applyAlignment="1">
      <alignment horizontal="left" vertical="top" wrapText="1"/>
    </xf>
    <xf numFmtId="0" fontId="132" fillId="38" borderId="63" xfId="0" applyFont="1" applyFill="1" applyBorder="1" applyAlignment="1">
      <alignment horizontal="left" vertical="top" wrapText="1"/>
    </xf>
    <xf numFmtId="0" fontId="132" fillId="20" borderId="63" xfId="0" applyFont="1" applyFill="1" applyBorder="1" applyAlignment="1">
      <alignment horizontal="left" vertical="top" wrapText="1"/>
    </xf>
    <xf numFmtId="0" fontId="132" fillId="33" borderId="63" xfId="0" applyFont="1" applyFill="1" applyBorder="1" applyAlignment="1">
      <alignment horizontal="left" vertical="top" wrapText="1"/>
    </xf>
    <xf numFmtId="0" fontId="133" fillId="20" borderId="63" xfId="0" applyFont="1" applyFill="1" applyBorder="1" applyAlignment="1">
      <alignment horizontal="left" vertical="top" wrapText="1"/>
    </xf>
    <xf numFmtId="0" fontId="133" fillId="33" borderId="0" xfId="0" applyFont="1" applyFill="1" applyAlignment="1">
      <alignment horizontal="left" vertical="top" wrapText="1"/>
    </xf>
    <xf numFmtId="0" fontId="163" fillId="33" borderId="0" xfId="0" applyFont="1" applyFill="1" applyAlignment="1">
      <alignment horizontal="left" vertical="top" wrapText="1"/>
    </xf>
    <xf numFmtId="0" fontId="12" fillId="0" borderId="41" xfId="0" applyFont="1" applyBorder="1" applyAlignment="1"/>
    <xf numFmtId="0" fontId="132" fillId="40" borderId="63" xfId="0" applyFont="1" applyFill="1" applyBorder="1" applyAlignment="1">
      <alignment horizontal="left" vertical="top" wrapText="1"/>
    </xf>
    <xf numFmtId="0" fontId="164" fillId="40" borderId="0" xfId="0" applyFont="1" applyFill="1" applyAlignment="1">
      <alignment horizontal="left" vertical="top" wrapText="1"/>
    </xf>
    <xf numFmtId="0" fontId="132" fillId="27" borderId="63" xfId="0" applyFont="1" applyFill="1" applyBorder="1" applyAlignment="1">
      <alignment horizontal="left" vertical="top" wrapText="1"/>
    </xf>
    <xf numFmtId="0" fontId="133" fillId="27" borderId="0" xfId="0" applyFont="1" applyFill="1" applyAlignment="1">
      <alignment horizontal="left" vertical="top" wrapText="1"/>
    </xf>
    <xf numFmtId="0" fontId="133" fillId="27" borderId="0" xfId="0" applyFont="1" applyFill="1" applyAlignment="1">
      <alignment horizontal="left" vertical="top" wrapText="1"/>
    </xf>
    <xf numFmtId="0" fontId="165" fillId="27" borderId="0" xfId="0" applyFont="1" applyFill="1" applyAlignment="1">
      <alignment horizontal="left" vertical="top" wrapText="1"/>
    </xf>
    <xf numFmtId="0" fontId="132" fillId="22" borderId="19" xfId="0" applyFont="1" applyFill="1" applyBorder="1" applyAlignment="1">
      <alignment horizontal="left" vertical="top" wrapText="1"/>
    </xf>
    <xf numFmtId="0" fontId="133" fillId="22" borderId="63" xfId="0" applyFont="1" applyFill="1" applyBorder="1" applyAlignment="1">
      <alignment horizontal="left" vertical="top" wrapText="1"/>
    </xf>
    <xf numFmtId="0" fontId="133" fillId="16" borderId="0" xfId="0" applyFont="1" applyFill="1" applyAlignment="1">
      <alignment horizontal="left" vertical="top" wrapText="1"/>
    </xf>
    <xf numFmtId="0" fontId="133" fillId="22" borderId="0" xfId="0" applyFont="1" applyFill="1" applyAlignment="1">
      <alignment horizontal="left" vertical="top" wrapText="1"/>
    </xf>
    <xf numFmtId="0" fontId="166" fillId="22" borderId="0" xfId="0" applyFont="1" applyFill="1" applyAlignment="1">
      <alignment horizontal="left" vertical="top" wrapText="1"/>
    </xf>
    <xf numFmtId="0" fontId="150" fillId="20" borderId="63" xfId="0" applyFont="1" applyFill="1" applyBorder="1" applyAlignment="1">
      <alignment horizontal="left" vertical="top" wrapText="1"/>
    </xf>
    <xf numFmtId="0" fontId="133" fillId="20" borderId="63" xfId="0" applyFont="1" applyFill="1" applyBorder="1" applyAlignment="1">
      <alignment horizontal="left" vertical="top" wrapText="1"/>
    </xf>
    <xf numFmtId="0" fontId="133" fillId="25" borderId="24" xfId="0" applyFont="1" applyFill="1" applyBorder="1" applyAlignment="1">
      <alignment horizontal="left" vertical="top" wrapText="1"/>
    </xf>
    <xf numFmtId="0" fontId="133" fillId="16" borderId="63" xfId="0" applyFont="1" applyFill="1" applyBorder="1" applyAlignment="1">
      <alignment horizontal="left" vertical="top" wrapText="1"/>
    </xf>
    <xf numFmtId="0" fontId="133" fillId="25" borderId="0" xfId="0" applyFont="1" applyFill="1" applyAlignment="1">
      <alignment horizontal="left" vertical="top" wrapText="1"/>
    </xf>
    <xf numFmtId="0" fontId="133" fillId="24" borderId="63" xfId="0" applyFont="1" applyFill="1" applyBorder="1" applyAlignment="1">
      <alignment horizontal="left" vertical="top" wrapText="1"/>
    </xf>
    <xf numFmtId="0" fontId="76" fillId="24" borderId="0" xfId="0" applyFont="1" applyFill="1" applyAlignment="1">
      <alignment horizontal="left" vertical="top" wrapText="1"/>
    </xf>
    <xf numFmtId="0" fontId="4" fillId="20" borderId="0" xfId="0" applyFont="1" applyFill="1"/>
    <xf numFmtId="0" fontId="133" fillId="46" borderId="63" xfId="0" applyFont="1" applyFill="1" applyBorder="1" applyAlignment="1">
      <alignment horizontal="left" vertical="top" wrapText="1"/>
    </xf>
    <xf numFmtId="0" fontId="133" fillId="28" borderId="14" xfId="0" applyFont="1" applyFill="1" applyBorder="1" applyAlignment="1">
      <alignment horizontal="left" vertical="top" wrapText="1"/>
    </xf>
    <xf numFmtId="0" fontId="133" fillId="28" borderId="0" xfId="0" applyFont="1" applyFill="1" applyAlignment="1">
      <alignment horizontal="left" vertical="top" wrapText="1"/>
    </xf>
    <xf numFmtId="0" fontId="76" fillId="28" borderId="0" xfId="0" applyFont="1" applyFill="1" applyAlignment="1">
      <alignment horizontal="left" vertical="top" wrapText="1"/>
    </xf>
    <xf numFmtId="0" fontId="151" fillId="28" borderId="0" xfId="0" applyFont="1" applyFill="1" applyAlignment="1">
      <alignment horizontal="left" vertical="top" wrapText="1"/>
    </xf>
    <xf numFmtId="0" fontId="150" fillId="0" borderId="63" xfId="0" applyFont="1" applyBorder="1" applyAlignment="1">
      <alignment horizontal="left" vertical="top" wrapText="1"/>
    </xf>
    <xf numFmtId="0" fontId="132" fillId="63" borderId="24" xfId="0" applyFont="1" applyFill="1" applyBorder="1" applyAlignment="1">
      <alignment horizontal="left" vertical="top" wrapText="1"/>
    </xf>
    <xf numFmtId="0" fontId="133" fillId="63" borderId="63" xfId="0" applyFont="1" applyFill="1" applyBorder="1" applyAlignment="1">
      <alignment horizontal="left" vertical="top" wrapText="1"/>
    </xf>
    <xf numFmtId="0" fontId="133" fillId="63" borderId="0" xfId="0" applyFont="1" applyFill="1" applyAlignment="1">
      <alignment horizontal="left" vertical="top" wrapText="1"/>
    </xf>
    <xf numFmtId="0" fontId="167" fillId="63" borderId="0" xfId="0" applyFont="1" applyFill="1" applyAlignment="1">
      <alignment horizontal="left" vertical="top" wrapText="1"/>
    </xf>
    <xf numFmtId="0" fontId="132" fillId="21" borderId="63" xfId="0" applyFont="1" applyFill="1" applyBorder="1" applyAlignment="1">
      <alignment horizontal="left" vertical="top" wrapText="1"/>
    </xf>
    <xf numFmtId="0" fontId="133" fillId="21" borderId="63" xfId="0" applyFont="1" applyFill="1" applyBorder="1" applyAlignment="1">
      <alignment horizontal="left" vertical="top" wrapText="1"/>
    </xf>
    <xf numFmtId="0" fontId="133" fillId="21" borderId="0" xfId="0" applyFont="1" applyFill="1" applyAlignment="1">
      <alignment horizontal="left" vertical="top" wrapText="1"/>
    </xf>
    <xf numFmtId="0" fontId="133" fillId="16" borderId="0" xfId="0" applyFont="1" applyFill="1" applyAlignment="1">
      <alignment horizontal="left" vertical="top" wrapText="1"/>
    </xf>
    <xf numFmtId="0" fontId="132" fillId="47" borderId="63" xfId="0" applyFont="1" applyFill="1" applyBorder="1" applyAlignment="1">
      <alignment horizontal="left" vertical="top" wrapText="1"/>
    </xf>
    <xf numFmtId="0" fontId="133" fillId="47" borderId="63" xfId="0" applyFont="1" applyFill="1" applyBorder="1" applyAlignment="1">
      <alignment horizontal="left" vertical="top" wrapText="1"/>
    </xf>
    <xf numFmtId="0" fontId="133" fillId="47" borderId="0" xfId="0" applyFont="1" applyFill="1" applyAlignment="1">
      <alignment horizontal="left" vertical="top" wrapText="1"/>
    </xf>
    <xf numFmtId="0" fontId="133" fillId="17" borderId="63" xfId="0" applyFont="1" applyFill="1" applyBorder="1" applyAlignment="1">
      <alignment horizontal="left" vertical="top" wrapText="1"/>
    </xf>
    <xf numFmtId="0" fontId="42" fillId="17" borderId="63" xfId="0" applyFont="1" applyFill="1" applyBorder="1" applyAlignment="1">
      <alignment vertical="top" wrapText="1"/>
    </xf>
    <xf numFmtId="0" fontId="129" fillId="0" borderId="74" xfId="0" applyFont="1" applyBorder="1" applyAlignment="1">
      <alignment horizontal="right"/>
    </xf>
    <xf numFmtId="0" fontId="159" fillId="44" borderId="74" xfId="0" applyFont="1" applyFill="1" applyBorder="1" applyAlignment="1">
      <alignment horizontal="left" vertical="top" wrapText="1"/>
    </xf>
    <xf numFmtId="0" fontId="159" fillId="44" borderId="0" xfId="0" applyFont="1" applyFill="1" applyAlignment="1">
      <alignment horizontal="left" vertical="top" wrapText="1"/>
    </xf>
    <xf numFmtId="0" fontId="160" fillId="44" borderId="0" xfId="0" applyFont="1" applyFill="1" applyAlignment="1">
      <alignment horizontal="left" vertical="top" wrapText="1"/>
    </xf>
    <xf numFmtId="0" fontId="129" fillId="0" borderId="12" xfId="0" applyFont="1" applyBorder="1" applyAlignment="1">
      <alignment horizontal="right"/>
    </xf>
    <xf numFmtId="0" fontId="129" fillId="86" borderId="12" xfId="0" applyFont="1" applyFill="1" applyBorder="1" applyAlignment="1">
      <alignment horizontal="left" vertical="top" wrapText="1"/>
    </xf>
    <xf numFmtId="0" fontId="129" fillId="86" borderId="0" xfId="0" applyFont="1" applyFill="1" applyAlignment="1">
      <alignment horizontal="left" vertical="top" wrapText="1"/>
    </xf>
    <xf numFmtId="0" fontId="0" fillId="0" borderId="0" xfId="0" applyFont="1" applyBorder="1" applyAlignment="1"/>
    <xf numFmtId="0" fontId="4" fillId="0" borderId="79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2" fillId="14" borderId="4" xfId="0" applyFont="1" applyFill="1" applyBorder="1" applyAlignment="1">
      <alignment horizontal="left" wrapText="1"/>
    </xf>
    <xf numFmtId="0" fontId="4" fillId="0" borderId="8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7" fillId="14" borderId="17" xfId="0" applyFont="1" applyFill="1" applyBorder="1" applyAlignment="1">
      <alignment horizontal="left" wrapText="1"/>
    </xf>
    <xf numFmtId="0" fontId="2" fillId="14" borderId="17" xfId="0" applyFont="1" applyFill="1" applyBorder="1" applyAlignment="1">
      <alignment horizontal="left" wrapText="1"/>
    </xf>
    <xf numFmtId="0" fontId="4" fillId="0" borderId="81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104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11" fillId="15" borderId="4" xfId="0" applyFont="1" applyFill="1" applyBorder="1" applyAlignment="1">
      <alignment horizontal="left" wrapText="1"/>
    </xf>
    <xf numFmtId="0" fontId="21" fillId="15" borderId="17" xfId="0" applyFont="1" applyFill="1" applyBorder="1" applyAlignment="1">
      <alignment horizontal="left" wrapText="1"/>
    </xf>
    <xf numFmtId="0" fontId="11" fillId="15" borderId="17" xfId="0" applyFont="1" applyFill="1" applyBorder="1" applyAlignment="1">
      <alignment horizontal="left" wrapText="1"/>
    </xf>
    <xf numFmtId="0" fontId="22" fillId="16" borderId="4" xfId="0" applyFont="1" applyFill="1" applyBorder="1" applyAlignment="1">
      <alignment horizontal="left" wrapText="1"/>
    </xf>
    <xf numFmtId="0" fontId="22" fillId="16" borderId="17" xfId="0" applyFont="1" applyFill="1" applyBorder="1" applyAlignment="1">
      <alignment horizontal="left" wrapText="1"/>
    </xf>
    <xf numFmtId="0" fontId="11" fillId="16" borderId="17" xfId="0" applyFont="1" applyFill="1" applyBorder="1" applyAlignment="1">
      <alignment horizontal="left" wrapText="1"/>
    </xf>
    <xf numFmtId="0" fontId="22" fillId="16" borderId="27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26" fillId="18" borderId="112" xfId="0" applyFont="1" applyFill="1" applyBorder="1" applyAlignment="1">
      <alignment horizontal="left" wrapText="1"/>
    </xf>
    <xf numFmtId="0" fontId="11" fillId="19" borderId="40" xfId="0" applyFont="1" applyFill="1" applyBorder="1" applyAlignment="1">
      <alignment horizontal="left" wrapText="1"/>
    </xf>
    <xf numFmtId="0" fontId="11" fillId="21" borderId="71" xfId="0" applyFont="1" applyFill="1" applyBorder="1" applyAlignment="1">
      <alignment horizontal="left" wrapText="1"/>
    </xf>
    <xf numFmtId="0" fontId="11" fillId="0" borderId="39" xfId="0" applyFont="1" applyBorder="1" applyAlignment="1">
      <alignment horizontal="left" wrapText="1"/>
    </xf>
    <xf numFmtId="0" fontId="11" fillId="20" borderId="32" xfId="0" applyFont="1" applyFill="1" applyBorder="1" applyAlignment="1">
      <alignment horizontal="left" wrapText="1"/>
    </xf>
    <xf numFmtId="0" fontId="28" fillId="18" borderId="113" xfId="0" applyFont="1" applyFill="1" applyBorder="1" applyAlignment="1">
      <alignment horizontal="left" wrapText="1"/>
    </xf>
    <xf numFmtId="0" fontId="21" fillId="19" borderId="43" xfId="0" applyFont="1" applyFill="1" applyBorder="1" applyAlignment="1">
      <alignment horizontal="left" wrapText="1"/>
    </xf>
    <xf numFmtId="0" fontId="21" fillId="21" borderId="68" xfId="0" applyFont="1" applyFill="1" applyBorder="1" applyAlignment="1">
      <alignment horizontal="left" wrapText="1"/>
    </xf>
    <xf numFmtId="0" fontId="21" fillId="0" borderId="42" xfId="0" applyFont="1" applyBorder="1" applyAlignment="1">
      <alignment horizontal="left" wrapText="1"/>
    </xf>
    <xf numFmtId="0" fontId="22" fillId="20" borderId="17" xfId="0" applyFont="1" applyFill="1" applyBorder="1" applyAlignment="1">
      <alignment horizontal="left" wrapText="1"/>
    </xf>
    <xf numFmtId="0" fontId="11" fillId="18" borderId="113" xfId="0" applyFont="1" applyFill="1" applyBorder="1" applyAlignment="1">
      <alignment horizontal="left" wrapText="1"/>
    </xf>
    <xf numFmtId="0" fontId="11" fillId="19" borderId="43" xfId="0" applyFont="1" applyFill="1" applyBorder="1" applyAlignment="1">
      <alignment horizontal="left" wrapText="1"/>
    </xf>
    <xf numFmtId="0" fontId="11" fillId="21" borderId="68" xfId="0" applyFont="1" applyFill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20" borderId="17" xfId="0" applyFont="1" applyFill="1" applyBorder="1" applyAlignment="1">
      <alignment horizontal="left" wrapText="1"/>
    </xf>
    <xf numFmtId="0" fontId="26" fillId="18" borderId="115" xfId="0" applyFont="1" applyFill="1" applyBorder="1" applyAlignment="1">
      <alignment horizontal="left" wrapText="1"/>
    </xf>
    <xf numFmtId="0" fontId="11" fillId="22" borderId="40" xfId="0" applyFont="1" applyFill="1" applyBorder="1" applyAlignment="1">
      <alignment horizontal="left" wrapText="1"/>
    </xf>
    <xf numFmtId="0" fontId="11" fillId="20" borderId="122" xfId="0" applyFont="1" applyFill="1" applyBorder="1" applyAlignment="1">
      <alignment horizontal="left" wrapText="1"/>
    </xf>
    <xf numFmtId="0" fontId="11" fillId="23" borderId="40" xfId="0" applyFont="1" applyFill="1" applyBorder="1" applyAlignment="1">
      <alignment horizontal="left" wrapText="1"/>
    </xf>
    <xf numFmtId="0" fontId="11" fillId="24" borderId="71" xfId="0" applyFont="1" applyFill="1" applyBorder="1" applyAlignment="1">
      <alignment horizontal="left" wrapText="1"/>
    </xf>
    <xf numFmtId="0" fontId="21" fillId="18" borderId="113" xfId="0" applyFont="1" applyFill="1" applyBorder="1" applyAlignment="1">
      <alignment horizontal="left" wrapText="1"/>
    </xf>
    <xf numFmtId="0" fontId="21" fillId="22" borderId="43" xfId="0" applyFont="1" applyFill="1" applyBorder="1" applyAlignment="1">
      <alignment horizontal="left" wrapText="1"/>
    </xf>
    <xf numFmtId="0" fontId="22" fillId="20" borderId="118" xfId="0" applyFont="1" applyFill="1" applyBorder="1" applyAlignment="1">
      <alignment horizontal="left" wrapText="1"/>
    </xf>
    <xf numFmtId="0" fontId="21" fillId="23" borderId="43" xfId="0" applyFont="1" applyFill="1" applyBorder="1" applyAlignment="1">
      <alignment horizontal="left" wrapText="1"/>
    </xf>
    <xf numFmtId="0" fontId="171" fillId="24" borderId="68" xfId="0" applyFont="1" applyFill="1" applyBorder="1" applyAlignment="1">
      <alignment horizontal="left" wrapText="1"/>
    </xf>
    <xf numFmtId="0" fontId="22" fillId="18" borderId="113" xfId="0" applyFont="1" applyFill="1" applyBorder="1" applyAlignment="1">
      <alignment horizontal="left" wrapText="1"/>
    </xf>
    <xf numFmtId="0" fontId="11" fillId="22" borderId="43" xfId="0" applyFont="1" applyFill="1" applyBorder="1" applyAlignment="1">
      <alignment horizontal="left" wrapText="1"/>
    </xf>
    <xf numFmtId="0" fontId="11" fillId="20" borderId="118" xfId="0" applyFont="1" applyFill="1" applyBorder="1" applyAlignment="1">
      <alignment horizontal="left" wrapText="1"/>
    </xf>
    <xf numFmtId="0" fontId="11" fillId="23" borderId="43" xfId="0" applyFont="1" applyFill="1" applyBorder="1" applyAlignment="1">
      <alignment horizontal="left" wrapText="1"/>
    </xf>
    <xf numFmtId="0" fontId="11" fillId="24" borderId="68" xfId="0" applyFont="1" applyFill="1" applyBorder="1" applyAlignment="1">
      <alignment horizontal="left" wrapText="1"/>
    </xf>
    <xf numFmtId="0" fontId="22" fillId="24" borderId="54" xfId="0" applyFont="1" applyFill="1" applyBorder="1" applyAlignment="1">
      <alignment horizontal="left" wrapText="1"/>
    </xf>
    <xf numFmtId="0" fontId="11" fillId="0" borderId="104" xfId="0" applyFont="1" applyBorder="1" applyAlignment="1">
      <alignment horizontal="left" wrapText="1"/>
    </xf>
    <xf numFmtId="0" fontId="11" fillId="25" borderId="40" xfId="0" applyFont="1" applyFill="1" applyBorder="1" applyAlignment="1">
      <alignment horizontal="left" wrapText="1"/>
    </xf>
    <xf numFmtId="0" fontId="5" fillId="22" borderId="66" xfId="0" applyFont="1" applyFill="1" applyBorder="1" applyAlignment="1">
      <alignment horizontal="left" wrapText="1"/>
    </xf>
    <xf numFmtId="0" fontId="11" fillId="26" borderId="120" xfId="0" applyFont="1" applyFill="1" applyBorder="1" applyAlignment="1">
      <alignment horizontal="left" wrapText="1"/>
    </xf>
    <xf numFmtId="0" fontId="28" fillId="0" borderId="80" xfId="0" applyFont="1" applyBorder="1" applyAlignment="1">
      <alignment horizontal="left" wrapText="1"/>
    </xf>
    <xf numFmtId="0" fontId="21" fillId="25" borderId="43" xfId="0" applyFont="1" applyFill="1" applyBorder="1" applyAlignment="1">
      <alignment horizontal="left" wrapText="1"/>
    </xf>
    <xf numFmtId="0" fontId="29" fillId="22" borderId="68" xfId="0" applyFont="1" applyFill="1" applyBorder="1" applyAlignment="1">
      <alignment horizontal="left" wrapText="1"/>
    </xf>
    <xf numFmtId="0" fontId="28" fillId="26" borderId="121" xfId="0" applyFont="1" applyFill="1" applyBorder="1" applyAlignment="1">
      <alignment horizontal="left" wrapText="1"/>
    </xf>
    <xf numFmtId="0" fontId="11" fillId="0" borderId="80" xfId="0" applyFont="1" applyBorder="1" applyAlignment="1">
      <alignment horizontal="left" wrapText="1"/>
    </xf>
    <xf numFmtId="0" fontId="11" fillId="25" borderId="43" xfId="0" applyFont="1" applyFill="1" applyBorder="1" applyAlignment="1">
      <alignment horizontal="left" wrapText="1"/>
    </xf>
    <xf numFmtId="0" fontId="5" fillId="22" borderId="68" xfId="0" applyFont="1" applyFill="1" applyBorder="1" applyAlignment="1">
      <alignment horizontal="left" wrapText="1"/>
    </xf>
    <xf numFmtId="0" fontId="11" fillId="26" borderId="121" xfId="0" applyFont="1" applyFill="1" applyBorder="1" applyAlignment="1">
      <alignment horizontal="left" wrapText="1"/>
    </xf>
    <xf numFmtId="0" fontId="11" fillId="27" borderId="112" xfId="0" applyFont="1" applyFill="1" applyBorder="1" applyAlignment="1">
      <alignment horizontal="left" wrapText="1"/>
    </xf>
    <xf numFmtId="0" fontId="11" fillId="18" borderId="51" xfId="0" applyFont="1" applyFill="1" applyBorder="1" applyAlignment="1">
      <alignment horizontal="left" wrapText="1"/>
    </xf>
    <xf numFmtId="0" fontId="11" fillId="19" borderId="51" xfId="0" applyFont="1" applyFill="1" applyBorder="1" applyAlignment="1">
      <alignment horizontal="left" wrapText="1"/>
    </xf>
    <xf numFmtId="0" fontId="11" fillId="27" borderId="66" xfId="0" applyFont="1" applyFill="1" applyBorder="1" applyAlignment="1">
      <alignment horizontal="left" wrapText="1"/>
    </xf>
    <xf numFmtId="0" fontId="21" fillId="27" borderId="113" xfId="0" applyFont="1" applyFill="1" applyBorder="1" applyAlignment="1">
      <alignment horizontal="left" wrapText="1"/>
    </xf>
    <xf numFmtId="0" fontId="28" fillId="18" borderId="43" xfId="0" applyFont="1" applyFill="1" applyBorder="1" applyAlignment="1">
      <alignment horizontal="left" wrapText="1"/>
    </xf>
    <xf numFmtId="0" fontId="29" fillId="22" borderId="73" xfId="0" applyFont="1" applyFill="1" applyBorder="1" applyAlignment="1">
      <alignment horizontal="left" wrapText="1"/>
    </xf>
    <xf numFmtId="0" fontId="21" fillId="27" borderId="68" xfId="0" applyFont="1" applyFill="1" applyBorder="1" applyAlignment="1">
      <alignment horizontal="left" wrapText="1"/>
    </xf>
    <xf numFmtId="0" fontId="11" fillId="27" borderId="113" xfId="0" applyFont="1" applyFill="1" applyBorder="1" applyAlignment="1">
      <alignment horizontal="left" wrapText="1"/>
    </xf>
    <xf numFmtId="0" fontId="22" fillId="18" borderId="43" xfId="0" applyFont="1" applyFill="1" applyBorder="1" applyAlignment="1">
      <alignment horizontal="left" wrapText="1"/>
    </xf>
    <xf numFmtId="0" fontId="11" fillId="27" borderId="68" xfId="0" applyFont="1" applyFill="1" applyBorder="1" applyAlignment="1">
      <alignment horizontal="left" wrapText="1"/>
    </xf>
    <xf numFmtId="0" fontId="11" fillId="24" borderId="112" xfId="0" applyFont="1" applyFill="1" applyBorder="1" applyAlignment="1">
      <alignment horizontal="left" wrapText="1"/>
    </xf>
    <xf numFmtId="0" fontId="11" fillId="18" borderId="53" xfId="0" applyFont="1" applyFill="1" applyBorder="1" applyAlignment="1">
      <alignment horizontal="left" wrapText="1"/>
    </xf>
    <xf numFmtId="0" fontId="5" fillId="28" borderId="66" xfId="0" applyFont="1" applyFill="1" applyBorder="1" applyAlignment="1">
      <alignment horizontal="left" wrapText="1"/>
    </xf>
    <xf numFmtId="0" fontId="11" fillId="29" borderId="39" xfId="0" applyFont="1" applyFill="1" applyBorder="1" applyAlignment="1">
      <alignment horizontal="left" wrapText="1"/>
    </xf>
    <xf numFmtId="0" fontId="11" fillId="27" borderId="46" xfId="0" applyFont="1" applyFill="1" applyBorder="1" applyAlignment="1">
      <alignment horizontal="left" wrapText="1"/>
    </xf>
    <xf numFmtId="0" fontId="28" fillId="24" borderId="113" xfId="0" applyFont="1" applyFill="1" applyBorder="1" applyAlignment="1">
      <alignment horizontal="left" wrapText="1"/>
    </xf>
    <xf numFmtId="0" fontId="33" fillId="28" borderId="68" xfId="0" applyFont="1" applyFill="1" applyBorder="1" applyAlignment="1">
      <alignment horizontal="left" wrapText="1"/>
    </xf>
    <xf numFmtId="0" fontId="21" fillId="29" borderId="42" xfId="0" applyFont="1" applyFill="1" applyBorder="1" applyAlignment="1">
      <alignment horizontal="left" wrapText="1"/>
    </xf>
    <xf numFmtId="0" fontId="21" fillId="27" borderId="42" xfId="0" applyFont="1" applyFill="1" applyBorder="1" applyAlignment="1">
      <alignment horizontal="left" wrapText="1"/>
    </xf>
    <xf numFmtId="0" fontId="11" fillId="24" borderId="113" xfId="0" applyFont="1" applyFill="1" applyBorder="1" applyAlignment="1">
      <alignment horizontal="left" wrapText="1"/>
    </xf>
    <xf numFmtId="0" fontId="11" fillId="28" borderId="68" xfId="0" applyFont="1" applyFill="1" applyBorder="1" applyAlignment="1">
      <alignment horizontal="left" wrapText="1"/>
    </xf>
    <xf numFmtId="0" fontId="11" fillId="29" borderId="42" xfId="0" applyFont="1" applyFill="1" applyBorder="1" applyAlignment="1">
      <alignment horizontal="left" wrapText="1"/>
    </xf>
    <xf numFmtId="0" fontId="11" fillId="27" borderId="42" xfId="0" applyFont="1" applyFill="1" applyBorder="1" applyAlignment="1">
      <alignment horizontal="left" wrapText="1"/>
    </xf>
    <xf numFmtId="0" fontId="22" fillId="28" borderId="54" xfId="0" applyFont="1" applyFill="1" applyBorder="1" applyAlignment="1">
      <alignment horizontal="left" wrapText="1"/>
    </xf>
    <xf numFmtId="0" fontId="34" fillId="0" borderId="0" xfId="0" applyFont="1" applyFill="1" applyAlignment="1">
      <alignment wrapText="1"/>
    </xf>
    <xf numFmtId="0" fontId="5" fillId="32" borderId="39" xfId="0" applyFont="1" applyFill="1" applyBorder="1" applyAlignment="1">
      <alignment horizontal="left" wrapText="1"/>
    </xf>
    <xf numFmtId="0" fontId="5" fillId="20" borderId="47" xfId="0" applyFont="1" applyFill="1" applyBorder="1" applyAlignment="1">
      <alignment horizontal="left" wrapText="1"/>
    </xf>
    <xf numFmtId="0" fontId="5" fillId="33" borderId="39" xfId="0" applyFont="1" applyFill="1" applyBorder="1" applyAlignment="1">
      <alignment horizontal="left" wrapText="1"/>
    </xf>
    <xf numFmtId="0" fontId="11" fillId="27" borderId="39" xfId="0" applyFont="1" applyFill="1" applyBorder="1" applyAlignment="1">
      <alignment horizontal="left" wrapText="1"/>
    </xf>
    <xf numFmtId="0" fontId="33" fillId="32" borderId="42" xfId="0" applyFont="1" applyFill="1" applyBorder="1" applyAlignment="1">
      <alignment horizontal="left" wrapText="1"/>
    </xf>
    <xf numFmtId="0" fontId="36" fillId="20" borderId="49" xfId="0" applyFont="1" applyFill="1" applyBorder="1" applyAlignment="1">
      <alignment horizontal="left" wrapText="1"/>
    </xf>
    <xf numFmtId="0" fontId="29" fillId="33" borderId="42" xfId="0" applyFont="1" applyFill="1" applyBorder="1" applyAlignment="1">
      <alignment horizontal="left" wrapText="1"/>
    </xf>
    <xf numFmtId="0" fontId="5" fillId="32" borderId="42" xfId="0" applyFont="1" applyFill="1" applyBorder="1" applyAlignment="1">
      <alignment horizontal="left" wrapText="1"/>
    </xf>
    <xf numFmtId="0" fontId="5" fillId="20" borderId="49" xfId="0" applyFont="1" applyFill="1" applyBorder="1" applyAlignment="1">
      <alignment horizontal="left" wrapText="1"/>
    </xf>
    <xf numFmtId="0" fontId="5" fillId="33" borderId="42" xfId="0" applyFont="1" applyFill="1" applyBorder="1" applyAlignment="1">
      <alignment horizontal="left" wrapText="1"/>
    </xf>
    <xf numFmtId="0" fontId="11" fillId="18" borderId="115" xfId="0" applyFont="1" applyFill="1" applyBorder="1" applyAlignment="1">
      <alignment horizontal="left" wrapText="1"/>
    </xf>
    <xf numFmtId="0" fontId="5" fillId="32" borderId="59" xfId="0" applyFont="1" applyFill="1" applyBorder="1" applyAlignment="1">
      <alignment horizontal="left" wrapText="1"/>
    </xf>
    <xf numFmtId="0" fontId="5" fillId="18" borderId="48" xfId="0" applyFont="1" applyFill="1" applyBorder="1" applyAlignment="1">
      <alignment horizontal="left" wrapText="1"/>
    </xf>
    <xf numFmtId="0" fontId="5" fillId="33" borderId="52" xfId="0" applyFont="1" applyFill="1" applyBorder="1" applyAlignment="1">
      <alignment horizontal="left" wrapText="1"/>
    </xf>
    <xf numFmtId="0" fontId="29" fillId="32" borderId="50" xfId="0" applyFont="1" applyFill="1" applyBorder="1" applyAlignment="1">
      <alignment horizontal="left" wrapText="1"/>
    </xf>
    <xf numFmtId="0" fontId="33" fillId="18" borderId="50" xfId="0" applyFont="1" applyFill="1" applyBorder="1" applyAlignment="1">
      <alignment horizontal="left" wrapText="1"/>
    </xf>
    <xf numFmtId="0" fontId="5" fillId="32" borderId="50" xfId="0" applyFont="1" applyFill="1" applyBorder="1" applyAlignment="1">
      <alignment horizontal="left" wrapText="1"/>
    </xf>
    <xf numFmtId="0" fontId="5" fillId="18" borderId="50" xfId="0" applyFont="1" applyFill="1" applyBorder="1" applyAlignment="1">
      <alignment horizontal="left" wrapText="1"/>
    </xf>
    <xf numFmtId="0" fontId="11" fillId="22" borderId="112" xfId="0" applyFont="1" applyFill="1" applyBorder="1" applyAlignment="1">
      <alignment horizontal="left" wrapText="1"/>
    </xf>
    <xf numFmtId="0" fontId="5" fillId="0" borderId="48" xfId="0" applyFont="1" applyBorder="1" applyAlignment="1">
      <alignment horizontal="left" wrapText="1"/>
    </xf>
    <xf numFmtId="0" fontId="5" fillId="0" borderId="51" xfId="0" applyFont="1" applyBorder="1" applyAlignment="1">
      <alignment horizontal="left" wrapText="1"/>
    </xf>
    <xf numFmtId="0" fontId="11" fillId="0" borderId="66" xfId="0" applyFont="1" applyBorder="1" applyAlignment="1">
      <alignment horizontal="left" wrapText="1"/>
    </xf>
    <xf numFmtId="0" fontId="21" fillId="22" borderId="113" xfId="0" applyFont="1" applyFill="1" applyBorder="1" applyAlignment="1">
      <alignment horizontal="left" wrapText="1"/>
    </xf>
    <xf numFmtId="0" fontId="33" fillId="32" borderId="50" xfId="0" applyFont="1" applyFill="1" applyBorder="1" applyAlignment="1">
      <alignment horizontal="left" wrapText="1"/>
    </xf>
    <xf numFmtId="0" fontId="33" fillId="0" borderId="50" xfId="0" applyFont="1" applyBorder="1" applyAlignment="1">
      <alignment horizontal="left" wrapText="1"/>
    </xf>
    <xf numFmtId="0" fontId="36" fillId="0" borderId="43" xfId="0" applyFont="1" applyBorder="1" applyAlignment="1">
      <alignment horizontal="left" wrapText="1"/>
    </xf>
    <xf numFmtId="0" fontId="21" fillId="0" borderId="68" xfId="0" applyFont="1" applyBorder="1" applyAlignment="1">
      <alignment horizontal="left" wrapText="1"/>
    </xf>
    <xf numFmtId="0" fontId="11" fillId="22" borderId="113" xfId="0" applyFont="1" applyFill="1" applyBorder="1" applyAlignment="1">
      <alignment horizontal="left" wrapText="1"/>
    </xf>
    <xf numFmtId="0" fontId="5" fillId="0" borderId="50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11" fillId="0" borderId="68" xfId="0" applyFont="1" applyBorder="1" applyAlignment="1">
      <alignment horizontal="left" wrapText="1"/>
    </xf>
    <xf numFmtId="0" fontId="5" fillId="21" borderId="39" xfId="0" applyFont="1" applyFill="1" applyBorder="1" applyAlignment="1">
      <alignment horizontal="left" wrapText="1"/>
    </xf>
    <xf numFmtId="0" fontId="39" fillId="28" borderId="39" xfId="0" applyFont="1" applyFill="1" applyBorder="1" applyAlignment="1">
      <alignment horizontal="left" wrapText="1"/>
    </xf>
    <xf numFmtId="0" fontId="5" fillId="18" borderId="40" xfId="0" applyFont="1" applyFill="1" applyBorder="1" applyAlignment="1">
      <alignment horizontal="left" wrapText="1"/>
    </xf>
    <xf numFmtId="0" fontId="22" fillId="0" borderId="70" xfId="0" applyFont="1" applyBorder="1" applyAlignment="1">
      <alignment horizontal="left" wrapText="1"/>
    </xf>
    <xf numFmtId="0" fontId="5" fillId="21" borderId="42" xfId="0" applyFont="1" applyFill="1" applyBorder="1" applyAlignment="1">
      <alignment horizontal="left" wrapText="1"/>
    </xf>
    <xf numFmtId="0" fontId="3" fillId="28" borderId="42" xfId="0" applyFont="1" applyFill="1" applyBorder="1" applyAlignment="1">
      <alignment horizontal="left" wrapText="1"/>
    </xf>
    <xf numFmtId="0" fontId="41" fillId="18" borderId="43" xfId="0" applyFont="1" applyFill="1" applyBorder="1" applyAlignment="1">
      <alignment horizontal="left" wrapText="1"/>
    </xf>
    <xf numFmtId="0" fontId="22" fillId="0" borderId="54" xfId="0" applyFont="1" applyBorder="1" applyAlignment="1">
      <alignment horizontal="left" wrapText="1"/>
    </xf>
    <xf numFmtId="0" fontId="11" fillId="20" borderId="104" xfId="0" applyFont="1" applyFill="1" applyBorder="1" applyAlignment="1">
      <alignment horizontal="left" wrapText="1"/>
    </xf>
    <xf numFmtId="0" fontId="5" fillId="0" borderId="59" xfId="0" applyFont="1" applyBorder="1" applyAlignment="1">
      <alignment horizontal="left" wrapText="1"/>
    </xf>
    <xf numFmtId="0" fontId="39" fillId="28" borderId="52" xfId="0" applyFont="1" applyFill="1" applyBorder="1" applyAlignment="1">
      <alignment horizontal="left" wrapText="1"/>
    </xf>
    <xf numFmtId="0" fontId="4" fillId="0" borderId="122" xfId="0" applyFont="1" applyBorder="1" applyAlignment="1">
      <alignment horizontal="left" wrapText="1"/>
    </xf>
    <xf numFmtId="0" fontId="11" fillId="20" borderId="80" xfId="0" applyFont="1" applyFill="1" applyBorder="1" applyAlignment="1">
      <alignment horizontal="left" wrapText="1"/>
    </xf>
    <xf numFmtId="0" fontId="2" fillId="0" borderId="118" xfId="0" applyFont="1" applyBorder="1" applyAlignment="1">
      <alignment horizontal="left" wrapText="1"/>
    </xf>
    <xf numFmtId="0" fontId="2" fillId="0" borderId="123" xfId="0" applyFont="1" applyBorder="1" applyAlignment="1">
      <alignment horizontal="left" wrapText="1"/>
    </xf>
    <xf numFmtId="0" fontId="11" fillId="0" borderId="79" xfId="0" applyFont="1" applyBorder="1" applyAlignment="1">
      <alignment horizontal="left" wrapText="1"/>
    </xf>
    <xf numFmtId="0" fontId="11" fillId="0" borderId="61" xfId="0" applyFont="1" applyBorder="1" applyAlignment="1">
      <alignment horizontal="left" wrapText="1"/>
    </xf>
    <xf numFmtId="0" fontId="11" fillId="34" borderId="62" xfId="0" applyFont="1" applyFill="1" applyBorder="1" applyAlignment="1">
      <alignment horizontal="left" wrapText="1"/>
    </xf>
    <xf numFmtId="0" fontId="11" fillId="35" borderId="62" xfId="0" applyFont="1" applyFill="1" applyBorder="1" applyAlignment="1">
      <alignment horizontal="left" wrapText="1"/>
    </xf>
    <xf numFmtId="0" fontId="22" fillId="0" borderId="49" xfId="0" applyFont="1" applyBorder="1" applyAlignment="1">
      <alignment horizontal="left" wrapText="1"/>
    </xf>
    <xf numFmtId="0" fontId="11" fillId="0" borderId="49" xfId="0" applyFont="1" applyBorder="1" applyAlignment="1">
      <alignment horizontal="left" wrapText="1"/>
    </xf>
    <xf numFmtId="0" fontId="22" fillId="34" borderId="64" xfId="0" applyFont="1" applyFill="1" applyBorder="1" applyAlignment="1">
      <alignment horizontal="left" wrapText="1"/>
    </xf>
    <xf numFmtId="0" fontId="11" fillId="35" borderId="64" xfId="0" applyFont="1" applyFill="1" applyBorder="1" applyAlignment="1">
      <alignment horizontal="left" wrapText="1"/>
    </xf>
    <xf numFmtId="0" fontId="28" fillId="0" borderId="49" xfId="0" applyFont="1" applyBorder="1" applyAlignment="1">
      <alignment horizontal="left" wrapText="1"/>
    </xf>
    <xf numFmtId="0" fontId="11" fillId="34" borderId="64" xfId="0" applyFont="1" applyFill="1" applyBorder="1" applyAlignment="1">
      <alignment horizontal="left" wrapText="1"/>
    </xf>
    <xf numFmtId="0" fontId="11" fillId="35" borderId="65" xfId="0" applyFont="1" applyFill="1" applyBorder="1" applyAlignment="1">
      <alignment horizontal="left" wrapText="1"/>
    </xf>
    <xf numFmtId="0" fontId="11" fillId="32" borderId="66" xfId="0" applyFont="1" applyFill="1" applyBorder="1" applyAlignment="1">
      <alignment horizontal="left" wrapText="1"/>
    </xf>
    <xf numFmtId="0" fontId="11" fillId="35" borderId="67" xfId="0" applyFont="1" applyFill="1" applyBorder="1" applyAlignment="1">
      <alignment horizontal="left" wrapText="1"/>
    </xf>
    <xf numFmtId="0" fontId="21" fillId="32" borderId="68" xfId="0" applyFont="1" applyFill="1" applyBorder="1" applyAlignment="1">
      <alignment horizontal="left" wrapText="1"/>
    </xf>
    <xf numFmtId="0" fontId="11" fillId="32" borderId="68" xfId="0" applyFont="1" applyFill="1" applyBorder="1" applyAlignment="1">
      <alignment horizontal="left" wrapText="1"/>
    </xf>
    <xf numFmtId="0" fontId="22" fillId="32" borderId="68" xfId="0" applyFont="1" applyFill="1" applyBorder="1" applyAlignment="1">
      <alignment horizontal="left" wrapText="1"/>
    </xf>
    <xf numFmtId="0" fontId="30" fillId="32" borderId="54" xfId="0" applyFont="1" applyFill="1" applyBorder="1" applyAlignment="1">
      <alignment horizontal="left" wrapText="1"/>
    </xf>
    <xf numFmtId="0" fontId="11" fillId="0" borderId="51" xfId="0" applyFont="1" applyBorder="1" applyAlignment="1">
      <alignment horizontal="left" wrapText="1"/>
    </xf>
    <xf numFmtId="0" fontId="11" fillId="35" borderId="32" xfId="0" applyFont="1" applyFill="1" applyBorder="1" applyAlignment="1">
      <alignment horizontal="left" wrapText="1"/>
    </xf>
    <xf numFmtId="0" fontId="22" fillId="0" borderId="43" xfId="0" applyFont="1" applyBorder="1" applyAlignment="1">
      <alignment horizontal="left" wrapText="1"/>
    </xf>
    <xf numFmtId="0" fontId="11" fillId="36" borderId="68" xfId="0" applyFont="1" applyFill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22" fillId="35" borderId="17" xfId="0" applyFont="1" applyFill="1" applyBorder="1" applyAlignment="1">
      <alignment horizontal="left" wrapText="1"/>
    </xf>
    <xf numFmtId="0" fontId="11" fillId="32" borderId="70" xfId="0" applyFont="1" applyFill="1" applyBorder="1" applyAlignment="1">
      <alignment horizontal="left" wrapText="1"/>
    </xf>
    <xf numFmtId="0" fontId="11" fillId="27" borderId="70" xfId="0" applyFont="1" applyFill="1" applyBorder="1" applyAlignment="1">
      <alignment horizontal="left" wrapText="1"/>
    </xf>
    <xf numFmtId="0" fontId="11" fillId="32" borderId="71" xfId="0" applyFont="1" applyFill="1" applyBorder="1" applyAlignment="1">
      <alignment horizontal="left" wrapText="1"/>
    </xf>
    <xf numFmtId="0" fontId="11" fillId="34" borderId="66" xfId="0" applyFont="1" applyFill="1" applyBorder="1" applyAlignment="1">
      <alignment horizontal="left" wrapText="1"/>
    </xf>
    <xf numFmtId="0" fontId="11" fillId="35" borderId="4" xfId="0" applyFont="1" applyFill="1" applyBorder="1" applyAlignment="1">
      <alignment horizontal="left" wrapText="1"/>
    </xf>
    <xf numFmtId="0" fontId="11" fillId="34" borderId="68" xfId="0" applyFont="1" applyFill="1" applyBorder="1" applyAlignment="1">
      <alignment horizontal="left" wrapText="1"/>
    </xf>
    <xf numFmtId="0" fontId="11" fillId="35" borderId="17" xfId="0" applyFont="1" applyFill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22" fillId="0" borderId="68" xfId="0" applyFont="1" applyBorder="1" applyAlignment="1">
      <alignment horizontal="left" wrapText="1"/>
    </xf>
    <xf numFmtId="0" fontId="4" fillId="0" borderId="49" xfId="0" applyFont="1" applyBorder="1" applyAlignment="1">
      <alignment horizontal="left" wrapText="1"/>
    </xf>
    <xf numFmtId="0" fontId="22" fillId="0" borderId="69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1" fillId="0" borderId="117" xfId="0" applyFont="1" applyBorder="1" applyAlignment="1">
      <alignment horizontal="left" wrapText="1"/>
    </xf>
    <xf numFmtId="0" fontId="11" fillId="25" borderId="66" xfId="0" applyFont="1" applyFill="1" applyBorder="1" applyAlignment="1">
      <alignment horizontal="left" wrapText="1"/>
    </xf>
    <xf numFmtId="0" fontId="30" fillId="16" borderId="4" xfId="0" applyFont="1" applyFill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37" borderId="4" xfId="0" applyFont="1" applyFill="1" applyBorder="1" applyAlignment="1">
      <alignment horizontal="left" wrapText="1"/>
    </xf>
    <xf numFmtId="0" fontId="36" fillId="0" borderId="118" xfId="0" applyFont="1" applyBorder="1" applyAlignment="1">
      <alignment horizontal="left" wrapText="1"/>
    </xf>
    <xf numFmtId="0" fontId="21" fillId="25" borderId="68" xfId="0" applyFont="1" applyFill="1" applyBorder="1" applyAlignment="1">
      <alignment horizontal="left" wrapText="1"/>
    </xf>
    <xf numFmtId="0" fontId="33" fillId="0" borderId="17" xfId="0" applyFont="1" applyBorder="1" applyAlignment="1">
      <alignment horizontal="left" wrapText="1"/>
    </xf>
    <xf numFmtId="0" fontId="4" fillId="37" borderId="17" xfId="0" applyFont="1" applyFill="1" applyBorder="1" applyAlignment="1">
      <alignment horizontal="left" wrapText="1"/>
    </xf>
    <xf numFmtId="0" fontId="5" fillId="0" borderId="118" xfId="0" applyFont="1" applyBorder="1" applyAlignment="1">
      <alignment horizontal="left" wrapText="1"/>
    </xf>
    <xf numFmtId="0" fontId="11" fillId="25" borderId="68" xfId="0" applyFont="1" applyFill="1" applyBorder="1" applyAlignment="1">
      <alignment horizontal="left" wrapText="1"/>
    </xf>
    <xf numFmtId="0" fontId="30" fillId="16" borderId="17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4" fillId="37" borderId="21" xfId="0" applyFont="1" applyFill="1" applyBorder="1" applyAlignment="1">
      <alignment horizontal="left" wrapText="1"/>
    </xf>
    <xf numFmtId="0" fontId="5" fillId="25" borderId="66" xfId="0" applyFont="1" applyFill="1" applyBorder="1" applyAlignment="1">
      <alignment horizontal="left" wrapText="1"/>
    </xf>
    <xf numFmtId="0" fontId="11" fillId="38" borderId="66" xfId="0" applyFont="1" applyFill="1" applyBorder="1" applyAlignment="1">
      <alignment horizontal="left" wrapText="1"/>
    </xf>
    <xf numFmtId="0" fontId="22" fillId="0" borderId="61" xfId="0" applyFont="1" applyBorder="1" applyAlignment="1">
      <alignment horizontal="left" wrapText="1"/>
    </xf>
    <xf numFmtId="0" fontId="36" fillId="39" borderId="66" xfId="0" applyFont="1" applyFill="1" applyBorder="1" applyAlignment="1">
      <alignment horizontal="left" wrapText="1"/>
    </xf>
    <xf numFmtId="0" fontId="21" fillId="38" borderId="68" xfId="0" applyFont="1" applyFill="1" applyBorder="1" applyAlignment="1">
      <alignment horizontal="left" wrapText="1"/>
    </xf>
    <xf numFmtId="0" fontId="5" fillId="25" borderId="68" xfId="0" applyFont="1" applyFill="1" applyBorder="1" applyAlignment="1">
      <alignment horizontal="left" wrapText="1"/>
    </xf>
    <xf numFmtId="0" fontId="11" fillId="38" borderId="68" xfId="0" applyFont="1" applyFill="1" applyBorder="1" applyAlignment="1">
      <alignment horizontal="left" wrapText="1"/>
    </xf>
    <xf numFmtId="0" fontId="5" fillId="39" borderId="68" xfId="0" applyFont="1" applyFill="1" applyBorder="1" applyAlignment="1">
      <alignment horizontal="left" wrapText="1"/>
    </xf>
    <xf numFmtId="0" fontId="5" fillId="25" borderId="54" xfId="0" applyFont="1" applyFill="1" applyBorder="1" applyAlignment="1">
      <alignment horizontal="left" wrapText="1"/>
    </xf>
    <xf numFmtId="0" fontId="5" fillId="27" borderId="66" xfId="0" applyFont="1" applyFill="1" applyBorder="1" applyAlignment="1">
      <alignment horizontal="left" wrapText="1"/>
    </xf>
    <xf numFmtId="0" fontId="29" fillId="27" borderId="68" xfId="0" applyFont="1" applyFill="1" applyBorder="1" applyAlignment="1">
      <alignment horizontal="left" wrapText="1"/>
    </xf>
    <xf numFmtId="0" fontId="5" fillId="27" borderId="68" xfId="0" applyFont="1" applyFill="1" applyBorder="1" applyAlignment="1">
      <alignment horizontal="left" wrapText="1"/>
    </xf>
    <xf numFmtId="0" fontId="4" fillId="37" borderId="27" xfId="0" applyFont="1" applyFill="1" applyBorder="1" applyAlignment="1">
      <alignment horizontal="left" wrapText="1"/>
    </xf>
    <xf numFmtId="0" fontId="11" fillId="33" borderId="66" xfId="0" applyFont="1" applyFill="1" applyBorder="1" applyAlignment="1">
      <alignment horizontal="left" wrapText="1"/>
    </xf>
    <xf numFmtId="0" fontId="11" fillId="40" borderId="66" xfId="0" applyFont="1" applyFill="1" applyBorder="1" applyAlignment="1">
      <alignment horizontal="left" wrapText="1"/>
    </xf>
    <xf numFmtId="0" fontId="4" fillId="37" borderId="32" xfId="0" applyFont="1" applyFill="1" applyBorder="1" applyAlignment="1">
      <alignment horizontal="left" wrapText="1"/>
    </xf>
    <xf numFmtId="0" fontId="11" fillId="33" borderId="68" xfId="0" applyFont="1" applyFill="1" applyBorder="1" applyAlignment="1">
      <alignment horizontal="left" wrapText="1"/>
    </xf>
    <xf numFmtId="0" fontId="11" fillId="40" borderId="68" xfId="0" applyFont="1" applyFill="1" applyBorder="1" applyAlignment="1">
      <alignment horizontal="left" wrapText="1"/>
    </xf>
    <xf numFmtId="0" fontId="11" fillId="40" borderId="54" xfId="0" applyFont="1" applyFill="1" applyBorder="1" applyAlignment="1">
      <alignment horizontal="left" wrapText="1"/>
    </xf>
    <xf numFmtId="0" fontId="11" fillId="41" borderId="66" xfId="0" applyFont="1" applyFill="1" applyBorder="1" applyAlignment="1">
      <alignment horizontal="left" wrapText="1"/>
    </xf>
    <xf numFmtId="0" fontId="11" fillId="20" borderId="47" xfId="0" applyFont="1" applyFill="1" applyBorder="1" applyAlignment="1">
      <alignment horizontal="left" wrapText="1"/>
    </xf>
    <xf numFmtId="0" fontId="22" fillId="25" borderId="71" xfId="0" applyFont="1" applyFill="1" applyBorder="1" applyAlignment="1">
      <alignment horizontal="left" wrapText="1"/>
    </xf>
    <xf numFmtId="0" fontId="52" fillId="22" borderId="66" xfId="0" applyFont="1" applyFill="1" applyBorder="1" applyAlignment="1">
      <alignment horizontal="left" wrapText="1"/>
    </xf>
    <xf numFmtId="0" fontId="4" fillId="37" borderId="75" xfId="0" applyFont="1" applyFill="1" applyBorder="1" applyAlignment="1">
      <alignment horizontal="left" wrapText="1"/>
    </xf>
    <xf numFmtId="0" fontId="33" fillId="22" borderId="68" xfId="0" applyFont="1" applyFill="1" applyBorder="1" applyAlignment="1">
      <alignment horizontal="left" wrapText="1"/>
    </xf>
    <xf numFmtId="0" fontId="11" fillId="41" borderId="68" xfId="0" applyFont="1" applyFill="1" applyBorder="1" applyAlignment="1">
      <alignment horizontal="left" wrapText="1"/>
    </xf>
    <xf numFmtId="0" fontId="11" fillId="20" borderId="49" xfId="0" applyFont="1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37" borderId="79" xfId="0" applyFont="1" applyFill="1" applyBorder="1" applyAlignment="1">
      <alignment horizontal="left" wrapText="1"/>
    </xf>
    <xf numFmtId="0" fontId="11" fillId="17" borderId="62" xfId="0" applyFont="1" applyFill="1" applyBorder="1" applyAlignment="1">
      <alignment horizontal="left" wrapText="1"/>
    </xf>
    <xf numFmtId="0" fontId="4" fillId="37" borderId="80" xfId="0" applyFont="1" applyFill="1" applyBorder="1" applyAlignment="1">
      <alignment horizontal="left" wrapText="1"/>
    </xf>
    <xf numFmtId="0" fontId="21" fillId="17" borderId="64" xfId="0" applyFont="1" applyFill="1" applyBorder="1" applyAlignment="1">
      <alignment horizontal="left" wrapText="1"/>
    </xf>
    <xf numFmtId="0" fontId="11" fillId="17" borderId="64" xfId="0" applyFont="1" applyFill="1" applyBorder="1" applyAlignment="1">
      <alignment horizontal="left" wrapText="1"/>
    </xf>
    <xf numFmtId="0" fontId="4" fillId="37" borderId="82" xfId="0" applyFont="1" applyFill="1" applyBorder="1" applyAlignment="1">
      <alignment horizontal="left" wrapText="1"/>
    </xf>
    <xf numFmtId="0" fontId="11" fillId="17" borderId="66" xfId="0" applyFont="1" applyFill="1" applyBorder="1" applyAlignment="1">
      <alignment horizontal="left" wrapText="1"/>
    </xf>
    <xf numFmtId="0" fontId="21" fillId="17" borderId="68" xfId="0" applyFont="1" applyFill="1" applyBorder="1" applyAlignment="1">
      <alignment horizontal="left" wrapText="1"/>
    </xf>
    <xf numFmtId="0" fontId="11" fillId="17" borderId="68" xfId="0" applyFont="1" applyFill="1" applyBorder="1" applyAlignment="1">
      <alignment horizontal="left" wrapText="1"/>
    </xf>
    <xf numFmtId="0" fontId="4" fillId="37" borderId="81" xfId="0" applyFont="1" applyFill="1" applyBorder="1" applyAlignment="1">
      <alignment horizontal="left" wrapText="1"/>
    </xf>
    <xf numFmtId="0" fontId="4" fillId="37" borderId="104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2" fillId="0" borderId="77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24" borderId="66" xfId="0" applyFont="1" applyFill="1" applyBorder="1" applyAlignment="1">
      <alignment horizontal="left" wrapText="1"/>
    </xf>
    <xf numFmtId="0" fontId="21" fillId="41" borderId="68" xfId="0" applyFont="1" applyFill="1" applyBorder="1" applyAlignment="1">
      <alignment horizontal="left" wrapText="1"/>
    </xf>
    <xf numFmtId="0" fontId="21" fillId="24" borderId="68" xfId="0" applyFont="1" applyFill="1" applyBorder="1" applyAlignment="1">
      <alignment horizontal="left" wrapText="1"/>
    </xf>
    <xf numFmtId="0" fontId="54" fillId="41" borderId="68" xfId="0" applyFont="1" applyFill="1" applyBorder="1" applyAlignment="1">
      <alignment horizontal="left" wrapText="1"/>
    </xf>
    <xf numFmtId="0" fontId="11" fillId="25" borderId="71" xfId="0" applyFont="1" applyFill="1" applyBorder="1" applyAlignment="1">
      <alignment horizontal="left" wrapText="1"/>
    </xf>
    <xf numFmtId="0" fontId="11" fillId="27" borderId="78" xfId="0" applyFont="1" applyFill="1" applyBorder="1" applyAlignment="1">
      <alignment horizontal="left" wrapText="1"/>
    </xf>
    <xf numFmtId="0" fontId="11" fillId="41" borderId="78" xfId="0" applyFont="1" applyFill="1" applyBorder="1" applyAlignment="1">
      <alignment horizontal="left" wrapText="1"/>
    </xf>
    <xf numFmtId="0" fontId="5" fillId="24" borderId="78" xfId="0" applyFont="1" applyFill="1" applyBorder="1" applyAlignment="1">
      <alignment horizontal="left" wrapText="1"/>
    </xf>
    <xf numFmtId="0" fontId="5" fillId="0" borderId="78" xfId="0" applyFont="1" applyBorder="1" applyAlignment="1">
      <alignment horizontal="left" wrapText="1"/>
    </xf>
    <xf numFmtId="0" fontId="33" fillId="24" borderId="68" xfId="0" applyFont="1" applyFill="1" applyBorder="1" applyAlignment="1">
      <alignment horizontal="left" wrapText="1"/>
    </xf>
    <xf numFmtId="0" fontId="33" fillId="0" borderId="68" xfId="0" applyFont="1" applyBorder="1" applyAlignment="1">
      <alignment horizontal="left" wrapText="1"/>
    </xf>
    <xf numFmtId="0" fontId="5" fillId="24" borderId="68" xfId="0" applyFont="1" applyFill="1" applyBorder="1" applyAlignment="1">
      <alignment horizontal="left" wrapText="1"/>
    </xf>
    <xf numFmtId="0" fontId="5" fillId="0" borderId="68" xfId="0" applyFont="1" applyBorder="1" applyAlignment="1">
      <alignment horizontal="left" wrapText="1"/>
    </xf>
    <xf numFmtId="0" fontId="26" fillId="17" borderId="66" xfId="0" applyFont="1" applyFill="1" applyBorder="1" applyAlignment="1">
      <alignment horizontal="left" wrapText="1"/>
    </xf>
    <xf numFmtId="0" fontId="11" fillId="41" borderId="70" xfId="0" applyFont="1" applyFill="1" applyBorder="1" applyAlignment="1">
      <alignment horizontal="left" wrapText="1"/>
    </xf>
    <xf numFmtId="0" fontId="21" fillId="40" borderId="68" xfId="0" applyFont="1" applyFill="1" applyBorder="1" applyAlignment="1">
      <alignment horizontal="left" wrapText="1"/>
    </xf>
    <xf numFmtId="0" fontId="29" fillId="25" borderId="68" xfId="0" applyFont="1" applyFill="1" applyBorder="1" applyAlignment="1">
      <alignment horizontal="left" wrapText="1"/>
    </xf>
    <xf numFmtId="0" fontId="26" fillId="17" borderId="78" xfId="0" applyFont="1" applyFill="1" applyBorder="1" applyAlignment="1">
      <alignment horizontal="left" wrapText="1"/>
    </xf>
    <xf numFmtId="0" fontId="11" fillId="40" borderId="70" xfId="0" applyFont="1" applyFill="1" applyBorder="1" applyAlignment="1">
      <alignment horizontal="left" wrapText="1"/>
    </xf>
    <xf numFmtId="0" fontId="5" fillId="25" borderId="70" xfId="0" applyFont="1" applyFill="1" applyBorder="1" applyAlignment="1">
      <alignment horizontal="left" wrapText="1"/>
    </xf>
    <xf numFmtId="0" fontId="2" fillId="0" borderId="124" xfId="0" applyFont="1" applyBorder="1" applyAlignment="1">
      <alignment horizontal="left" wrapText="1"/>
    </xf>
    <xf numFmtId="0" fontId="2" fillId="0" borderId="122" xfId="0" applyFont="1" applyBorder="1" applyAlignment="1">
      <alignment horizontal="left" wrapText="1"/>
    </xf>
    <xf numFmtId="0" fontId="2" fillId="0" borderId="49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2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26" fillId="34" borderId="66" xfId="0" applyFont="1" applyFill="1" applyBorder="1" applyAlignment="1">
      <alignment horizontal="left" wrapText="1"/>
    </xf>
    <xf numFmtId="0" fontId="11" fillId="43" borderId="66" xfId="0" applyFont="1" applyFill="1" applyBorder="1" applyAlignment="1">
      <alignment horizontal="left" wrapText="1"/>
    </xf>
    <xf numFmtId="0" fontId="53" fillId="25" borderId="68" xfId="0" applyFont="1" applyFill="1" applyBorder="1" applyAlignment="1">
      <alignment horizontal="left" wrapText="1"/>
    </xf>
    <xf numFmtId="0" fontId="21" fillId="34" borderId="68" xfId="0" applyFont="1" applyFill="1" applyBorder="1" applyAlignment="1">
      <alignment horizontal="left" wrapText="1"/>
    </xf>
    <xf numFmtId="0" fontId="21" fillId="43" borderId="68" xfId="0" applyFont="1" applyFill="1" applyBorder="1" applyAlignment="1">
      <alignment horizontal="left" wrapText="1"/>
    </xf>
    <xf numFmtId="0" fontId="11" fillId="43" borderId="68" xfId="0" applyFont="1" applyFill="1" applyBorder="1" applyAlignment="1">
      <alignment horizontal="left" wrapText="1"/>
    </xf>
    <xf numFmtId="0" fontId="26" fillId="34" borderId="70" xfId="0" applyFont="1" applyFill="1" applyBorder="1" applyAlignment="1">
      <alignment horizontal="left" wrapText="1"/>
    </xf>
    <xf numFmtId="0" fontId="11" fillId="32" borderId="78" xfId="0" applyFont="1" applyFill="1" applyBorder="1" applyAlignment="1">
      <alignment horizontal="left" wrapText="1"/>
    </xf>
    <xf numFmtId="0" fontId="22" fillId="43" borderId="70" xfId="0" applyFont="1" applyFill="1" applyBorder="1" applyAlignment="1">
      <alignment horizontal="left" wrapText="1"/>
    </xf>
    <xf numFmtId="0" fontId="22" fillId="24" borderId="66" xfId="0" applyFont="1" applyFill="1" applyBorder="1" applyAlignment="1">
      <alignment horizontal="left" wrapText="1"/>
    </xf>
    <xf numFmtId="0" fontId="22" fillId="24" borderId="70" xfId="0" applyFont="1" applyFill="1" applyBorder="1" applyAlignment="1">
      <alignment horizontal="left" wrapText="1"/>
    </xf>
    <xf numFmtId="0" fontId="22" fillId="24" borderId="71" xfId="0" applyFont="1" applyFill="1" applyBorder="1" applyAlignment="1">
      <alignment horizontal="left" wrapText="1"/>
    </xf>
    <xf numFmtId="0" fontId="28" fillId="24" borderId="68" xfId="0" applyFont="1" applyFill="1" applyBorder="1" applyAlignment="1">
      <alignment horizontal="left" wrapText="1"/>
    </xf>
    <xf numFmtId="0" fontId="28" fillId="27" borderId="68" xfId="0" applyFont="1" applyFill="1" applyBorder="1" applyAlignment="1">
      <alignment horizontal="left" wrapText="1"/>
    </xf>
    <xf numFmtId="0" fontId="4" fillId="0" borderId="66" xfId="0" applyFont="1" applyBorder="1" applyAlignment="1">
      <alignment horizontal="left" wrapText="1"/>
    </xf>
    <xf numFmtId="0" fontId="5" fillId="33" borderId="66" xfId="0" applyFont="1" applyFill="1" applyBorder="1" applyAlignment="1">
      <alignment horizontal="left" wrapText="1"/>
    </xf>
    <xf numFmtId="0" fontId="5" fillId="0" borderId="67" xfId="0" applyFont="1" applyBorder="1" applyAlignment="1">
      <alignment horizontal="left" wrapText="1"/>
    </xf>
    <xf numFmtId="0" fontId="4" fillId="0" borderId="68" xfId="0" applyFont="1" applyBorder="1" applyAlignment="1">
      <alignment horizontal="left" wrapText="1"/>
    </xf>
    <xf numFmtId="0" fontId="29" fillId="33" borderId="68" xfId="0" applyFont="1" applyFill="1" applyBorder="1" applyAlignment="1">
      <alignment horizontal="left" wrapText="1"/>
    </xf>
    <xf numFmtId="0" fontId="29" fillId="0" borderId="64" xfId="0" applyFont="1" applyBorder="1" applyAlignment="1">
      <alignment horizontal="left" wrapText="1"/>
    </xf>
    <xf numFmtId="0" fontId="28" fillId="33" borderId="68" xfId="0" applyFont="1" applyFill="1" applyBorder="1" applyAlignment="1">
      <alignment horizontal="left" wrapText="1"/>
    </xf>
    <xf numFmtId="0" fontId="5" fillId="33" borderId="68" xfId="0" applyFont="1" applyFill="1" applyBorder="1" applyAlignment="1">
      <alignment horizontal="left" wrapText="1"/>
    </xf>
    <xf numFmtId="0" fontId="5" fillId="0" borderId="64" xfId="0" applyFont="1" applyBorder="1" applyAlignment="1">
      <alignment horizontal="left" wrapText="1"/>
    </xf>
    <xf numFmtId="0" fontId="5" fillId="33" borderId="54" xfId="0" applyFont="1" applyFill="1" applyBorder="1" applyAlignment="1">
      <alignment horizontal="left" wrapText="1"/>
    </xf>
    <xf numFmtId="0" fontId="11" fillId="33" borderId="54" xfId="0" applyFont="1" applyFill="1" applyBorder="1" applyAlignment="1">
      <alignment horizontal="left" wrapText="1"/>
    </xf>
    <xf numFmtId="0" fontId="3" fillId="27" borderId="66" xfId="0" applyFont="1" applyFill="1" applyBorder="1" applyAlignment="1">
      <alignment horizontal="left" wrapText="1"/>
    </xf>
    <xf numFmtId="0" fontId="22" fillId="0" borderId="66" xfId="0" applyFont="1" applyBorder="1" applyAlignment="1">
      <alignment horizontal="left" wrapText="1"/>
    </xf>
    <xf numFmtId="0" fontId="11" fillId="16" borderId="79" xfId="0" applyFont="1" applyFill="1" applyBorder="1" applyAlignment="1">
      <alignment horizontal="left" wrapText="1"/>
    </xf>
    <xf numFmtId="0" fontId="3" fillId="32" borderId="62" xfId="0" applyFont="1" applyFill="1" applyBorder="1" applyAlignment="1">
      <alignment horizontal="left" wrapText="1"/>
    </xf>
    <xf numFmtId="0" fontId="14" fillId="27" borderId="68" xfId="0" applyFont="1" applyFill="1" applyBorder="1" applyAlignment="1">
      <alignment horizontal="left" wrapText="1"/>
    </xf>
    <xf numFmtId="0" fontId="21" fillId="16" borderId="80" xfId="0" applyFont="1" applyFill="1" applyBorder="1" applyAlignment="1">
      <alignment horizontal="left" wrapText="1"/>
    </xf>
    <xf numFmtId="0" fontId="40" fillId="32" borderId="64" xfId="0" applyFont="1" applyFill="1" applyBorder="1" applyAlignment="1">
      <alignment horizontal="left" wrapText="1"/>
    </xf>
    <xf numFmtId="0" fontId="11" fillId="16" borderId="80" xfId="0" applyFont="1" applyFill="1" applyBorder="1" applyAlignment="1">
      <alignment horizontal="left" wrapText="1"/>
    </xf>
    <xf numFmtId="0" fontId="3" fillId="32" borderId="64" xfId="0" applyFont="1" applyFill="1" applyBorder="1" applyAlignment="1">
      <alignment horizontal="left" wrapText="1"/>
    </xf>
    <xf numFmtId="0" fontId="3" fillId="27" borderId="78" xfId="0" applyFont="1" applyFill="1" applyBorder="1" applyAlignment="1">
      <alignment horizontal="left" wrapText="1"/>
    </xf>
    <xf numFmtId="0" fontId="11" fillId="22" borderId="66" xfId="0" applyFont="1" applyFill="1" applyBorder="1" applyAlignment="1">
      <alignment horizontal="left" wrapText="1"/>
    </xf>
    <xf numFmtId="0" fontId="5" fillId="15" borderId="66" xfId="0" applyFont="1" applyFill="1" applyBorder="1" applyAlignment="1">
      <alignment horizontal="left" wrapText="1"/>
    </xf>
    <xf numFmtId="0" fontId="21" fillId="22" borderId="68" xfId="0" applyFont="1" applyFill="1" applyBorder="1" applyAlignment="1">
      <alignment horizontal="left" wrapText="1"/>
    </xf>
    <xf numFmtId="0" fontId="11" fillId="22" borderId="68" xfId="0" applyFont="1" applyFill="1" applyBorder="1" applyAlignment="1">
      <alignment horizontal="left" wrapText="1"/>
    </xf>
    <xf numFmtId="0" fontId="5" fillId="15" borderId="68" xfId="0" applyFont="1" applyFill="1" applyBorder="1" applyAlignment="1">
      <alignment horizontal="left" wrapText="1"/>
    </xf>
    <xf numFmtId="0" fontId="11" fillId="25" borderId="83" xfId="0" applyFont="1" applyFill="1" applyBorder="1" applyAlignment="1">
      <alignment horizontal="left" wrapText="1"/>
    </xf>
    <xf numFmtId="0" fontId="22" fillId="22" borderId="66" xfId="0" applyFont="1" applyFill="1" applyBorder="1" applyAlignment="1">
      <alignment horizontal="left" wrapText="1"/>
    </xf>
    <xf numFmtId="0" fontId="5" fillId="15" borderId="70" xfId="0" applyFont="1" applyFill="1" applyBorder="1" applyAlignment="1">
      <alignment horizontal="left" wrapText="1"/>
    </xf>
    <xf numFmtId="0" fontId="21" fillId="15" borderId="68" xfId="0" applyFont="1" applyFill="1" applyBorder="1" applyAlignment="1">
      <alignment horizontal="left" wrapText="1"/>
    </xf>
    <xf numFmtId="0" fontId="11" fillId="15" borderId="68" xfId="0" applyFont="1" applyFill="1" applyBorder="1" applyAlignment="1">
      <alignment horizontal="left" wrapText="1"/>
    </xf>
    <xf numFmtId="0" fontId="22" fillId="20" borderId="126" xfId="0" applyFont="1" applyFill="1" applyBorder="1" applyAlignment="1">
      <alignment horizontal="left" wrapText="1"/>
    </xf>
    <xf numFmtId="0" fontId="22" fillId="0" borderId="47" xfId="0" applyFont="1" applyBorder="1" applyAlignment="1">
      <alignment horizontal="left" wrapText="1"/>
    </xf>
    <xf numFmtId="0" fontId="11" fillId="15" borderId="66" xfId="0" applyFont="1" applyFill="1" applyBorder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0" fontId="28" fillId="0" borderId="68" xfId="0" applyFont="1" applyBorder="1" applyAlignment="1">
      <alignment horizontal="left" wrapText="1"/>
    </xf>
    <xf numFmtId="0" fontId="28" fillId="0" borderId="17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57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0" fillId="44" borderId="84" xfId="0" applyFont="1" applyFill="1" applyBorder="1" applyAlignment="1">
      <alignment horizontal="left" wrapText="1"/>
    </xf>
    <xf numFmtId="0" fontId="11" fillId="28" borderId="66" xfId="0" applyFont="1" applyFill="1" applyBorder="1" applyAlignment="1">
      <alignment horizontal="left" wrapText="1"/>
    </xf>
    <xf numFmtId="0" fontId="25" fillId="44" borderId="85" xfId="0" applyFont="1" applyFill="1" applyBorder="1" applyAlignment="1">
      <alignment horizontal="left" wrapText="1"/>
    </xf>
    <xf numFmtId="0" fontId="25" fillId="44" borderId="84" xfId="0" applyFont="1" applyFill="1" applyBorder="1" applyAlignment="1">
      <alignment wrapText="1"/>
    </xf>
    <xf numFmtId="0" fontId="11" fillId="24" borderId="78" xfId="0" applyFont="1" applyFill="1" applyBorder="1" applyAlignment="1">
      <alignment horizontal="left" wrapText="1"/>
    </xf>
    <xf numFmtId="0" fontId="3" fillId="29" borderId="66" xfId="0" applyFont="1" applyFill="1" applyBorder="1" applyAlignment="1">
      <alignment horizontal="left" wrapText="1"/>
    </xf>
    <xf numFmtId="0" fontId="11" fillId="15" borderId="83" xfId="0" applyFont="1" applyFill="1" applyBorder="1" applyAlignment="1">
      <alignment horizontal="left" wrapText="1"/>
    </xf>
    <xf numFmtId="0" fontId="36" fillId="0" borderId="83" xfId="0" applyFont="1" applyBorder="1" applyAlignment="1">
      <alignment horizontal="left" wrapText="1"/>
    </xf>
    <xf numFmtId="0" fontId="22" fillId="28" borderId="83" xfId="0" applyFont="1" applyFill="1" applyBorder="1" applyAlignment="1">
      <alignment horizontal="left" wrapText="1"/>
    </xf>
    <xf numFmtId="0" fontId="3" fillId="29" borderId="68" xfId="0" applyFont="1" applyFill="1" applyBorder="1" applyAlignment="1">
      <alignment horizontal="left" wrapText="1"/>
    </xf>
    <xf numFmtId="0" fontId="11" fillId="28" borderId="54" xfId="0" applyFont="1" applyFill="1" applyBorder="1" applyAlignment="1">
      <alignment horizontal="left" wrapText="1"/>
    </xf>
    <xf numFmtId="0" fontId="30" fillId="0" borderId="32" xfId="0" applyFont="1" applyBorder="1" applyAlignment="1">
      <alignment horizontal="left" wrapText="1"/>
    </xf>
    <xf numFmtId="0" fontId="11" fillId="29" borderId="66" xfId="0" applyFont="1" applyFill="1" applyBorder="1" applyAlignment="1">
      <alignment horizontal="left" wrapText="1"/>
    </xf>
    <xf numFmtId="0" fontId="30" fillId="0" borderId="17" xfId="0" applyFont="1" applyBorder="1" applyAlignment="1">
      <alignment horizontal="left" wrapText="1"/>
    </xf>
    <xf numFmtId="0" fontId="5" fillId="29" borderId="68" xfId="0" applyFont="1" applyFill="1" applyBorder="1" applyAlignment="1">
      <alignment horizontal="left" wrapText="1"/>
    </xf>
    <xf numFmtId="0" fontId="5" fillId="28" borderId="68" xfId="0" applyFont="1" applyFill="1" applyBorder="1" applyAlignment="1">
      <alignment horizontal="left" wrapText="1"/>
    </xf>
    <xf numFmtId="0" fontId="30" fillId="0" borderId="126" xfId="0" applyFont="1" applyBorder="1" applyAlignment="1">
      <alignment horizontal="left" wrapText="1"/>
    </xf>
    <xf numFmtId="0" fontId="22" fillId="0" borderId="8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36" fillId="29" borderId="83" xfId="0" applyFont="1" applyFill="1" applyBorder="1" applyAlignment="1">
      <alignment horizontal="left" wrapText="1"/>
    </xf>
    <xf numFmtId="0" fontId="5" fillId="28" borderId="83" xfId="0" applyFont="1" applyFill="1" applyBorder="1" applyAlignment="1">
      <alignment horizontal="left" wrapText="1"/>
    </xf>
    <xf numFmtId="0" fontId="30" fillId="0" borderId="118" xfId="0" applyFont="1" applyBorder="1" applyAlignment="1">
      <alignment horizontal="left" wrapText="1"/>
    </xf>
    <xf numFmtId="0" fontId="11" fillId="0" borderId="54" xfId="0" applyFont="1" applyBorder="1" applyAlignment="1">
      <alignment horizontal="left" wrapText="1"/>
    </xf>
    <xf numFmtId="0" fontId="66" fillId="29" borderId="32" xfId="0" applyFont="1" applyFill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0" fontId="4" fillId="0" borderId="127" xfId="0" applyFont="1" applyBorder="1" applyAlignment="1">
      <alignment horizontal="left" wrapText="1"/>
    </xf>
    <xf numFmtId="0" fontId="67" fillId="29" borderId="17" xfId="0" applyFont="1" applyFill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8" fillId="0" borderId="86" xfId="0" applyFont="1" applyBorder="1" applyAlignment="1">
      <alignment horizontal="left" wrapText="1"/>
    </xf>
    <xf numFmtId="0" fontId="66" fillId="29" borderId="17" xfId="0" applyFont="1" applyFill="1" applyBorder="1" applyAlignment="1">
      <alignment horizontal="left" wrapText="1"/>
    </xf>
    <xf numFmtId="0" fontId="11" fillId="0" borderId="86" xfId="0" applyFont="1" applyBorder="1" applyAlignment="1">
      <alignment horizontal="left" wrapText="1"/>
    </xf>
    <xf numFmtId="0" fontId="4" fillId="0" borderId="128" xfId="0" applyFont="1" applyBorder="1" applyAlignment="1">
      <alignment horizontal="left" wrapText="1"/>
    </xf>
    <xf numFmtId="0" fontId="22" fillId="0" borderId="27" xfId="0" applyFont="1" applyBorder="1" applyAlignment="1">
      <alignment horizontal="left" wrapText="1"/>
    </xf>
    <xf numFmtId="0" fontId="70" fillId="0" borderId="4" xfId="0" applyFont="1" applyBorder="1" applyAlignment="1">
      <alignment horizontal="left" wrapText="1"/>
    </xf>
    <xf numFmtId="0" fontId="22" fillId="23" borderId="66" xfId="0" applyFont="1" applyFill="1" applyBorder="1" applyAlignment="1">
      <alignment horizontal="left" wrapText="1"/>
    </xf>
    <xf numFmtId="0" fontId="53" fillId="16" borderId="80" xfId="0" applyFont="1" applyFill="1" applyBorder="1" applyAlignment="1">
      <alignment horizontal="left" wrapText="1"/>
    </xf>
    <xf numFmtId="0" fontId="70" fillId="0" borderId="17" xfId="0" applyFont="1" applyBorder="1" applyAlignment="1">
      <alignment horizontal="left" wrapText="1"/>
    </xf>
    <xf numFmtId="0" fontId="21" fillId="23" borderId="68" xfId="0" applyFont="1" applyFill="1" applyBorder="1" applyAlignment="1">
      <alignment horizontal="left" wrapText="1"/>
    </xf>
    <xf numFmtId="0" fontId="71" fillId="0" borderId="17" xfId="0" applyFont="1" applyBorder="1" applyAlignment="1">
      <alignment horizontal="left" wrapText="1"/>
    </xf>
    <xf numFmtId="0" fontId="30" fillId="16" borderId="80" xfId="0" applyFont="1" applyFill="1" applyBorder="1" applyAlignment="1">
      <alignment horizontal="left" wrapText="1"/>
    </xf>
    <xf numFmtId="0" fontId="11" fillId="23" borderId="68" xfId="0" applyFont="1" applyFill="1" applyBorder="1" applyAlignment="1">
      <alignment horizontal="left" wrapText="1"/>
    </xf>
    <xf numFmtId="0" fontId="22" fillId="16" borderId="8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1" fillId="16" borderId="87" xfId="0" applyFont="1" applyFill="1" applyBorder="1" applyAlignment="1">
      <alignment horizontal="left" wrapText="1"/>
    </xf>
    <xf numFmtId="0" fontId="5" fillId="23" borderId="66" xfId="0" applyFont="1" applyFill="1" applyBorder="1" applyAlignment="1">
      <alignment horizontal="left" vertical="top" wrapText="1"/>
    </xf>
    <xf numFmtId="0" fontId="5" fillId="23" borderId="68" xfId="0" applyFont="1" applyFill="1" applyBorder="1" applyAlignment="1">
      <alignment horizontal="left" wrapText="1"/>
    </xf>
    <xf numFmtId="0" fontId="30" fillId="15" borderId="68" xfId="0" applyFont="1" applyFill="1" applyBorder="1" applyAlignment="1">
      <alignment horizontal="left" wrapText="1"/>
    </xf>
    <xf numFmtId="0" fontId="5" fillId="23" borderId="66" xfId="0" applyFont="1" applyFill="1" applyBorder="1" applyAlignment="1">
      <alignment horizontal="left" wrapText="1"/>
    </xf>
    <xf numFmtId="0" fontId="28" fillId="22" borderId="68" xfId="0" applyFont="1" applyFill="1" applyBorder="1" applyAlignment="1">
      <alignment horizontal="left" wrapText="1"/>
    </xf>
    <xf numFmtId="0" fontId="11" fillId="22" borderId="71" xfId="0" applyFont="1" applyFill="1" applyBorder="1" applyAlignment="1">
      <alignment horizontal="left" wrapText="1"/>
    </xf>
    <xf numFmtId="0" fontId="11" fillId="0" borderId="47" xfId="0" applyFont="1" applyBorder="1" applyAlignment="1">
      <alignment horizontal="left" wrapText="1"/>
    </xf>
    <xf numFmtId="0" fontId="21" fillId="0" borderId="49" xfId="0" applyFont="1" applyBorder="1" applyAlignment="1">
      <alignment horizontal="left" wrapText="1"/>
    </xf>
    <xf numFmtId="0" fontId="22" fillId="0" borderId="7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10" xfId="0" applyFont="1" applyBorder="1" applyAlignment="1">
      <alignment wrapText="1"/>
    </xf>
    <xf numFmtId="0" fontId="31" fillId="0" borderId="0" xfId="0" applyFont="1" applyAlignment="1">
      <alignment horizontal="left" wrapText="1"/>
    </xf>
    <xf numFmtId="0" fontId="39" fillId="0" borderId="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1" fillId="28" borderId="83" xfId="0" applyFont="1" applyFill="1" applyBorder="1" applyAlignment="1">
      <alignment horizontal="left" wrapText="1"/>
    </xf>
    <xf numFmtId="0" fontId="11" fillId="15" borderId="78" xfId="0" applyFont="1" applyFill="1" applyBorder="1" applyAlignment="1">
      <alignment horizontal="left" wrapText="1"/>
    </xf>
    <xf numFmtId="0" fontId="6" fillId="15" borderId="66" xfId="0" applyFont="1" applyFill="1" applyBorder="1" applyAlignment="1">
      <alignment horizontal="left" wrapText="1"/>
    </xf>
    <xf numFmtId="0" fontId="22" fillId="28" borderId="66" xfId="0" applyFont="1" applyFill="1" applyBorder="1" applyAlignment="1">
      <alignment horizontal="left" wrapText="1"/>
    </xf>
    <xf numFmtId="0" fontId="11" fillId="46" borderId="66" xfId="0" applyFont="1" applyFill="1" applyBorder="1" applyAlignment="1">
      <alignment horizontal="left" wrapText="1"/>
    </xf>
    <xf numFmtId="0" fontId="6" fillId="15" borderId="68" xfId="0" applyFont="1" applyFill="1" applyBorder="1" applyAlignment="1">
      <alignment horizontal="left" wrapText="1"/>
    </xf>
    <xf numFmtId="0" fontId="11" fillId="46" borderId="68" xfId="0" applyFont="1" applyFill="1" applyBorder="1" applyAlignment="1">
      <alignment horizontal="left" wrapText="1"/>
    </xf>
    <xf numFmtId="0" fontId="22" fillId="28" borderId="68" xfId="0" applyFont="1" applyFill="1" applyBorder="1" applyAlignment="1">
      <alignment horizontal="left" wrapText="1"/>
    </xf>
    <xf numFmtId="0" fontId="22" fillId="46" borderId="71" xfId="0" applyFont="1" applyFill="1" applyBorder="1" applyAlignment="1">
      <alignment horizontal="left" wrapText="1"/>
    </xf>
    <xf numFmtId="0" fontId="24" fillId="0" borderId="32" xfId="0" applyFont="1" applyBorder="1" applyAlignment="1">
      <alignment horizontal="left" wrapText="1"/>
    </xf>
    <xf numFmtId="0" fontId="66" fillId="0" borderId="10" xfId="0" applyFont="1" applyFill="1" applyBorder="1" applyAlignment="1">
      <alignment wrapText="1"/>
    </xf>
    <xf numFmtId="0" fontId="28" fillId="0" borderId="130" xfId="0" applyFont="1" applyBorder="1" applyAlignment="1">
      <alignment wrapText="1"/>
    </xf>
    <xf numFmtId="0" fontId="4" fillId="0" borderId="79" xfId="0" applyFont="1" applyBorder="1" applyAlignment="1">
      <alignment wrapText="1"/>
    </xf>
    <xf numFmtId="0" fontId="11" fillId="14" borderId="4" xfId="0" applyFont="1" applyFill="1" applyBorder="1" applyAlignment="1">
      <alignment wrapText="1"/>
    </xf>
    <xf numFmtId="0" fontId="11" fillId="15" borderId="66" xfId="0" applyFont="1" applyFill="1" applyBorder="1" applyAlignment="1">
      <alignment wrapText="1"/>
    </xf>
    <xf numFmtId="0" fontId="50" fillId="0" borderId="127" xfId="0" applyFont="1" applyBorder="1" applyAlignment="1">
      <alignment wrapText="1"/>
    </xf>
    <xf numFmtId="0" fontId="4" fillId="0" borderId="80" xfId="0" applyFont="1" applyBorder="1" applyAlignment="1">
      <alignment wrapText="1"/>
    </xf>
    <xf numFmtId="0" fontId="11" fillId="14" borderId="17" xfId="0" applyFont="1" applyFill="1" applyBorder="1" applyAlignment="1">
      <alignment wrapText="1"/>
    </xf>
    <xf numFmtId="0" fontId="11" fillId="0" borderId="127" xfId="0" applyFont="1" applyBorder="1" applyAlignment="1">
      <alignment wrapText="1"/>
    </xf>
    <xf numFmtId="0" fontId="22" fillId="14" borderId="17" xfId="0" applyFont="1" applyFill="1" applyBorder="1" applyAlignment="1">
      <alignment wrapText="1"/>
    </xf>
    <xf numFmtId="0" fontId="11" fillId="15" borderId="70" xfId="0" applyFont="1" applyFill="1" applyBorder="1" applyAlignment="1">
      <alignment wrapText="1"/>
    </xf>
    <xf numFmtId="0" fontId="4" fillId="0" borderId="130" xfId="0" applyFont="1" applyBorder="1" applyAlignment="1">
      <alignment wrapText="1"/>
    </xf>
    <xf numFmtId="0" fontId="11" fillId="14" borderId="32" xfId="0" applyFont="1" applyFill="1" applyBorder="1" applyAlignment="1">
      <alignment wrapText="1"/>
    </xf>
    <xf numFmtId="0" fontId="7" fillId="0" borderId="127" xfId="0" applyFont="1" applyBorder="1" applyAlignment="1">
      <alignment wrapText="1"/>
    </xf>
    <xf numFmtId="0" fontId="22" fillId="14" borderId="27" xfId="0" applyFont="1" applyFill="1" applyBorder="1" applyAlignment="1">
      <alignment wrapText="1"/>
    </xf>
    <xf numFmtId="0" fontId="76" fillId="46" borderId="131" xfId="0" applyFont="1" applyFill="1" applyBorder="1" applyAlignment="1">
      <alignment horizontal="left" vertical="top" wrapText="1"/>
    </xf>
    <xf numFmtId="0" fontId="11" fillId="0" borderId="79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33" fillId="46" borderId="127" xfId="0" applyFont="1" applyFill="1" applyBorder="1" applyAlignment="1">
      <alignment wrapText="1"/>
    </xf>
    <xf numFmtId="0" fontId="11" fillId="0" borderId="80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5" fillId="46" borderId="127" xfId="0" applyFont="1" applyFill="1" applyBorder="1" applyAlignment="1">
      <alignment wrapText="1"/>
    </xf>
    <xf numFmtId="0" fontId="4" fillId="0" borderId="27" xfId="0" applyFont="1" applyBorder="1" applyAlignment="1">
      <alignment wrapText="1"/>
    </xf>
    <xf numFmtId="0" fontId="76" fillId="46" borderId="132" xfId="0" applyFont="1" applyFill="1" applyBorder="1" applyAlignment="1">
      <alignment horizontal="left" vertical="top" wrapText="1"/>
    </xf>
    <xf numFmtId="0" fontId="22" fillId="0" borderId="79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22" fillId="0" borderId="80" xfId="0" applyFont="1" applyBorder="1" applyAlignment="1">
      <alignment wrapText="1"/>
    </xf>
    <xf numFmtId="0" fontId="29" fillId="20" borderId="126" xfId="0" applyFont="1" applyFill="1" applyBorder="1" applyAlignment="1">
      <alignment wrapText="1"/>
    </xf>
    <xf numFmtId="0" fontId="22" fillId="0" borderId="4" xfId="0" applyFont="1" applyBorder="1" applyAlignment="1">
      <alignment wrapText="1"/>
    </xf>
    <xf numFmtId="0" fontId="22" fillId="0" borderId="32" xfId="0" applyFont="1" applyBorder="1" applyAlignment="1">
      <alignment wrapText="1"/>
    </xf>
    <xf numFmtId="0" fontId="11" fillId="20" borderId="118" xfId="0" applyFont="1" applyFill="1" applyBorder="1" applyAlignment="1">
      <alignment wrapText="1"/>
    </xf>
    <xf numFmtId="0" fontId="11" fillId="0" borderId="17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50" fillId="20" borderId="118" xfId="0" applyFont="1" applyFill="1" applyBorder="1" applyAlignment="1">
      <alignment wrapText="1"/>
    </xf>
    <xf numFmtId="0" fontId="11" fillId="20" borderId="123" xfId="0" applyFont="1" applyFill="1" applyBorder="1" applyAlignment="1">
      <alignment wrapText="1"/>
    </xf>
    <xf numFmtId="0" fontId="22" fillId="0" borderId="27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4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80" xfId="0" applyFont="1" applyBorder="1" applyAlignment="1">
      <alignment horizontal="left" vertical="center" wrapText="1"/>
    </xf>
    <xf numFmtId="0" fontId="5" fillId="22" borderId="68" xfId="0" applyFont="1" applyFill="1" applyBorder="1" applyAlignment="1">
      <alignment horizontal="left" vertical="center" wrapText="1"/>
    </xf>
    <xf numFmtId="0" fontId="11" fillId="19" borderId="43" xfId="0" applyFont="1" applyFill="1" applyBorder="1" applyAlignment="1">
      <alignment horizontal="left" vertical="center" wrapText="1"/>
    </xf>
    <xf numFmtId="0" fontId="11" fillId="26" borderId="121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1" fillId="27" borderId="113" xfId="0" applyFont="1" applyFill="1" applyBorder="1" applyAlignment="1">
      <alignment horizontal="left" vertical="center" wrapText="1"/>
    </xf>
    <xf numFmtId="0" fontId="11" fillId="18" borderId="43" xfId="0" applyFont="1" applyFill="1" applyBorder="1" applyAlignment="1">
      <alignment horizontal="left" vertical="center" wrapText="1"/>
    </xf>
    <xf numFmtId="0" fontId="5" fillId="22" borderId="70" xfId="0" applyFont="1" applyFill="1" applyBorder="1" applyAlignment="1">
      <alignment horizontal="left" vertical="center" wrapText="1"/>
    </xf>
    <xf numFmtId="0" fontId="11" fillId="27" borderId="68" xfId="0" applyFont="1" applyFill="1" applyBorder="1" applyAlignment="1">
      <alignment horizontal="left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0" fontId="21" fillId="22" borderId="113" xfId="0" applyFont="1" applyFill="1" applyBorder="1" applyAlignment="1">
      <alignment horizontal="left" vertical="center" wrapText="1"/>
    </xf>
    <xf numFmtId="0" fontId="33" fillId="21" borderId="42" xfId="0" applyFont="1" applyFill="1" applyBorder="1" applyAlignment="1">
      <alignment horizontal="left" vertical="center" wrapText="1"/>
    </xf>
    <xf numFmtId="0" fontId="40" fillId="28" borderId="42" xfId="0" applyFont="1" applyFill="1" applyBorder="1" applyAlignment="1">
      <alignment horizontal="left" vertical="center" wrapText="1"/>
    </xf>
    <xf numFmtId="0" fontId="33" fillId="18" borderId="43" xfId="0" applyFont="1" applyFill="1" applyBorder="1" applyAlignment="1">
      <alignment horizontal="left" vertical="center" wrapText="1"/>
    </xf>
    <xf numFmtId="0" fontId="21" fillId="0" borderId="68" xfId="0" applyFont="1" applyBorder="1" applyAlignment="1">
      <alignment horizontal="left" vertical="center" wrapText="1"/>
    </xf>
    <xf numFmtId="0" fontId="22" fillId="20" borderId="80" xfId="0" applyFont="1" applyFill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36" fillId="0" borderId="43" xfId="0" applyFont="1" applyBorder="1" applyAlignment="1">
      <alignment horizontal="left" vertical="center" wrapText="1"/>
    </xf>
    <xf numFmtId="0" fontId="4" fillId="0" borderId="118" xfId="0" applyFont="1" applyBorder="1" applyAlignment="1">
      <alignment horizontal="left" vertical="center" wrapText="1"/>
    </xf>
    <xf numFmtId="0" fontId="11" fillId="33" borderId="112" xfId="0" applyFont="1" applyFill="1" applyBorder="1" applyAlignment="1">
      <alignment horizontal="left" wrapText="1"/>
    </xf>
    <xf numFmtId="0" fontId="11" fillId="33" borderId="113" xfId="0" applyFont="1" applyFill="1" applyBorder="1" applyAlignment="1">
      <alignment horizontal="left" wrapText="1"/>
    </xf>
    <xf numFmtId="0" fontId="11" fillId="33" borderId="133" xfId="0" applyFont="1" applyFill="1" applyBorder="1" applyAlignment="1">
      <alignment horizontal="left" wrapText="1"/>
    </xf>
    <xf numFmtId="0" fontId="11" fillId="33" borderId="134" xfId="0" applyFont="1" applyFill="1" applyBorder="1" applyAlignment="1">
      <alignment horizontal="left" wrapText="1"/>
    </xf>
    <xf numFmtId="0" fontId="22" fillId="0" borderId="80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8" fillId="33" borderId="113" xfId="0" applyFont="1" applyFill="1" applyBorder="1" applyAlignment="1">
      <alignment horizontal="left" vertical="center" wrapText="1"/>
    </xf>
    <xf numFmtId="0" fontId="28" fillId="34" borderId="64" xfId="0" applyFont="1" applyFill="1" applyBorder="1" applyAlignment="1">
      <alignment horizontal="left" vertical="center" wrapText="1"/>
    </xf>
    <xf numFmtId="0" fontId="21" fillId="34" borderId="64" xfId="0" applyFont="1" applyFill="1" applyBorder="1" applyAlignment="1">
      <alignment horizontal="left" vertical="center" wrapText="1"/>
    </xf>
    <xf numFmtId="0" fontId="21" fillId="32" borderId="68" xfId="0" applyFont="1" applyFill="1" applyBorder="1" applyAlignment="1">
      <alignment horizontal="left" vertical="center" wrapText="1"/>
    </xf>
    <xf numFmtId="0" fontId="28" fillId="33" borderId="134" xfId="0" applyFont="1" applyFill="1" applyBorder="1" applyAlignment="1">
      <alignment horizontal="left" vertical="center" wrapText="1"/>
    </xf>
    <xf numFmtId="0" fontId="28" fillId="36" borderId="70" xfId="0" applyFont="1" applyFill="1" applyBorder="1" applyAlignment="1">
      <alignment horizontal="left" vertical="center" wrapText="1"/>
    </xf>
    <xf numFmtId="0" fontId="21" fillId="27" borderId="68" xfId="0" applyFont="1" applyFill="1" applyBorder="1" applyAlignment="1">
      <alignment horizontal="left" vertical="center" wrapText="1"/>
    </xf>
    <xf numFmtId="0" fontId="28" fillId="34" borderId="68" xfId="0" applyFont="1" applyFill="1" applyBorder="1" applyAlignment="1">
      <alignment horizontal="left" vertical="center" wrapText="1"/>
    </xf>
    <xf numFmtId="0" fontId="28" fillId="35" borderId="17" xfId="0" applyFont="1" applyFill="1" applyBorder="1" applyAlignment="1">
      <alignment horizontal="left" vertical="center" wrapText="1"/>
    </xf>
    <xf numFmtId="0" fontId="33" fillId="25" borderId="68" xfId="0" applyFont="1" applyFill="1" applyBorder="1" applyAlignment="1">
      <alignment horizontal="left" vertical="center" wrapText="1"/>
    </xf>
    <xf numFmtId="0" fontId="21" fillId="38" borderId="68" xfId="0" applyFont="1" applyFill="1" applyBorder="1" applyAlignment="1">
      <alignment horizontal="left" vertical="center" wrapText="1"/>
    </xf>
    <xf numFmtId="0" fontId="33" fillId="39" borderId="68" xfId="0" applyFont="1" applyFill="1" applyBorder="1" applyAlignment="1">
      <alignment horizontal="left" vertical="center" wrapText="1"/>
    </xf>
    <xf numFmtId="0" fontId="4" fillId="37" borderId="17" xfId="0" applyFont="1" applyFill="1" applyBorder="1" applyAlignment="1">
      <alignment horizontal="left" vertical="center" wrapText="1"/>
    </xf>
    <xf numFmtId="0" fontId="5" fillId="25" borderId="68" xfId="0" applyFont="1" applyFill="1" applyBorder="1" applyAlignment="1">
      <alignment horizontal="left" vertical="center" wrapText="1"/>
    </xf>
    <xf numFmtId="0" fontId="11" fillId="38" borderId="68" xfId="0" applyFont="1" applyFill="1" applyBorder="1" applyAlignment="1">
      <alignment horizontal="left" vertical="center" wrapText="1"/>
    </xf>
    <xf numFmtId="0" fontId="11" fillId="16" borderId="49" xfId="0" applyFont="1" applyFill="1" applyBorder="1" applyAlignment="1">
      <alignment horizontal="left" vertical="center" wrapText="1"/>
    </xf>
    <xf numFmtId="0" fontId="5" fillId="39" borderId="68" xfId="0" applyFont="1" applyFill="1" applyBorder="1" applyAlignment="1">
      <alignment horizontal="left" vertical="center" wrapText="1"/>
    </xf>
    <xf numFmtId="0" fontId="21" fillId="33" borderId="68" xfId="0" applyFont="1" applyFill="1" applyBorder="1" applyAlignment="1">
      <alignment horizontal="left" vertical="center" wrapText="1"/>
    </xf>
    <xf numFmtId="0" fontId="21" fillId="25" borderId="68" xfId="0" applyFont="1" applyFill="1" applyBorder="1" applyAlignment="1">
      <alignment horizontal="left" vertical="center" wrapText="1"/>
    </xf>
    <xf numFmtId="0" fontId="28" fillId="40" borderId="68" xfId="0" applyFont="1" applyFill="1" applyBorder="1" applyAlignment="1">
      <alignment horizontal="left" vertical="center" wrapText="1"/>
    </xf>
    <xf numFmtId="0" fontId="53" fillId="41" borderId="68" xfId="0" applyFont="1" applyFill="1" applyBorder="1" applyAlignment="1">
      <alignment horizontal="left" vertical="center" wrapText="1"/>
    </xf>
    <xf numFmtId="0" fontId="22" fillId="20" borderId="49" xfId="0" applyFont="1" applyFill="1" applyBorder="1" applyAlignment="1">
      <alignment horizontal="left" vertical="center" wrapText="1"/>
    </xf>
    <xf numFmtId="0" fontId="28" fillId="25" borderId="68" xfId="0" applyFont="1" applyFill="1" applyBorder="1" applyAlignment="1">
      <alignment horizontal="left" vertical="center" wrapText="1"/>
    </xf>
    <xf numFmtId="0" fontId="33" fillId="22" borderId="68" xfId="0" applyFont="1" applyFill="1" applyBorder="1" applyAlignment="1">
      <alignment horizontal="left" vertical="center" wrapText="1"/>
    </xf>
    <xf numFmtId="0" fontId="11" fillId="25" borderId="68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53" fillId="25" borderId="68" xfId="0" applyFont="1" applyFill="1" applyBorder="1" applyAlignment="1">
      <alignment horizontal="left" vertical="center" wrapText="1"/>
    </xf>
    <xf numFmtId="0" fontId="21" fillId="22" borderId="68" xfId="0" applyFont="1" applyFill="1" applyBorder="1" applyAlignment="1">
      <alignment horizontal="left" vertical="center" wrapText="1"/>
    </xf>
    <xf numFmtId="0" fontId="21" fillId="24" borderId="68" xfId="0" applyFont="1" applyFill="1" applyBorder="1" applyAlignment="1">
      <alignment horizontal="left" vertical="center" wrapText="1"/>
    </xf>
    <xf numFmtId="0" fontId="33" fillId="15" borderId="68" xfId="0" applyFont="1" applyFill="1" applyBorder="1" applyAlignment="1">
      <alignment horizontal="left" vertical="center" wrapText="1"/>
    </xf>
    <xf numFmtId="0" fontId="28" fillId="24" borderId="68" xfId="0" applyFont="1" applyFill="1" applyBorder="1" applyAlignment="1">
      <alignment horizontal="left" vertical="center" wrapText="1"/>
    </xf>
    <xf numFmtId="0" fontId="21" fillId="15" borderId="68" xfId="0" applyFont="1" applyFill="1" applyBorder="1" applyAlignment="1">
      <alignment horizontal="left" vertical="center" wrapText="1"/>
    </xf>
    <xf numFmtId="0" fontId="62" fillId="44" borderId="85" xfId="0" applyFont="1" applyFill="1" applyBorder="1" applyAlignment="1">
      <alignment horizontal="left" vertical="center" wrapText="1"/>
    </xf>
    <xf numFmtId="0" fontId="53" fillId="15" borderId="68" xfId="0" applyFont="1" applyFill="1" applyBorder="1" applyAlignment="1">
      <alignment horizontal="left" vertical="center" wrapText="1"/>
    </xf>
    <xf numFmtId="0" fontId="48" fillId="0" borderId="68" xfId="0" applyFont="1" applyBorder="1" applyAlignment="1">
      <alignment horizontal="left" vertical="center" wrapText="1"/>
    </xf>
    <xf numFmtId="0" fontId="171" fillId="28" borderId="68" xfId="0" applyFont="1" applyFill="1" applyBorder="1" applyAlignment="1">
      <alignment horizontal="left" vertical="center" wrapText="1"/>
    </xf>
    <xf numFmtId="0" fontId="14" fillId="29" borderId="68" xfId="0" applyFont="1" applyFill="1" applyBorder="1" applyAlignment="1">
      <alignment horizontal="left" vertical="center" wrapText="1"/>
    </xf>
    <xf numFmtId="0" fontId="28" fillId="15" borderId="68" xfId="0" applyFont="1" applyFill="1" applyBorder="1" applyAlignment="1">
      <alignment horizontal="left" vertical="center" wrapText="1"/>
    </xf>
    <xf numFmtId="0" fontId="53" fillId="0" borderId="68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48" fillId="29" borderId="68" xfId="0" applyFont="1" applyFill="1" applyBorder="1" applyAlignment="1">
      <alignment horizontal="left" vertical="center" wrapText="1"/>
    </xf>
    <xf numFmtId="0" fontId="63" fillId="28" borderId="68" xfId="0" applyFont="1" applyFill="1" applyBorder="1" applyAlignment="1">
      <alignment horizontal="left" vertical="center" wrapText="1"/>
    </xf>
    <xf numFmtId="0" fontId="11" fillId="0" borderId="68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21" fillId="0" borderId="118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0" fillId="0" borderId="135" xfId="0" applyFont="1" applyBorder="1" applyAlignment="1">
      <alignment wrapText="1"/>
    </xf>
    <xf numFmtId="0" fontId="0" fillId="0" borderId="136" xfId="0" applyFont="1" applyBorder="1" applyAlignment="1">
      <alignment wrapText="1"/>
    </xf>
    <xf numFmtId="0" fontId="21" fillId="16" borderId="80" xfId="0" applyFont="1" applyFill="1" applyBorder="1" applyAlignment="1">
      <alignment horizontal="left" vertical="center" wrapText="1"/>
    </xf>
    <xf numFmtId="0" fontId="29" fillId="15" borderId="68" xfId="0" applyFont="1" applyFill="1" applyBorder="1" applyAlignment="1">
      <alignment horizontal="left" vertical="center" wrapText="1"/>
    </xf>
    <xf numFmtId="0" fontId="53" fillId="16" borderId="80" xfId="0" applyFont="1" applyFill="1" applyBorder="1" applyAlignment="1">
      <alignment horizontal="left" vertical="center" wrapText="1"/>
    </xf>
    <xf numFmtId="0" fontId="29" fillId="23" borderId="68" xfId="0" applyFont="1" applyFill="1" applyBorder="1" applyAlignment="1">
      <alignment horizontal="left" vertical="center" wrapText="1"/>
    </xf>
    <xf numFmtId="0" fontId="28" fillId="22" borderId="68" xfId="0" applyFont="1" applyFill="1" applyBorder="1" applyAlignment="1">
      <alignment horizontal="left" vertical="center" wrapText="1"/>
    </xf>
    <xf numFmtId="0" fontId="28" fillId="33" borderId="68" xfId="0" applyFont="1" applyFill="1" applyBorder="1" applyAlignment="1">
      <alignment horizontal="left" vertical="center" wrapText="1"/>
    </xf>
    <xf numFmtId="0" fontId="54" fillId="22" borderId="68" xfId="0" applyFont="1" applyFill="1" applyBorder="1" applyAlignment="1">
      <alignment horizontal="left" vertical="center" wrapText="1"/>
    </xf>
    <xf numFmtId="0" fontId="54" fillId="33" borderId="68" xfId="0" applyFont="1" applyFill="1" applyBorder="1" applyAlignment="1">
      <alignment horizontal="left" vertical="center" wrapText="1"/>
    </xf>
    <xf numFmtId="0" fontId="5" fillId="23" borderId="68" xfId="0" applyFont="1" applyFill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53" fillId="28" borderId="68" xfId="0" applyFont="1" applyFill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9" fillId="28" borderId="68" xfId="0" applyFont="1" applyFill="1" applyBorder="1" applyAlignment="1">
      <alignment horizontal="left" vertical="center" wrapText="1"/>
    </xf>
    <xf numFmtId="0" fontId="54" fillId="15" borderId="68" xfId="0" applyFont="1" applyFill="1" applyBorder="1" applyAlignment="1">
      <alignment horizontal="left" wrapText="1"/>
    </xf>
    <xf numFmtId="0" fontId="5" fillId="28" borderId="68" xfId="0" applyFont="1" applyFill="1" applyBorder="1" applyAlignment="1">
      <alignment horizontal="left" vertical="center" wrapText="1"/>
    </xf>
    <xf numFmtId="0" fontId="11" fillId="15" borderId="68" xfId="0" applyFont="1" applyFill="1" applyBorder="1" applyAlignment="1">
      <alignment horizontal="left" vertical="center" wrapText="1"/>
    </xf>
    <xf numFmtId="0" fontId="18" fillId="15" borderId="68" xfId="0" applyFont="1" applyFill="1" applyBorder="1" applyAlignment="1">
      <alignment horizontal="left" vertical="center" wrapText="1"/>
    </xf>
    <xf numFmtId="0" fontId="21" fillId="28" borderId="68" xfId="0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1" fillId="46" borderId="68" xfId="0" applyFont="1" applyFill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28" fillId="15" borderId="70" xfId="0" applyFont="1" applyFill="1" applyBorder="1" applyAlignment="1">
      <alignment wrapText="1"/>
    </xf>
    <xf numFmtId="0" fontId="7" fillId="0" borderId="127" xfId="0" applyFont="1" applyBorder="1" applyAlignment="1">
      <alignment vertical="center" wrapText="1"/>
    </xf>
    <xf numFmtId="0" fontId="4" fillId="0" borderId="80" xfId="0" applyFont="1" applyBorder="1" applyAlignment="1">
      <alignment vertical="center" wrapText="1"/>
    </xf>
    <xf numFmtId="0" fontId="11" fillId="14" borderId="17" xfId="0" applyFont="1" applyFill="1" applyBorder="1" applyAlignment="1">
      <alignment vertical="center" wrapText="1"/>
    </xf>
    <xf numFmtId="0" fontId="33" fillId="46" borderId="127" xfId="0" applyFont="1" applyFill="1" applyBorder="1" applyAlignment="1">
      <alignment vertical="center" wrapText="1"/>
    </xf>
    <xf numFmtId="0" fontId="11" fillId="0" borderId="8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69" fillId="0" borderId="35" xfId="0" applyFont="1" applyBorder="1" applyAlignment="1"/>
    <xf numFmtId="0" fontId="4" fillId="0" borderId="68" xfId="0" applyFont="1" applyBorder="1" applyAlignment="1">
      <alignment horizontal="left" vertical="center" wrapText="1"/>
    </xf>
    <xf numFmtId="0" fontId="11" fillId="33" borderId="70" xfId="0" applyFont="1" applyFill="1" applyBorder="1" applyAlignment="1">
      <alignment horizontal="left" wrapText="1"/>
    </xf>
    <xf numFmtId="0" fontId="5" fillId="23" borderId="70" xfId="0" applyFont="1" applyFill="1" applyBorder="1" applyAlignment="1">
      <alignment horizontal="left" wrapText="1"/>
    </xf>
    <xf numFmtId="0" fontId="5" fillId="23" borderId="137" xfId="0" applyFont="1" applyFill="1" applyBorder="1" applyAlignment="1">
      <alignment horizontal="left" wrapText="1"/>
    </xf>
    <xf numFmtId="0" fontId="172" fillId="35" borderId="64" xfId="0" applyFont="1" applyFill="1" applyBorder="1" applyAlignment="1">
      <alignment horizontal="left" vertical="center" wrapText="1"/>
    </xf>
    <xf numFmtId="0" fontId="21" fillId="36" borderId="68" xfId="0" applyFont="1" applyFill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 wrapText="1"/>
    </xf>
    <xf numFmtId="0" fontId="172" fillId="35" borderId="17" xfId="0" applyFont="1" applyFill="1" applyBorder="1" applyAlignment="1">
      <alignment horizontal="left" vertical="center" wrapText="1"/>
    </xf>
    <xf numFmtId="0" fontId="13" fillId="0" borderId="138" xfId="0" applyFont="1" applyBorder="1" applyAlignment="1">
      <alignment horizontal="center"/>
    </xf>
    <xf numFmtId="0" fontId="13" fillId="0" borderId="139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4" fillId="0" borderId="0" xfId="0" applyFont="1" applyFill="1" applyBorder="1" applyAlignment="1">
      <alignment horizontal="center" wrapText="1"/>
    </xf>
    <xf numFmtId="0" fontId="11" fillId="25" borderId="116" xfId="0" applyFont="1" applyFill="1" applyBorder="1" applyAlignment="1">
      <alignment horizontal="left" vertical="center" wrapText="1"/>
    </xf>
    <xf numFmtId="0" fontId="11" fillId="19" borderId="54" xfId="0" applyFont="1" applyFill="1" applyBorder="1" applyAlignment="1">
      <alignment horizontal="left" vertical="center" wrapText="1"/>
    </xf>
    <xf numFmtId="0" fontId="0" fillId="0" borderId="35" xfId="0" applyFont="1" applyBorder="1" applyAlignment="1"/>
    <xf numFmtId="0" fontId="11" fillId="24" borderId="129" xfId="0" applyFont="1" applyFill="1" applyBorder="1" applyAlignment="1">
      <alignment horizontal="left" wrapText="1"/>
    </xf>
    <xf numFmtId="0" fontId="11" fillId="18" borderId="6" xfId="0" applyFont="1" applyFill="1" applyBorder="1" applyAlignment="1">
      <alignment horizontal="left" wrapText="1"/>
    </xf>
    <xf numFmtId="0" fontId="11" fillId="28" borderId="69" xfId="0" applyFont="1" applyFill="1" applyBorder="1" applyAlignment="1">
      <alignment horizontal="left" wrapText="1"/>
    </xf>
    <xf numFmtId="0" fontId="11" fillId="29" borderId="145" xfId="0" applyFont="1" applyFill="1" applyBorder="1" applyAlignment="1">
      <alignment horizontal="left" wrapText="1"/>
    </xf>
    <xf numFmtId="0" fontId="11" fillId="27" borderId="145" xfId="0" applyFont="1" applyFill="1" applyBorder="1" applyAlignment="1">
      <alignment horizontal="left" wrapText="1"/>
    </xf>
    <xf numFmtId="0" fontId="11" fillId="21" borderId="54" xfId="0" applyFont="1" applyFill="1" applyBorder="1" applyAlignment="1">
      <alignment horizontal="left" wrapText="1"/>
    </xf>
    <xf numFmtId="0" fontId="11" fillId="18" borderId="116" xfId="0" applyFont="1" applyFill="1" applyBorder="1" applyAlignment="1">
      <alignment horizontal="left" wrapText="1"/>
    </xf>
    <xf numFmtId="0" fontId="4" fillId="0" borderId="146" xfId="0" applyFont="1" applyBorder="1" applyAlignment="1">
      <alignment vertical="center" wrapText="1"/>
    </xf>
    <xf numFmtId="0" fontId="0" fillId="0" borderId="147" xfId="0" applyFont="1" applyBorder="1" applyAlignment="1">
      <alignment vertical="center" wrapText="1"/>
    </xf>
    <xf numFmtId="0" fontId="11" fillId="33" borderId="114" xfId="0" applyFont="1" applyFill="1" applyBorder="1" applyAlignment="1">
      <alignment horizontal="left" wrapText="1"/>
    </xf>
    <xf numFmtId="0" fontId="5" fillId="32" borderId="76" xfId="0" applyFont="1" applyFill="1" applyBorder="1" applyAlignment="1">
      <alignment horizontal="left" wrapText="1"/>
    </xf>
    <xf numFmtId="0" fontId="5" fillId="32" borderId="148" xfId="0" applyFont="1" applyFill="1" applyBorder="1" applyAlignment="1">
      <alignment horizontal="left" wrapText="1"/>
    </xf>
    <xf numFmtId="0" fontId="11" fillId="33" borderId="149" xfId="0" applyFont="1" applyFill="1" applyBorder="1" applyAlignment="1">
      <alignment horizontal="left" wrapText="1"/>
    </xf>
    <xf numFmtId="0" fontId="11" fillId="22" borderId="116" xfId="0" applyFont="1" applyFill="1" applyBorder="1" applyAlignment="1">
      <alignment horizontal="left" wrapText="1"/>
    </xf>
    <xf numFmtId="0" fontId="5" fillId="21" borderId="45" xfId="0" applyFont="1" applyFill="1" applyBorder="1" applyAlignment="1">
      <alignment horizontal="left" wrapText="1"/>
    </xf>
    <xf numFmtId="0" fontId="3" fillId="28" borderId="45" xfId="0" applyFont="1" applyFill="1" applyBorder="1" applyAlignment="1">
      <alignment horizontal="left" wrapText="1"/>
    </xf>
    <xf numFmtId="0" fontId="5" fillId="18" borderId="44" xfId="0" applyFont="1" applyFill="1" applyBorder="1" applyAlignment="1">
      <alignment horizontal="left" wrapText="1"/>
    </xf>
    <xf numFmtId="0" fontId="0" fillId="0" borderId="77" xfId="0" applyFont="1" applyBorder="1" applyAlignment="1"/>
    <xf numFmtId="0" fontId="11" fillId="20" borderId="81" xfId="0" applyFont="1" applyFill="1" applyBorder="1" applyAlignment="1">
      <alignment horizontal="left" wrapText="1"/>
    </xf>
    <xf numFmtId="0" fontId="5" fillId="0" borderId="150" xfId="0" applyFont="1" applyBorder="1" applyAlignment="1">
      <alignment horizontal="left" wrapText="1"/>
    </xf>
    <xf numFmtId="0" fontId="3" fillId="28" borderId="145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11" fillId="34" borderId="151" xfId="0" applyFont="1" applyFill="1" applyBorder="1" applyAlignment="1">
      <alignment horizontal="left" wrapText="1"/>
    </xf>
    <xf numFmtId="0" fontId="22" fillId="35" borderId="152" xfId="0" applyFont="1" applyFill="1" applyBorder="1" applyAlignment="1">
      <alignment horizontal="left" wrapText="1"/>
    </xf>
    <xf numFmtId="0" fontId="11" fillId="36" borderId="137" xfId="0" applyFont="1" applyFill="1" applyBorder="1" applyAlignment="1">
      <alignment horizontal="left" wrapText="1"/>
    </xf>
    <xf numFmtId="0" fontId="11" fillId="27" borderId="137" xfId="0" applyFont="1" applyFill="1" applyBorder="1" applyAlignment="1">
      <alignment horizontal="left" wrapText="1"/>
    </xf>
    <xf numFmtId="0" fontId="11" fillId="32" borderId="54" xfId="0" applyFont="1" applyFill="1" applyBorder="1" applyAlignment="1">
      <alignment horizontal="left" wrapText="1"/>
    </xf>
    <xf numFmtId="0" fontId="11" fillId="35" borderId="119" xfId="0" applyFont="1" applyFill="1" applyBorder="1" applyAlignment="1">
      <alignment horizontal="left" wrapText="1"/>
    </xf>
    <xf numFmtId="0" fontId="4" fillId="37" borderId="153" xfId="0" applyFont="1" applyFill="1" applyBorder="1" applyAlignment="1">
      <alignment horizontal="left" wrapText="1"/>
    </xf>
    <xf numFmtId="0" fontId="4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1" fillId="41" borderId="69" xfId="0" applyFont="1" applyFill="1" applyBorder="1" applyAlignment="1">
      <alignment horizontal="left" vertical="center" wrapText="1"/>
    </xf>
    <xf numFmtId="0" fontId="11" fillId="20" borderId="7" xfId="0" applyFont="1" applyFill="1" applyBorder="1" applyAlignment="1">
      <alignment horizontal="left" vertical="center" wrapText="1"/>
    </xf>
    <xf numFmtId="0" fontId="11" fillId="25" borderId="69" xfId="0" applyFont="1" applyFill="1" applyBorder="1" applyAlignment="1">
      <alignment horizontal="left" vertical="center" wrapText="1"/>
    </xf>
    <xf numFmtId="0" fontId="36" fillId="22" borderId="69" xfId="0" applyFont="1" applyFill="1" applyBorder="1" applyAlignment="1">
      <alignment horizontal="left" vertical="center" wrapText="1"/>
    </xf>
    <xf numFmtId="0" fontId="4" fillId="37" borderId="27" xfId="0" applyFont="1" applyFill="1" applyBorder="1" applyAlignment="1">
      <alignment horizontal="left" vertical="center" wrapText="1"/>
    </xf>
    <xf numFmtId="0" fontId="0" fillId="0" borderId="154" xfId="0" applyFont="1" applyBorder="1" applyAlignment="1"/>
    <xf numFmtId="0" fontId="21" fillId="17" borderId="70" xfId="0" applyFont="1" applyFill="1" applyBorder="1" applyAlignment="1">
      <alignment horizontal="left" wrapText="1"/>
    </xf>
    <xf numFmtId="0" fontId="11" fillId="17" borderId="69" xfId="0" applyFont="1" applyFill="1" applyBorder="1" applyAlignment="1">
      <alignment horizontal="left" wrapText="1"/>
    </xf>
    <xf numFmtId="0" fontId="11" fillId="17" borderId="73" xfId="0" applyFont="1" applyFill="1" applyBorder="1" applyAlignment="1">
      <alignment horizontal="left" wrapText="1"/>
    </xf>
    <xf numFmtId="0" fontId="11" fillId="17" borderId="155" xfId="0" applyFont="1" applyFill="1" applyBorder="1" applyAlignment="1">
      <alignment horizontal="left" wrapText="1"/>
    </xf>
    <xf numFmtId="0" fontId="11" fillId="41" borderId="54" xfId="0" applyFont="1" applyFill="1" applyBorder="1" applyAlignment="1">
      <alignment horizontal="left" wrapText="1"/>
    </xf>
    <xf numFmtId="0" fontId="11" fillId="41" borderId="76" xfId="0" applyFont="1" applyFill="1" applyBorder="1" applyAlignment="1">
      <alignment horizontal="left" wrapText="1"/>
    </xf>
    <xf numFmtId="0" fontId="11" fillId="40" borderId="76" xfId="0" applyFont="1" applyFill="1" applyBorder="1" applyAlignment="1">
      <alignment horizontal="left" wrapText="1"/>
    </xf>
    <xf numFmtId="0" fontId="5" fillId="25" borderId="76" xfId="0" applyFont="1" applyFill="1" applyBorder="1" applyAlignment="1">
      <alignment horizontal="left" wrapText="1"/>
    </xf>
    <xf numFmtId="0" fontId="3" fillId="0" borderId="154" xfId="0" applyFont="1" applyBorder="1" applyAlignment="1"/>
    <xf numFmtId="0" fontId="11" fillId="24" borderId="69" xfId="0" applyFont="1" applyFill="1" applyBorder="1" applyAlignment="1">
      <alignment horizontal="left" wrapText="1"/>
    </xf>
    <xf numFmtId="0" fontId="3" fillId="0" borderId="146" xfId="0" applyFont="1" applyBorder="1" applyAlignment="1"/>
    <xf numFmtId="0" fontId="3" fillId="0" borderId="156" xfId="0" applyFont="1" applyBorder="1" applyAlignment="1"/>
    <xf numFmtId="0" fontId="4" fillId="0" borderId="54" xfId="0" applyFont="1" applyBorder="1" applyAlignment="1">
      <alignment horizontal="left" wrapText="1"/>
    </xf>
    <xf numFmtId="0" fontId="5" fillId="0" borderId="152" xfId="0" applyFont="1" applyBorder="1" applyAlignment="1">
      <alignment horizontal="left" wrapText="1"/>
    </xf>
    <xf numFmtId="0" fontId="56" fillId="33" borderId="54" xfId="0" applyFont="1" applyFill="1" applyBorder="1" applyAlignment="1">
      <alignment horizontal="left" wrapText="1"/>
    </xf>
    <xf numFmtId="0" fontId="11" fillId="34" borderId="76" xfId="0" applyFont="1" applyFill="1" applyBorder="1" applyAlignment="1">
      <alignment horizontal="left" wrapText="1"/>
    </xf>
    <xf numFmtId="0" fontId="11" fillId="43" borderId="76" xfId="0" applyFont="1" applyFill="1" applyBorder="1" applyAlignment="1">
      <alignment horizontal="left" wrapText="1"/>
    </xf>
    <xf numFmtId="0" fontId="11" fillId="25" borderId="70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right" vertical="center"/>
    </xf>
    <xf numFmtId="0" fontId="173" fillId="25" borderId="70" xfId="0" applyFont="1" applyFill="1" applyBorder="1" applyAlignment="1">
      <alignment horizontal="left" vertical="center" wrapText="1"/>
    </xf>
    <xf numFmtId="0" fontId="28" fillId="27" borderId="68" xfId="0" applyFont="1" applyFill="1" applyBorder="1" applyAlignment="1">
      <alignment horizontal="left" vertical="center" wrapText="1"/>
    </xf>
    <xf numFmtId="0" fontId="56" fillId="0" borderId="69" xfId="0" applyFont="1" applyBorder="1" applyAlignment="1">
      <alignment horizontal="left" wrapText="1"/>
    </xf>
    <xf numFmtId="0" fontId="22" fillId="20" borderId="123" xfId="0" applyFont="1" applyFill="1" applyBorder="1" applyAlignment="1">
      <alignment horizontal="left" wrapText="1"/>
    </xf>
    <xf numFmtId="0" fontId="11" fillId="15" borderId="69" xfId="0" applyFont="1" applyFill="1" applyBorder="1" applyAlignment="1">
      <alignment horizontal="left" wrapText="1"/>
    </xf>
    <xf numFmtId="0" fontId="56" fillId="0" borderId="27" xfId="0" applyFont="1" applyBorder="1" applyAlignment="1">
      <alignment horizontal="left" wrapText="1"/>
    </xf>
    <xf numFmtId="0" fontId="11" fillId="25" borderId="137" xfId="0" applyFont="1" applyFill="1" applyBorder="1" applyAlignment="1">
      <alignment horizontal="left" wrapText="1"/>
    </xf>
    <xf numFmtId="0" fontId="5" fillId="15" borderId="137" xfId="0" applyFont="1" applyFill="1" applyBorder="1" applyAlignment="1">
      <alignment horizontal="left" wrapText="1"/>
    </xf>
    <xf numFmtId="0" fontId="11" fillId="15" borderId="70" xfId="0" applyFont="1" applyFill="1" applyBorder="1" applyAlignment="1">
      <alignment horizontal="left" wrapText="1"/>
    </xf>
    <xf numFmtId="0" fontId="11" fillId="24" borderId="54" xfId="0" applyFont="1" applyFill="1" applyBorder="1" applyAlignment="1">
      <alignment horizontal="left" wrapText="1"/>
    </xf>
    <xf numFmtId="0" fontId="11" fillId="25" borderId="54" xfId="0" applyFont="1" applyFill="1" applyBorder="1" applyAlignment="1">
      <alignment horizontal="left" wrapText="1"/>
    </xf>
    <xf numFmtId="0" fontId="5" fillId="15" borderId="54" xfId="0" applyFont="1" applyFill="1" applyBorder="1" applyAlignment="1">
      <alignment horizontal="left" wrapText="1"/>
    </xf>
    <xf numFmtId="0" fontId="3" fillId="0" borderId="34" xfId="0" applyFont="1" applyBorder="1" applyAlignment="1">
      <alignment vertical="center"/>
    </xf>
    <xf numFmtId="0" fontId="3" fillId="0" borderId="154" xfId="0" applyFont="1" applyBorder="1" applyAlignment="1">
      <alignment vertical="center"/>
    </xf>
    <xf numFmtId="0" fontId="66" fillId="29" borderId="27" xfId="0" applyFont="1" applyFill="1" applyBorder="1" applyAlignment="1">
      <alignment horizontal="left" wrapText="1"/>
    </xf>
    <xf numFmtId="0" fontId="11" fillId="0" borderId="157" xfId="0" applyFont="1" applyBorder="1" applyAlignment="1">
      <alignment horizontal="left" wrapText="1"/>
    </xf>
    <xf numFmtId="0" fontId="2" fillId="0" borderId="158" xfId="0" applyFont="1" applyBorder="1" applyAlignment="1">
      <alignment horizontal="left" wrapText="1"/>
    </xf>
    <xf numFmtId="0" fontId="11" fillId="0" borderId="159" xfId="0" applyFont="1" applyBorder="1" applyAlignment="1">
      <alignment horizontal="left" wrapText="1"/>
    </xf>
    <xf numFmtId="0" fontId="11" fillId="0" borderId="160" xfId="0" applyFont="1" applyBorder="1" applyAlignment="1">
      <alignment horizontal="left" vertical="center" wrapText="1"/>
    </xf>
    <xf numFmtId="0" fontId="11" fillId="0" borderId="137" xfId="0" applyFont="1" applyBorder="1" applyAlignment="1">
      <alignment horizontal="left" vertical="center" wrapText="1"/>
    </xf>
    <xf numFmtId="0" fontId="11" fillId="0" borderId="161" xfId="0" applyFont="1" applyBorder="1" applyAlignment="1">
      <alignment horizontal="left" vertical="center" wrapText="1"/>
    </xf>
    <xf numFmtId="0" fontId="36" fillId="28" borderId="137" xfId="0" applyFont="1" applyFill="1" applyBorder="1" applyAlignment="1">
      <alignment horizontal="left" vertical="center" wrapText="1"/>
    </xf>
    <xf numFmtId="0" fontId="11" fillId="22" borderId="69" xfId="0" applyFont="1" applyFill="1" applyBorder="1" applyAlignment="1">
      <alignment horizontal="left" wrapText="1"/>
    </xf>
    <xf numFmtId="0" fontId="11" fillId="22" borderId="70" xfId="0" applyFont="1" applyFill="1" applyBorder="1" applyAlignment="1">
      <alignment horizontal="left" wrapText="1"/>
    </xf>
    <xf numFmtId="0" fontId="11" fillId="33" borderId="137" xfId="0" applyFont="1" applyFill="1" applyBorder="1" applyAlignment="1">
      <alignment horizontal="left" wrapText="1"/>
    </xf>
    <xf numFmtId="0" fontId="11" fillId="22" borderId="137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wrapText="1"/>
    </xf>
    <xf numFmtId="0" fontId="11" fillId="46" borderId="116" xfId="0" applyFont="1" applyFill="1" applyBorder="1" applyAlignment="1">
      <alignment horizontal="left" wrapText="1"/>
    </xf>
    <xf numFmtId="0" fontId="11" fillId="0" borderId="160" xfId="0" applyFont="1" applyBorder="1" applyAlignment="1">
      <alignment horizontal="left" wrapText="1"/>
    </xf>
    <xf numFmtId="0" fontId="4" fillId="0" borderId="162" xfId="0" applyFont="1" applyBorder="1" applyAlignment="1">
      <alignment horizontal="left" wrapText="1"/>
    </xf>
    <xf numFmtId="0" fontId="5" fillId="46" borderId="123" xfId="0" applyFont="1" applyFill="1" applyBorder="1" applyAlignment="1">
      <alignment wrapText="1"/>
    </xf>
    <xf numFmtId="0" fontId="11" fillId="15" borderId="129" xfId="0" applyFont="1" applyFill="1" applyBorder="1" applyAlignment="1">
      <alignment wrapText="1"/>
    </xf>
    <xf numFmtId="0" fontId="22" fillId="14" borderId="81" xfId="0" applyFont="1" applyFill="1" applyBorder="1" applyAlignment="1">
      <alignment wrapText="1"/>
    </xf>
    <xf numFmtId="0" fontId="54" fillId="29" borderId="68" xfId="0" applyFont="1" applyFill="1" applyBorder="1" applyAlignment="1">
      <alignment horizontal="left" vertical="center" wrapText="1"/>
    </xf>
    <xf numFmtId="0" fontId="54" fillId="29" borderId="137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12" fillId="0" borderId="0" xfId="0" applyFont="1" applyAlignment="1">
      <alignment horizontal="center"/>
    </xf>
    <xf numFmtId="56" fontId="4" fillId="0" borderId="139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56" fontId="13" fillId="0" borderId="89" xfId="0" applyNumberFormat="1" applyFont="1" applyBorder="1" applyAlignment="1">
      <alignment horizontal="center" wrapText="1"/>
    </xf>
    <xf numFmtId="56" fontId="13" fillId="0" borderId="98" xfId="0" applyNumberFormat="1" applyFont="1" applyBorder="1" applyAlignment="1">
      <alignment horizontal="center" wrapText="1"/>
    </xf>
    <xf numFmtId="56" fontId="13" fillId="0" borderId="139" xfId="0" applyNumberFormat="1" applyFont="1" applyBorder="1" applyAlignment="1">
      <alignment horizontal="center" wrapText="1"/>
    </xf>
    <xf numFmtId="56" fontId="13" fillId="0" borderId="138" xfId="0" applyNumberFormat="1" applyFont="1" applyBorder="1" applyAlignment="1">
      <alignment horizontal="center" wrapText="1"/>
    </xf>
    <xf numFmtId="56" fontId="13" fillId="0" borderId="140" xfId="0" applyNumberFormat="1" applyFont="1" applyBorder="1" applyAlignment="1">
      <alignment horizontal="center" wrapText="1"/>
    </xf>
    <xf numFmtId="56" fontId="13" fillId="0" borderId="141" xfId="0" applyNumberFormat="1" applyFont="1" applyBorder="1" applyAlignment="1">
      <alignment horizontal="center" wrapText="1"/>
    </xf>
    <xf numFmtId="56" fontId="13" fillId="0" borderId="142" xfId="0" applyNumberFormat="1" applyFont="1" applyBorder="1" applyAlignment="1">
      <alignment horizontal="center" wrapText="1"/>
    </xf>
    <xf numFmtId="56" fontId="13" fillId="0" borderId="143" xfId="0" applyNumberFormat="1" applyFont="1" applyBorder="1" applyAlignment="1">
      <alignment horizontal="center" wrapText="1"/>
    </xf>
    <xf numFmtId="56" fontId="13" fillId="0" borderId="144" xfId="0" applyNumberFormat="1" applyFont="1" applyBorder="1" applyAlignment="1">
      <alignment horizontal="center" wrapText="1"/>
    </xf>
    <xf numFmtId="0" fontId="68" fillId="45" borderId="0" xfId="0" applyFont="1" applyFill="1" applyAlignment="1">
      <alignment horizontal="center" vertical="center"/>
    </xf>
    <xf numFmtId="0" fontId="0" fillId="0" borderId="0" xfId="0" applyFont="1" applyAlignment="1"/>
    <xf numFmtId="0" fontId="69" fillId="0" borderId="8" xfId="0" applyFont="1" applyBorder="1"/>
    <xf numFmtId="0" fontId="69" fillId="0" borderId="35" xfId="0" applyFont="1" applyBorder="1"/>
    <xf numFmtId="0" fontId="69" fillId="0" borderId="77" xfId="0" applyFont="1" applyBorder="1"/>
    <xf numFmtId="0" fontId="44" fillId="0" borderId="0" xfId="0" applyFont="1" applyAlignment="1">
      <alignment vertical="center"/>
    </xf>
    <xf numFmtId="0" fontId="107" fillId="0" borderId="19" xfId="0" applyFont="1" applyBorder="1" applyAlignment="1"/>
    <xf numFmtId="0" fontId="69" fillId="0" borderId="43" xfId="0" applyFont="1" applyBorder="1"/>
    <xf numFmtId="0" fontId="69" fillId="0" borderId="18" xfId="0" applyFont="1" applyBorder="1"/>
    <xf numFmtId="0" fontId="108" fillId="77" borderId="0" xfId="0" applyFont="1" applyFill="1" applyAlignment="1">
      <alignment horizontal="center"/>
    </xf>
    <xf numFmtId="0" fontId="109" fillId="0" borderId="0" xfId="0" applyFont="1" applyAlignment="1">
      <alignment horizontal="center"/>
    </xf>
    <xf numFmtId="0" fontId="110" fillId="0" borderId="23" xfId="0" applyFont="1" applyBorder="1" applyAlignment="1">
      <alignment horizontal="center" vertical="center"/>
    </xf>
    <xf numFmtId="0" fontId="69" fillId="0" borderId="41" xfId="0" applyFont="1" applyBorder="1"/>
    <xf numFmtId="0" fontId="69" fillId="0" borderId="13" xfId="0" applyFont="1" applyBorder="1"/>
    <xf numFmtId="0" fontId="119" fillId="0" borderId="23" xfId="0" applyFont="1" applyBorder="1" applyAlignment="1">
      <alignment horizontal="center" vertical="center"/>
    </xf>
    <xf numFmtId="0" fontId="126" fillId="0" borderId="0" xfId="0" applyFont="1" applyAlignment="1">
      <alignment vertical="center" wrapText="1"/>
    </xf>
    <xf numFmtId="0" fontId="69" fillId="0" borderId="51" xfId="0" applyFont="1" applyBorder="1"/>
    <xf numFmtId="0" fontId="69" fillId="0" borderId="106" xfId="0" applyFont="1" applyBorder="1"/>
    <xf numFmtId="0" fontId="8" fillId="0" borderId="110" xfId="0" applyFont="1" applyBorder="1" applyAlignment="1"/>
    <xf numFmtId="0" fontId="69" fillId="0" borderId="110" xfId="0" applyFont="1" applyBorder="1"/>
    <xf numFmtId="0" fontId="69" fillId="0" borderId="111" xfId="0" applyFont="1" applyBorder="1"/>
    <xf numFmtId="0" fontId="108" fillId="77" borderId="0" xfId="0" applyFont="1" applyFill="1" applyAlignment="1">
      <alignment horizontal="center" vertical="center"/>
    </xf>
    <xf numFmtId="0" fontId="130" fillId="0" borderId="0" xfId="0" applyFont="1" applyAlignment="1">
      <alignment horizontal="center" vertical="center"/>
    </xf>
    <xf numFmtId="0" fontId="131" fillId="0" borderId="24" xfId="0" applyFont="1" applyBorder="1" applyAlignment="1">
      <alignment horizontal="center" vertical="top" textRotation="255"/>
    </xf>
    <xf numFmtId="0" fontId="69" fillId="0" borderId="63" xfId="0" applyFont="1" applyBorder="1"/>
    <xf numFmtId="0" fontId="69" fillId="0" borderId="14" xfId="0" applyFont="1" applyBorder="1"/>
    <xf numFmtId="0" fontId="152" fillId="0" borderId="24" xfId="0" applyFont="1" applyBorder="1" applyAlignment="1">
      <alignment horizontal="center" vertical="top" textRotation="255"/>
    </xf>
    <xf numFmtId="0" fontId="9" fillId="0" borderId="0" xfId="0" applyFont="1" applyAlignment="1">
      <alignment horizontal="center"/>
    </xf>
    <xf numFmtId="0" fontId="174" fillId="0" borderId="0" xfId="0" applyFont="1" applyAlignment="1">
      <alignment horizontal="center"/>
    </xf>
  </cellXfs>
  <cellStyles count="1">
    <cellStyle name="標準" xfId="0" builtinId="0"/>
  </cellStyles>
  <dxfs count="1"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299"/>
  <sheetViews>
    <sheetView tabSelected="1" workbookViewId="0">
      <pane xSplit="2" topLeftCell="C1" activePane="topRight" state="frozen"/>
      <selection pane="topRight" activeCell="AV6" sqref="AV6"/>
    </sheetView>
  </sheetViews>
  <sheetFormatPr defaultColWidth="12.5703125" defaultRowHeight="15.75" customHeight="1"/>
  <cols>
    <col min="1" max="1" width="3.42578125" customWidth="1"/>
    <col min="2" max="2" width="9.5703125" customWidth="1"/>
    <col min="3" max="7" width="22.7109375" customWidth="1"/>
    <col min="8" max="43" width="9.140625" hidden="1" customWidth="1"/>
  </cols>
  <sheetData>
    <row r="1" spans="1:43" ht="19.5" customHeight="1">
      <c r="A1" s="2406" t="s">
        <v>1373</v>
      </c>
      <c r="B1" s="2406"/>
      <c r="C1" s="2406"/>
      <c r="D1" s="2406"/>
      <c r="E1" s="2406"/>
      <c r="F1" s="2406"/>
      <c r="G1" s="2406"/>
      <c r="H1" s="4" t="s">
        <v>43</v>
      </c>
      <c r="I1" s="4" t="s">
        <v>44</v>
      </c>
      <c r="J1" s="4"/>
      <c r="K1" s="4" t="s">
        <v>45</v>
      </c>
      <c r="L1" s="4" t="s">
        <v>46</v>
      </c>
      <c r="M1" s="4" t="s">
        <v>47</v>
      </c>
      <c r="N1" s="4" t="s">
        <v>48</v>
      </c>
      <c r="O1" s="4" t="s">
        <v>49</v>
      </c>
      <c r="P1" s="4" t="s">
        <v>50</v>
      </c>
      <c r="Q1" s="4" t="s">
        <v>43</v>
      </c>
      <c r="R1" s="4" t="s">
        <v>44</v>
      </c>
      <c r="S1" s="4"/>
      <c r="T1" s="4" t="s">
        <v>45</v>
      </c>
      <c r="U1" s="4" t="s">
        <v>46</v>
      </c>
      <c r="V1" s="4" t="s">
        <v>47</v>
      </c>
      <c r="W1" s="4" t="s">
        <v>48</v>
      </c>
      <c r="X1" s="4" t="s">
        <v>49</v>
      </c>
      <c r="Y1" s="4" t="s">
        <v>50</v>
      </c>
      <c r="Z1" s="4" t="s">
        <v>43</v>
      </c>
      <c r="AA1" s="4" t="s">
        <v>44</v>
      </c>
      <c r="AB1" s="4"/>
      <c r="AC1" s="4" t="s">
        <v>45</v>
      </c>
      <c r="AD1" s="4" t="s">
        <v>46</v>
      </c>
      <c r="AE1" s="4" t="s">
        <v>47</v>
      </c>
      <c r="AF1" s="4" t="s">
        <v>48</v>
      </c>
      <c r="AG1" s="4" t="s">
        <v>49</v>
      </c>
      <c r="AH1" s="4" t="s">
        <v>50</v>
      </c>
      <c r="AI1" s="12" t="s">
        <v>43</v>
      </c>
      <c r="AJ1" s="4" t="s">
        <v>44</v>
      </c>
      <c r="AK1" s="4"/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</row>
    <row r="2" spans="1:43" s="2364" customFormat="1" ht="19.5" customHeight="1" thickBot="1">
      <c r="A2" s="2405"/>
      <c r="B2" s="2368"/>
      <c r="C2" s="2368"/>
      <c r="D2" s="2368"/>
      <c r="E2" s="2368"/>
      <c r="F2" s="2368"/>
      <c r="G2" s="2368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5"/>
      <c r="AP2" s="465"/>
      <c r="AQ2" s="465"/>
    </row>
    <row r="3" spans="1:43" s="2368" customFormat="1" ht="19.5" customHeight="1" thickTop="1" thickBot="1">
      <c r="A3" s="2365"/>
      <c r="B3" s="2365"/>
      <c r="C3" s="2264"/>
      <c r="D3" s="2265"/>
      <c r="E3" s="2265"/>
      <c r="F3" s="2265"/>
      <c r="G3" s="2366">
        <v>44652</v>
      </c>
      <c r="H3" s="2367" t="e">
        <f>#REF!</f>
        <v>#REF!</v>
      </c>
      <c r="I3" s="444">
        <v>2</v>
      </c>
      <c r="J3" s="444"/>
      <c r="K3" s="444" t="e">
        <f>#REF!</f>
        <v>#REF!</v>
      </c>
      <c r="L3" s="444" t="e">
        <f>#REF!</f>
        <v>#REF!</v>
      </c>
      <c r="M3" s="444" t="e">
        <f>#REF!</f>
        <v>#REF!</v>
      </c>
      <c r="N3" s="444" t="e">
        <f>#REF!</f>
        <v>#REF!</v>
      </c>
      <c r="O3" s="444" t="e">
        <f>#REF!</f>
        <v>#REF!</v>
      </c>
      <c r="P3" s="444" t="e">
        <f>#REF!</f>
        <v>#REF!</v>
      </c>
      <c r="Q3" s="2367" t="e">
        <f>#REF!</f>
        <v>#REF!</v>
      </c>
      <c r="R3" s="444">
        <v>2</v>
      </c>
      <c r="S3" s="444"/>
      <c r="T3" s="444" t="e">
        <f>#REF!</f>
        <v>#REF!</v>
      </c>
      <c r="U3" s="444" t="e">
        <f>#REF!</f>
        <v>#REF!</v>
      </c>
      <c r="V3" s="444" t="e">
        <f>#REF!</f>
        <v>#REF!</v>
      </c>
      <c r="W3" s="444" t="e">
        <f>#REF!</f>
        <v>#REF!</v>
      </c>
      <c r="X3" s="444" t="e">
        <f>#REF!</f>
        <v>#REF!</v>
      </c>
      <c r="Y3" s="444" t="e">
        <f>#REF!</f>
        <v>#REF!</v>
      </c>
      <c r="Z3" s="2367" t="e">
        <f>#REF!</f>
        <v>#REF!</v>
      </c>
      <c r="AA3" s="444">
        <v>2</v>
      </c>
      <c r="AB3" s="444"/>
      <c r="AC3" s="444" t="e">
        <f>#REF!</f>
        <v>#REF!</v>
      </c>
      <c r="AD3" s="444" t="e">
        <f>#REF!</f>
        <v>#REF!</v>
      </c>
      <c r="AE3" s="444" t="e">
        <f>#REF!</f>
        <v>#REF!</v>
      </c>
      <c r="AF3" s="444" t="e">
        <f>#REF!</f>
        <v>#REF!</v>
      </c>
      <c r="AG3" s="444" t="e">
        <f>#REF!</f>
        <v>#REF!</v>
      </c>
      <c r="AH3" s="444" t="e">
        <f>#REF!</f>
        <v>#REF!</v>
      </c>
      <c r="AI3" s="2367" t="e">
        <f>#REF!</f>
        <v>#REF!</v>
      </c>
      <c r="AJ3" s="444">
        <v>2</v>
      </c>
      <c r="AK3" s="444"/>
      <c r="AL3" s="444">
        <f>C8</f>
        <v>0</v>
      </c>
      <c r="AM3" s="444" t="e">
        <f>#REF!</f>
        <v>#REF!</v>
      </c>
      <c r="AN3" s="444">
        <f>C9</f>
        <v>0</v>
      </c>
      <c r="AO3" s="444">
        <f>C10</f>
        <v>0</v>
      </c>
      <c r="AP3" s="444">
        <f>C11</f>
        <v>0</v>
      </c>
      <c r="AQ3" s="444" t="e">
        <f>#REF!</f>
        <v>#REF!</v>
      </c>
    </row>
    <row r="4" spans="1:43" ht="19.5" customHeight="1" thickTop="1">
      <c r="A4" s="23">
        <v>1</v>
      </c>
      <c r="B4" s="24" t="s">
        <v>56</v>
      </c>
      <c r="C4" s="1728"/>
      <c r="D4" s="1729"/>
      <c r="E4" s="1729"/>
      <c r="F4" s="1729"/>
      <c r="G4" s="1730" t="s">
        <v>58</v>
      </c>
      <c r="H4" s="17" t="e">
        <f t="shared" ref="H4" si="0">H3</f>
        <v>#REF!</v>
      </c>
      <c r="I4" s="12">
        <v>3</v>
      </c>
      <c r="J4" s="12"/>
      <c r="K4" s="6" t="e">
        <f>#REF!</f>
        <v>#REF!</v>
      </c>
      <c r="L4" s="6" t="e">
        <f>#REF!</f>
        <v>#REF!</v>
      </c>
      <c r="M4" s="6" t="e">
        <f>#REF!</f>
        <v>#REF!</v>
      </c>
      <c r="N4" s="6" t="e">
        <f>#REF!</f>
        <v>#REF!</v>
      </c>
      <c r="O4" s="6" t="e">
        <f>#REF!</f>
        <v>#REF!</v>
      </c>
      <c r="P4" s="6" t="e">
        <f>#REF!</f>
        <v>#REF!</v>
      </c>
      <c r="Q4" s="17" t="e">
        <f t="shared" ref="Q4" si="1">Q3</f>
        <v>#REF!</v>
      </c>
      <c r="R4" s="12">
        <v>3</v>
      </c>
      <c r="S4" s="12"/>
      <c r="T4" s="6" t="e">
        <f>#REF!</f>
        <v>#REF!</v>
      </c>
      <c r="U4" s="6" t="e">
        <f>#REF!</f>
        <v>#REF!</v>
      </c>
      <c r="V4" s="6" t="e">
        <f>#REF!</f>
        <v>#REF!</v>
      </c>
      <c r="W4" s="6" t="e">
        <f>#REF!</f>
        <v>#REF!</v>
      </c>
      <c r="X4" s="6" t="e">
        <f>#REF!</f>
        <v>#REF!</v>
      </c>
      <c r="Y4" s="6" t="e">
        <f>#REF!</f>
        <v>#REF!</v>
      </c>
      <c r="Z4" s="18" t="e">
        <f t="shared" ref="Z4" si="2">Z3</f>
        <v>#REF!</v>
      </c>
      <c r="AA4" s="12">
        <v>3</v>
      </c>
      <c r="AB4" s="12"/>
      <c r="AC4" s="6" t="e">
        <f>#REF!</f>
        <v>#REF!</v>
      </c>
      <c r="AD4" s="6" t="e">
        <f>#REF!</f>
        <v>#REF!</v>
      </c>
      <c r="AE4" s="6" t="e">
        <f>#REF!</f>
        <v>#REF!</v>
      </c>
      <c r="AF4" s="6" t="e">
        <f>#REF!</f>
        <v>#REF!</v>
      </c>
      <c r="AG4" s="6" t="e">
        <f>#REF!</f>
        <v>#REF!</v>
      </c>
      <c r="AH4" s="6" t="e">
        <f>#REF!</f>
        <v>#REF!</v>
      </c>
      <c r="AI4" s="18" t="e">
        <f t="shared" ref="AI4" si="3">AI3</f>
        <v>#REF!</v>
      </c>
      <c r="AJ4" s="12">
        <v>3</v>
      </c>
      <c r="AK4" s="12"/>
      <c r="AL4" s="6">
        <f>C12</f>
        <v>0</v>
      </c>
      <c r="AM4" s="6" t="e">
        <f>#REF!</f>
        <v>#REF!</v>
      </c>
      <c r="AN4" s="6">
        <f>C13</f>
        <v>0</v>
      </c>
      <c r="AO4" s="6">
        <f>C14</f>
        <v>0</v>
      </c>
      <c r="AP4" s="6">
        <f>C15</f>
        <v>0</v>
      </c>
      <c r="AQ4" s="6" t="e">
        <f>#REF!</f>
        <v>#REF!</v>
      </c>
    </row>
    <row r="5" spans="1:43" ht="19.5" customHeight="1">
      <c r="A5" s="26"/>
      <c r="C5" s="1731"/>
      <c r="D5" s="1732"/>
      <c r="E5" s="1732"/>
      <c r="F5" s="1732"/>
      <c r="G5" s="1733" t="s">
        <v>61</v>
      </c>
      <c r="H5" s="17" t="e">
        <f>#REF!</f>
        <v>#REF!</v>
      </c>
      <c r="I5" s="4">
        <v>5</v>
      </c>
      <c r="J5" s="4"/>
      <c r="K5" s="6" t="e">
        <f>#REF!</f>
        <v>#REF!</v>
      </c>
      <c r="L5" s="6" t="e">
        <f>#REF!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17" t="e">
        <f>#REF!</f>
        <v>#REF!</v>
      </c>
      <c r="R5" s="4">
        <v>5</v>
      </c>
      <c r="S5" s="4"/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  <c r="X5" s="6" t="e">
        <f>#REF!</f>
        <v>#REF!</v>
      </c>
      <c r="Y5" s="6" t="e">
        <f>#REF!</f>
        <v>#REF!</v>
      </c>
      <c r="Z5" s="18" t="e">
        <f>#REF!</f>
        <v>#REF!</v>
      </c>
      <c r="AA5" s="4">
        <v>5</v>
      </c>
      <c r="AB5" s="4"/>
      <c r="AC5" s="6" t="e">
        <f>#REF!</f>
        <v>#REF!</v>
      </c>
      <c r="AD5" s="6" t="e">
        <f>#REF!</f>
        <v>#REF!</v>
      </c>
      <c r="AE5" s="6" t="e">
        <f>#REF!</f>
        <v>#REF!</v>
      </c>
      <c r="AF5" s="6" t="e">
        <f>#REF!</f>
        <v>#REF!</v>
      </c>
      <c r="AG5" s="6" t="e">
        <f>#REF!</f>
        <v>#REF!</v>
      </c>
      <c r="AH5" s="6" t="e">
        <f>#REF!</f>
        <v>#REF!</v>
      </c>
      <c r="AI5" s="18" t="e">
        <f>#REF!</f>
        <v>#REF!</v>
      </c>
      <c r="AJ5" s="4">
        <v>5</v>
      </c>
      <c r="AK5" s="4"/>
      <c r="AL5" s="6" t="e">
        <f>#REF!</f>
        <v>#REF!</v>
      </c>
      <c r="AM5" s="6" t="e">
        <f>#REF!</f>
        <v>#REF!</v>
      </c>
      <c r="AN5" s="6" t="e">
        <f>#REF!</f>
        <v>#REF!</v>
      </c>
      <c r="AO5" s="6" t="e">
        <f>#REF!</f>
        <v>#REF!</v>
      </c>
      <c r="AP5" s="6" t="e">
        <f>#REF!</f>
        <v>#REF!</v>
      </c>
      <c r="AQ5" s="6" t="e">
        <f>#REF!</f>
        <v>#REF!</v>
      </c>
    </row>
    <row r="6" spans="1:43" ht="19.5" customHeight="1">
      <c r="A6" s="26"/>
      <c r="C6" s="1731"/>
      <c r="D6" s="1732"/>
      <c r="E6" s="1732"/>
      <c r="F6" s="1732"/>
      <c r="G6" s="1734"/>
      <c r="H6" s="17" t="e">
        <f>H5+1</f>
        <v>#REF!</v>
      </c>
      <c r="I6" s="4">
        <v>1</v>
      </c>
      <c r="J6" s="4"/>
      <c r="K6" s="6" t="e">
        <f>#REF!</f>
        <v>#REF!</v>
      </c>
      <c r="L6" s="6" t="e">
        <f>#REF!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17" t="e">
        <f>Q5+1</f>
        <v>#REF!</v>
      </c>
      <c r="R6" s="4">
        <v>1</v>
      </c>
      <c r="S6" s="4"/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  <c r="X6" s="6" t="e">
        <f>#REF!</f>
        <v>#REF!</v>
      </c>
      <c r="Y6" s="6" t="e">
        <f>#REF!</f>
        <v>#REF!</v>
      </c>
      <c r="Z6" s="18" t="e">
        <f>Z5+1</f>
        <v>#REF!</v>
      </c>
      <c r="AA6" s="4">
        <v>1</v>
      </c>
      <c r="AB6" s="4"/>
      <c r="AC6" s="6" t="e">
        <f>#REF!</f>
        <v>#REF!</v>
      </c>
      <c r="AD6" s="6" t="e">
        <f>#REF!</f>
        <v>#REF!</v>
      </c>
      <c r="AE6" s="6" t="e">
        <f>#REF!</f>
        <v>#REF!</v>
      </c>
      <c r="AF6" s="6" t="e">
        <f>#REF!</f>
        <v>#REF!</v>
      </c>
      <c r="AG6" s="6" t="e">
        <f>#REF!</f>
        <v>#REF!</v>
      </c>
      <c r="AH6" s="6" t="e">
        <f>#REF!</f>
        <v>#REF!</v>
      </c>
      <c r="AI6" s="18" t="e">
        <f>AI5+1</f>
        <v>#REF!</v>
      </c>
      <c r="AJ6" s="4">
        <v>1</v>
      </c>
      <c r="AK6" s="4"/>
      <c r="AL6" s="6">
        <f>D4</f>
        <v>0</v>
      </c>
      <c r="AM6" s="6" t="e">
        <f>#REF!</f>
        <v>#REF!</v>
      </c>
      <c r="AN6" s="6">
        <f>D5</f>
        <v>0</v>
      </c>
      <c r="AO6" s="6">
        <f>D6</f>
        <v>0</v>
      </c>
      <c r="AP6" s="6">
        <f>D7</f>
        <v>0</v>
      </c>
      <c r="AQ6" s="6" t="e">
        <f>#REF!</f>
        <v>#REF!</v>
      </c>
    </row>
    <row r="7" spans="1:43" ht="19.5" customHeight="1" thickBot="1">
      <c r="A7" s="26"/>
      <c r="C7" s="1731"/>
      <c r="D7" s="1732"/>
      <c r="E7" s="1732"/>
      <c r="F7" s="1732"/>
      <c r="G7" s="1734"/>
      <c r="H7" s="17" t="e">
        <f t="shared" ref="H7" si="4">H6</f>
        <v>#REF!</v>
      </c>
      <c r="I7" s="4">
        <v>2</v>
      </c>
      <c r="J7" s="4"/>
      <c r="K7" s="6" t="e">
        <f>#REF!</f>
        <v>#REF!</v>
      </c>
      <c r="L7" s="6" t="e">
        <f>#REF!</f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17" t="e">
        <f t="shared" ref="Q7" si="5">Q6</f>
        <v>#REF!</v>
      </c>
      <c r="R7" s="4">
        <v>2</v>
      </c>
      <c r="S7" s="4"/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  <c r="X7" s="6" t="e">
        <f>#REF!</f>
        <v>#REF!</v>
      </c>
      <c r="Y7" s="6" t="e">
        <f>#REF!</f>
        <v>#REF!</v>
      </c>
      <c r="Z7" s="18" t="e">
        <f t="shared" ref="Z7" si="6">Z6</f>
        <v>#REF!</v>
      </c>
      <c r="AA7" s="4">
        <v>2</v>
      </c>
      <c r="AB7" s="4"/>
      <c r="AC7" s="6" t="e">
        <f>#REF!</f>
        <v>#REF!</v>
      </c>
      <c r="AD7" s="6" t="e">
        <f>#REF!</f>
        <v>#REF!</v>
      </c>
      <c r="AE7" s="6" t="e">
        <f>#REF!</f>
        <v>#REF!</v>
      </c>
      <c r="AF7" s="6" t="e">
        <f>#REF!</f>
        <v>#REF!</v>
      </c>
      <c r="AG7" s="6" t="e">
        <f>#REF!</f>
        <v>#REF!</v>
      </c>
      <c r="AH7" s="6" t="e">
        <f>#REF!</f>
        <v>#REF!</v>
      </c>
      <c r="AI7" s="18" t="e">
        <f t="shared" ref="AI7" si="7">AI6</f>
        <v>#REF!</v>
      </c>
      <c r="AJ7" s="4">
        <v>2</v>
      </c>
      <c r="AK7" s="4"/>
      <c r="AL7" s="6">
        <f>D8</f>
        <v>0</v>
      </c>
      <c r="AM7" s="6" t="e">
        <f>#REF!</f>
        <v>#REF!</v>
      </c>
      <c r="AN7" s="6">
        <f>D9</f>
        <v>0</v>
      </c>
      <c r="AO7" s="6">
        <f>D10</f>
        <v>0</v>
      </c>
      <c r="AP7" s="6">
        <f>D11</f>
        <v>0</v>
      </c>
      <c r="AQ7" s="6" t="e">
        <f>#REF!</f>
        <v>#REF!</v>
      </c>
    </row>
    <row r="8" spans="1:43" ht="19.5" customHeight="1" thickTop="1">
      <c r="A8" s="23">
        <v>2</v>
      </c>
      <c r="B8" s="24" t="s">
        <v>65</v>
      </c>
      <c r="C8" s="1728"/>
      <c r="D8" s="1729"/>
      <c r="E8" s="1729"/>
      <c r="F8" s="1729"/>
      <c r="G8" s="1730" t="s">
        <v>58</v>
      </c>
      <c r="H8" s="17" t="e">
        <f>#REF!</f>
        <v>#REF!</v>
      </c>
      <c r="I8" s="12">
        <v>4</v>
      </c>
      <c r="J8" s="12"/>
      <c r="K8" s="6" t="e">
        <f>#REF!</f>
        <v>#REF!</v>
      </c>
      <c r="L8" s="6" t="e">
        <f>#REF!</f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17" t="e">
        <f>#REF!</f>
        <v>#REF!</v>
      </c>
      <c r="R8" s="12">
        <v>4</v>
      </c>
      <c r="S8" s="12"/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  <c r="X8" s="6" t="e">
        <f>#REF!</f>
        <v>#REF!</v>
      </c>
      <c r="Y8" s="6" t="e">
        <f>#REF!</f>
        <v>#REF!</v>
      </c>
      <c r="Z8" s="18" t="e">
        <f>#REF!</f>
        <v>#REF!</v>
      </c>
      <c r="AA8" s="12">
        <v>4</v>
      </c>
      <c r="AB8" s="12"/>
      <c r="AC8" s="6" t="e">
        <f>#REF!</f>
        <v>#REF!</v>
      </c>
      <c r="AD8" s="6" t="e">
        <f>#REF!</f>
        <v>#REF!</v>
      </c>
      <c r="AE8" s="6" t="e">
        <f>#REF!</f>
        <v>#REF!</v>
      </c>
      <c r="AF8" s="6" t="e">
        <f>#REF!</f>
        <v>#REF!</v>
      </c>
      <c r="AG8" s="6" t="e">
        <f>#REF!</f>
        <v>#REF!</v>
      </c>
      <c r="AH8" s="6" t="e">
        <f>#REF!</f>
        <v>#REF!</v>
      </c>
      <c r="AI8" s="18" t="e">
        <f>#REF!</f>
        <v>#REF!</v>
      </c>
      <c r="AJ8" s="12">
        <v>4</v>
      </c>
      <c r="AK8" s="12"/>
      <c r="AL8" s="6">
        <f>D16</f>
        <v>0</v>
      </c>
      <c r="AM8" s="6" t="e">
        <f>#REF!</f>
        <v>#REF!</v>
      </c>
      <c r="AN8" s="6">
        <f>D17</f>
        <v>0</v>
      </c>
      <c r="AO8" s="6">
        <f>D18</f>
        <v>0</v>
      </c>
      <c r="AP8" s="6" t="e">
        <f>#REF!</f>
        <v>#REF!</v>
      </c>
      <c r="AQ8" s="6">
        <f>D19</f>
        <v>0</v>
      </c>
    </row>
    <row r="9" spans="1:43" ht="19.5" customHeight="1">
      <c r="A9" s="26"/>
      <c r="C9" s="1731"/>
      <c r="D9" s="1732"/>
      <c r="E9" s="1732"/>
      <c r="F9" s="1732"/>
      <c r="G9" s="1734" t="s">
        <v>66</v>
      </c>
      <c r="H9" s="17" t="e">
        <f>#REF!+1</f>
        <v>#REF!</v>
      </c>
      <c r="I9" s="4">
        <v>1</v>
      </c>
      <c r="J9" s="4"/>
      <c r="K9" s="6" t="e">
        <f>#REF!</f>
        <v>#REF!</v>
      </c>
      <c r="L9" s="6" t="e">
        <f>#REF!</f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17" t="e">
        <f>#REF!+1</f>
        <v>#REF!</v>
      </c>
      <c r="R9" s="4">
        <v>1</v>
      </c>
      <c r="S9" s="4"/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  <c r="X9" s="6" t="e">
        <f>#REF!</f>
        <v>#REF!</v>
      </c>
      <c r="Y9" s="6" t="e">
        <f>#REF!</f>
        <v>#REF!</v>
      </c>
      <c r="Z9" s="18" t="e">
        <f>#REF!+1</f>
        <v>#REF!</v>
      </c>
      <c r="AA9" s="4">
        <v>1</v>
      </c>
      <c r="AB9" s="4"/>
      <c r="AC9" s="6" t="e">
        <f>#REF!</f>
        <v>#REF!</v>
      </c>
      <c r="AD9" s="6" t="e">
        <f>#REF!</f>
        <v>#REF!</v>
      </c>
      <c r="AE9" s="6" t="e">
        <f>#REF!</f>
        <v>#REF!</v>
      </c>
      <c r="AF9" s="6" t="e">
        <f>#REF!</f>
        <v>#REF!</v>
      </c>
      <c r="AG9" s="6" t="e">
        <f>#REF!</f>
        <v>#REF!</v>
      </c>
      <c r="AH9" s="6" t="e">
        <f>#REF!</f>
        <v>#REF!</v>
      </c>
      <c r="AI9" s="18" t="e">
        <f>#REF!+1</f>
        <v>#REF!</v>
      </c>
      <c r="AJ9" s="4">
        <v>1</v>
      </c>
      <c r="AK9" s="4"/>
      <c r="AL9" s="6">
        <f>E4</f>
        <v>0</v>
      </c>
      <c r="AM9" s="6" t="e">
        <f>#REF!</f>
        <v>#REF!</v>
      </c>
      <c r="AN9" s="6">
        <f>E5</f>
        <v>0</v>
      </c>
      <c r="AO9" s="6">
        <f>E6</f>
        <v>0</v>
      </c>
      <c r="AP9" s="6">
        <f>E7</f>
        <v>0</v>
      </c>
      <c r="AQ9" s="6" t="e">
        <f>#REF!</f>
        <v>#REF!</v>
      </c>
    </row>
    <row r="10" spans="1:43" ht="19.5" customHeight="1">
      <c r="A10" s="26"/>
      <c r="C10" s="1731"/>
      <c r="D10" s="1732"/>
      <c r="E10" s="1732"/>
      <c r="F10" s="1732"/>
      <c r="G10" s="1734"/>
      <c r="H10" s="17" t="e">
        <f t="shared" ref="H10:H11" si="8">H9</f>
        <v>#REF!</v>
      </c>
      <c r="I10" s="4">
        <v>2</v>
      </c>
      <c r="J10" s="4"/>
      <c r="K10" s="6" t="e">
        <f>#REF!</f>
        <v>#REF!</v>
      </c>
      <c r="L10" s="6" t="e">
        <f>#REF!</f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17" t="e">
        <f t="shared" ref="Q10:Q11" si="9">Q9</f>
        <v>#REF!</v>
      </c>
      <c r="R10" s="4">
        <v>2</v>
      </c>
      <c r="S10" s="4"/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  <c r="X10" s="6" t="e">
        <f>#REF!</f>
        <v>#REF!</v>
      </c>
      <c r="Y10" s="6" t="e">
        <f>#REF!</f>
        <v>#REF!</v>
      </c>
      <c r="Z10" s="18" t="e">
        <f t="shared" ref="Z10:Z11" si="10">Z9</f>
        <v>#REF!</v>
      </c>
      <c r="AA10" s="4">
        <v>2</v>
      </c>
      <c r="AB10" s="4"/>
      <c r="AC10" s="6" t="e">
        <f>#REF!</f>
        <v>#REF!</v>
      </c>
      <c r="AD10" s="6" t="e">
        <f>#REF!</f>
        <v>#REF!</v>
      </c>
      <c r="AE10" s="6" t="e">
        <f>#REF!</f>
        <v>#REF!</v>
      </c>
      <c r="AF10" s="6" t="e">
        <f>#REF!</f>
        <v>#REF!</v>
      </c>
      <c r="AG10" s="6" t="e">
        <f>#REF!</f>
        <v>#REF!</v>
      </c>
      <c r="AH10" s="6" t="e">
        <f>#REF!</f>
        <v>#REF!</v>
      </c>
      <c r="AI10" s="18" t="e">
        <f t="shared" ref="AI10:AI11" si="11">AI9</f>
        <v>#REF!</v>
      </c>
      <c r="AJ10" s="4">
        <v>2</v>
      </c>
      <c r="AK10" s="4"/>
      <c r="AL10" s="6">
        <f>E8</f>
        <v>0</v>
      </c>
      <c r="AM10" s="6" t="e">
        <f>#REF!</f>
        <v>#REF!</v>
      </c>
      <c r="AN10" s="6">
        <f>E9</f>
        <v>0</v>
      </c>
      <c r="AO10" s="6">
        <f>E10</f>
        <v>0</v>
      </c>
      <c r="AP10" s="6">
        <f>E11</f>
        <v>0</v>
      </c>
      <c r="AQ10" s="6" t="e">
        <f>#REF!</f>
        <v>#REF!</v>
      </c>
    </row>
    <row r="11" spans="1:43" ht="19.5" customHeight="1" thickBot="1">
      <c r="A11" s="26"/>
      <c r="C11" s="1731"/>
      <c r="D11" s="1732"/>
      <c r="E11" s="1732"/>
      <c r="F11" s="1732"/>
      <c r="G11" s="1734"/>
      <c r="H11" s="17" t="e">
        <f t="shared" si="8"/>
        <v>#REF!</v>
      </c>
      <c r="I11" s="4">
        <v>3</v>
      </c>
      <c r="J11" s="4"/>
      <c r="K11" s="6" t="e">
        <f>#REF!</f>
        <v>#REF!</v>
      </c>
      <c r="L11" s="6" t="e">
        <f>#REF!</f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17" t="e">
        <f t="shared" si="9"/>
        <v>#REF!</v>
      </c>
      <c r="R11" s="4">
        <v>3</v>
      </c>
      <c r="S11" s="4"/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  <c r="X11" s="6" t="e">
        <f>#REF!</f>
        <v>#REF!</v>
      </c>
      <c r="Y11" s="6" t="e">
        <f>#REF!</f>
        <v>#REF!</v>
      </c>
      <c r="Z11" s="18" t="e">
        <f t="shared" si="10"/>
        <v>#REF!</v>
      </c>
      <c r="AA11" s="4">
        <v>3</v>
      </c>
      <c r="AB11" s="4"/>
      <c r="AC11" s="6" t="e">
        <f>#REF!</f>
        <v>#REF!</v>
      </c>
      <c r="AD11" s="6" t="e">
        <f>#REF!</f>
        <v>#REF!</v>
      </c>
      <c r="AE11" s="6" t="e">
        <f>#REF!</f>
        <v>#REF!</v>
      </c>
      <c r="AF11" s="6" t="e">
        <f>#REF!</f>
        <v>#REF!</v>
      </c>
      <c r="AG11" s="6" t="e">
        <f>#REF!</f>
        <v>#REF!</v>
      </c>
      <c r="AH11" s="6" t="e">
        <f>#REF!</f>
        <v>#REF!</v>
      </c>
      <c r="AI11" s="18" t="e">
        <f t="shared" si="11"/>
        <v>#REF!</v>
      </c>
      <c r="AJ11" s="4">
        <v>3</v>
      </c>
      <c r="AK11" s="4"/>
      <c r="AL11" s="6">
        <f>E12</f>
        <v>0</v>
      </c>
      <c r="AM11" s="6" t="e">
        <f>#REF!</f>
        <v>#REF!</v>
      </c>
      <c r="AN11" s="6">
        <f>E13</f>
        <v>0</v>
      </c>
      <c r="AO11" s="6">
        <f>E14</f>
        <v>0</v>
      </c>
      <c r="AP11" s="6">
        <f>E15</f>
        <v>0</v>
      </c>
      <c r="AQ11" s="6" t="e">
        <f>#REF!</f>
        <v>#REF!</v>
      </c>
    </row>
    <row r="12" spans="1:43" ht="19.5" customHeight="1" thickTop="1">
      <c r="A12" s="23">
        <v>3</v>
      </c>
      <c r="B12" s="24" t="s">
        <v>67</v>
      </c>
      <c r="C12" s="1737"/>
      <c r="D12" s="1738"/>
      <c r="E12" s="1738"/>
      <c r="F12" s="1738"/>
      <c r="G12" s="1739" t="s">
        <v>68</v>
      </c>
      <c r="H12" s="17" t="e">
        <f>#REF!</f>
        <v>#REF!</v>
      </c>
      <c r="I12" s="12">
        <v>5</v>
      </c>
      <c r="J12" s="12"/>
      <c r="K12" s="6" t="e">
        <f>#REF!</f>
        <v>#REF!</v>
      </c>
      <c r="L12" s="6" t="e">
        <f>#REF!</f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17" t="e">
        <f>#REF!</f>
        <v>#REF!</v>
      </c>
      <c r="R12" s="12">
        <v>5</v>
      </c>
      <c r="S12" s="12"/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  <c r="X12" s="6" t="e">
        <f>#REF!</f>
        <v>#REF!</v>
      </c>
      <c r="Y12" s="6" t="e">
        <f>#REF!</f>
        <v>#REF!</v>
      </c>
      <c r="Z12" s="18" t="e">
        <f>#REF!</f>
        <v>#REF!</v>
      </c>
      <c r="AA12" s="12">
        <v>5</v>
      </c>
      <c r="AB12" s="12"/>
      <c r="AC12" s="6" t="e">
        <f>#REF!</f>
        <v>#REF!</v>
      </c>
      <c r="AD12" s="6" t="e">
        <f>#REF!</f>
        <v>#REF!</v>
      </c>
      <c r="AE12" s="6" t="e">
        <f>#REF!</f>
        <v>#REF!</v>
      </c>
      <c r="AF12" s="6" t="e">
        <f>#REF!</f>
        <v>#REF!</v>
      </c>
      <c r="AG12" s="6" t="e">
        <f>#REF!</f>
        <v>#REF!</v>
      </c>
      <c r="AH12" s="6" t="e">
        <f>#REF!</f>
        <v>#REF!</v>
      </c>
      <c r="AI12" s="18" t="e">
        <f>#REF!</f>
        <v>#REF!</v>
      </c>
      <c r="AJ12" s="12">
        <v>5</v>
      </c>
      <c r="AK12" s="12"/>
      <c r="AL12" s="6" t="e">
        <f>#REF!</f>
        <v>#REF!</v>
      </c>
      <c r="AM12" s="6" t="e">
        <f>#REF!</f>
        <v>#REF!</v>
      </c>
      <c r="AN12" s="6" t="e">
        <f>#REF!</f>
        <v>#REF!</v>
      </c>
      <c r="AO12" s="6" t="e">
        <f>#REF!</f>
        <v>#REF!</v>
      </c>
      <c r="AP12" s="6" t="e">
        <f>#REF!</f>
        <v>#REF!</v>
      </c>
      <c r="AQ12" s="6" t="e">
        <f>#REF!</f>
        <v>#REF!</v>
      </c>
    </row>
    <row r="13" spans="1:43" ht="19.5" customHeight="1">
      <c r="A13" s="26"/>
      <c r="C13" s="1731"/>
      <c r="D13" s="1732"/>
      <c r="E13" s="1732"/>
      <c r="F13" s="1732"/>
      <c r="G13" s="1740" t="s">
        <v>69</v>
      </c>
      <c r="H13" s="17" t="e">
        <f>#REF!</f>
        <v>#REF!</v>
      </c>
      <c r="I13" s="4">
        <v>2</v>
      </c>
      <c r="J13" s="4"/>
      <c r="K13" s="6" t="e">
        <f>#REF!</f>
        <v>#REF!</v>
      </c>
      <c r="L13" s="6" t="e">
        <f>#REF!</f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17" t="e">
        <f>#REF!</f>
        <v>#REF!</v>
      </c>
      <c r="R13" s="4">
        <v>2</v>
      </c>
      <c r="S13" s="4"/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  <c r="X13" s="6" t="e">
        <f>#REF!</f>
        <v>#REF!</v>
      </c>
      <c r="Y13" s="6" t="e">
        <f>#REF!</f>
        <v>#REF!</v>
      </c>
      <c r="Z13" s="18" t="e">
        <f>#REF!</f>
        <v>#REF!</v>
      </c>
      <c r="AA13" s="4">
        <v>2</v>
      </c>
      <c r="AB13" s="4"/>
      <c r="AC13" s="6" t="e">
        <f>#REF!</f>
        <v>#REF!</v>
      </c>
      <c r="AD13" s="6" t="e">
        <f>#REF!</f>
        <v>#REF!</v>
      </c>
      <c r="AE13" s="6" t="e">
        <f>#REF!</f>
        <v>#REF!</v>
      </c>
      <c r="AF13" s="6" t="e">
        <f>#REF!</f>
        <v>#REF!</v>
      </c>
      <c r="AG13" s="6" t="e">
        <f>#REF!</f>
        <v>#REF!</v>
      </c>
      <c r="AH13" s="6" t="e">
        <f>#REF!</f>
        <v>#REF!</v>
      </c>
      <c r="AI13" s="18" t="e">
        <f>#REF!</f>
        <v>#REF!</v>
      </c>
      <c r="AJ13" s="4">
        <v>2</v>
      </c>
      <c r="AK13" s="4"/>
      <c r="AL13" s="6">
        <f>F8</f>
        <v>0</v>
      </c>
      <c r="AM13" s="6" t="e">
        <f>#REF!</f>
        <v>#REF!</v>
      </c>
      <c r="AN13" s="6">
        <f>F9</f>
        <v>0</v>
      </c>
      <c r="AO13" s="6">
        <f>F10</f>
        <v>0</v>
      </c>
      <c r="AP13" s="6">
        <f>F11</f>
        <v>0</v>
      </c>
      <c r="AQ13" s="6" t="e">
        <f>#REF!</f>
        <v>#REF!</v>
      </c>
    </row>
    <row r="14" spans="1:43" ht="19.5" customHeight="1">
      <c r="A14" s="26"/>
      <c r="C14" s="1731"/>
      <c r="D14" s="1732"/>
      <c r="E14" s="1732"/>
      <c r="F14" s="1732"/>
      <c r="G14" s="1741" t="s">
        <v>70</v>
      </c>
      <c r="H14" s="17" t="e">
        <f t="shared" ref="H14:H15" si="12">H13</f>
        <v>#REF!</v>
      </c>
      <c r="I14" s="12">
        <v>3</v>
      </c>
      <c r="J14" s="12"/>
      <c r="K14" s="6" t="e">
        <f>#REF!</f>
        <v>#REF!</v>
      </c>
      <c r="L14" s="6" t="e">
        <f>#REF!</f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17" t="e">
        <f t="shared" ref="Q14:Q15" si="13">Q13</f>
        <v>#REF!</v>
      </c>
      <c r="R14" s="12">
        <v>3</v>
      </c>
      <c r="S14" s="12"/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  <c r="X14" s="6" t="e">
        <f>#REF!</f>
        <v>#REF!</v>
      </c>
      <c r="Y14" s="6" t="e">
        <f>#REF!</f>
        <v>#REF!</v>
      </c>
      <c r="Z14" s="18" t="e">
        <f t="shared" ref="Z14:Z15" si="14">Z13</f>
        <v>#REF!</v>
      </c>
      <c r="AA14" s="12">
        <v>3</v>
      </c>
      <c r="AB14" s="12"/>
      <c r="AC14" s="6" t="e">
        <f>#REF!</f>
        <v>#REF!</v>
      </c>
      <c r="AD14" s="6" t="e">
        <f>#REF!</f>
        <v>#REF!</v>
      </c>
      <c r="AE14" s="6" t="e">
        <f>#REF!</f>
        <v>#REF!</v>
      </c>
      <c r="AF14" s="6" t="e">
        <f>#REF!</f>
        <v>#REF!</v>
      </c>
      <c r="AG14" s="6" t="e">
        <f>#REF!</f>
        <v>#REF!</v>
      </c>
      <c r="AH14" s="6" t="e">
        <f>#REF!</f>
        <v>#REF!</v>
      </c>
      <c r="AI14" s="18" t="e">
        <f t="shared" ref="AI14:AI15" si="15">AI13</f>
        <v>#REF!</v>
      </c>
      <c r="AJ14" s="12">
        <v>3</v>
      </c>
      <c r="AK14" s="12"/>
      <c r="AL14" s="6">
        <f>F12</f>
        <v>0</v>
      </c>
      <c r="AM14" s="6" t="e">
        <f>#REF!</f>
        <v>#REF!</v>
      </c>
      <c r="AN14" s="6">
        <f>F13</f>
        <v>0</v>
      </c>
      <c r="AO14" s="6">
        <f>F14</f>
        <v>0</v>
      </c>
      <c r="AP14" s="6">
        <f>F15</f>
        <v>0</v>
      </c>
      <c r="AQ14" s="6" t="e">
        <f>#REF!</f>
        <v>#REF!</v>
      </c>
    </row>
    <row r="15" spans="1:43" ht="19.5" customHeight="1" thickBot="1">
      <c r="A15" s="26"/>
      <c r="C15" s="1731"/>
      <c r="D15" s="1732"/>
      <c r="E15" s="1732"/>
      <c r="F15" s="1732"/>
      <c r="G15" s="1741" t="s">
        <v>63</v>
      </c>
      <c r="H15" s="17" t="e">
        <f t="shared" si="12"/>
        <v>#REF!</v>
      </c>
      <c r="I15" s="12">
        <v>4</v>
      </c>
      <c r="J15" s="12"/>
      <c r="K15" s="6" t="e">
        <f>#REF!</f>
        <v>#REF!</v>
      </c>
      <c r="L15" s="6" t="e">
        <f>#REF!</f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17" t="e">
        <f t="shared" si="13"/>
        <v>#REF!</v>
      </c>
      <c r="R15" s="12">
        <v>4</v>
      </c>
      <c r="S15" s="12"/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  <c r="X15" s="6" t="e">
        <f>#REF!</f>
        <v>#REF!</v>
      </c>
      <c r="Y15" s="6" t="e">
        <f>#REF!</f>
        <v>#REF!</v>
      </c>
      <c r="Z15" s="18" t="e">
        <f t="shared" si="14"/>
        <v>#REF!</v>
      </c>
      <c r="AA15" s="12">
        <v>4</v>
      </c>
      <c r="AB15" s="12"/>
      <c r="AC15" s="6" t="e">
        <f>#REF!</f>
        <v>#REF!</v>
      </c>
      <c r="AD15" s="6" t="e">
        <f>#REF!</f>
        <v>#REF!</v>
      </c>
      <c r="AE15" s="6" t="e">
        <f>#REF!</f>
        <v>#REF!</v>
      </c>
      <c r="AF15" s="6" t="e">
        <f>#REF!</f>
        <v>#REF!</v>
      </c>
      <c r="AG15" s="6" t="e">
        <f>#REF!</f>
        <v>#REF!</v>
      </c>
      <c r="AH15" s="6" t="e">
        <f>#REF!</f>
        <v>#REF!</v>
      </c>
      <c r="AI15" s="18" t="e">
        <f t="shared" si="15"/>
        <v>#REF!</v>
      </c>
      <c r="AJ15" s="12">
        <v>4</v>
      </c>
      <c r="AK15" s="12"/>
      <c r="AL15" s="6">
        <f>F16</f>
        <v>0</v>
      </c>
      <c r="AM15" s="6" t="e">
        <f>#REF!</f>
        <v>#REF!</v>
      </c>
      <c r="AN15" s="6">
        <f>F17</f>
        <v>0</v>
      </c>
      <c r="AO15" s="6">
        <f>F18</f>
        <v>0</v>
      </c>
      <c r="AP15" s="6" t="e">
        <f>#REF!</f>
        <v>#REF!</v>
      </c>
      <c r="AQ15" s="6">
        <f>F19</f>
        <v>0</v>
      </c>
    </row>
    <row r="16" spans="1:43" ht="19.5" customHeight="1" thickTop="1">
      <c r="A16" s="23">
        <v>4</v>
      </c>
      <c r="B16" s="24" t="s">
        <v>71</v>
      </c>
      <c r="C16" s="1728"/>
      <c r="D16" s="1729"/>
      <c r="E16" s="1729"/>
      <c r="F16" s="1729"/>
      <c r="G16" s="1742"/>
      <c r="H16" s="17" t="e">
        <f>#REF!+1</f>
        <v>#REF!</v>
      </c>
      <c r="I16" s="12">
        <v>1</v>
      </c>
      <c r="J16" s="12"/>
      <c r="K16" s="6" t="e">
        <f>#REF!</f>
        <v>#REF!</v>
      </c>
      <c r="L16" s="6" t="e">
        <f>#REF!</f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17" t="e">
        <f>#REF!+1</f>
        <v>#REF!</v>
      </c>
      <c r="R16" s="12">
        <v>1</v>
      </c>
      <c r="S16" s="12"/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  <c r="X16" s="6" t="e">
        <f>#REF!</f>
        <v>#REF!</v>
      </c>
      <c r="Y16" s="6" t="e">
        <f>#REF!</f>
        <v>#REF!</v>
      </c>
      <c r="Z16" s="18" t="e">
        <f>#REF!+1</f>
        <v>#REF!</v>
      </c>
      <c r="AA16" s="12">
        <v>1</v>
      </c>
      <c r="AB16" s="12"/>
      <c r="AC16" s="6" t="e">
        <f>#REF!</f>
        <v>#REF!</v>
      </c>
      <c r="AD16" s="6" t="e">
        <f>#REF!</f>
        <v>#REF!</v>
      </c>
      <c r="AE16" s="6" t="e">
        <f>#REF!</f>
        <v>#REF!</v>
      </c>
      <c r="AF16" s="6" t="e">
        <f>#REF!</f>
        <v>#REF!</v>
      </c>
      <c r="AG16" s="6" t="e">
        <f>#REF!</f>
        <v>#REF!</v>
      </c>
      <c r="AH16" s="6" t="e">
        <f>#REF!</f>
        <v>#REF!</v>
      </c>
      <c r="AI16" s="18" t="e">
        <f>#REF!+1</f>
        <v>#REF!</v>
      </c>
      <c r="AJ16" s="12">
        <v>1</v>
      </c>
      <c r="AK16" s="12"/>
      <c r="AL16" s="6" t="str">
        <f>G4</f>
        <v>★行事</v>
      </c>
      <c r="AM16" s="6" t="e">
        <f>#REF!</f>
        <v>#REF!</v>
      </c>
      <c r="AN16" s="6" t="str">
        <f>G5</f>
        <v>入所式</v>
      </c>
      <c r="AO16" s="6">
        <f>G6</f>
        <v>0</v>
      </c>
      <c r="AP16" s="6">
        <f>G7</f>
        <v>0</v>
      </c>
      <c r="AQ16" s="6" t="e">
        <f>#REF!</f>
        <v>#REF!</v>
      </c>
    </row>
    <row r="17" spans="1:43" ht="19.5" customHeight="1">
      <c r="A17" s="26"/>
      <c r="B17" s="1727"/>
      <c r="C17" s="1731"/>
      <c r="D17" s="1732"/>
      <c r="E17" s="1732"/>
      <c r="F17" s="1732"/>
      <c r="G17" s="1743"/>
      <c r="H17" s="17" t="e">
        <f>#REF!</f>
        <v>#REF!</v>
      </c>
      <c r="I17" s="4">
        <v>3</v>
      </c>
      <c r="J17" s="4"/>
      <c r="K17" s="6" t="e">
        <f>#REF!</f>
        <v>#REF!</v>
      </c>
      <c r="L17" s="6" t="e">
        <f>#REF!</f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17" t="e">
        <f>#REF!</f>
        <v>#REF!</v>
      </c>
      <c r="R17" s="4">
        <v>3</v>
      </c>
      <c r="S17" s="4"/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  <c r="X17" s="6" t="e">
        <f>#REF!</f>
        <v>#REF!</v>
      </c>
      <c r="Y17" s="6" t="e">
        <f>#REF!</f>
        <v>#REF!</v>
      </c>
      <c r="Z17" s="18" t="e">
        <f>#REF!</f>
        <v>#REF!</v>
      </c>
      <c r="AA17" s="4">
        <v>3</v>
      </c>
      <c r="AB17" s="4"/>
      <c r="AC17" s="6" t="e">
        <f>#REF!</f>
        <v>#REF!</v>
      </c>
      <c r="AD17" s="6" t="e">
        <f>#REF!</f>
        <v>#REF!</v>
      </c>
      <c r="AE17" s="6" t="e">
        <f>#REF!</f>
        <v>#REF!</v>
      </c>
      <c r="AF17" s="6" t="e">
        <f>#REF!</f>
        <v>#REF!</v>
      </c>
      <c r="AG17" s="6" t="e">
        <f>#REF!</f>
        <v>#REF!</v>
      </c>
      <c r="AH17" s="6" t="e">
        <f>#REF!</f>
        <v>#REF!</v>
      </c>
      <c r="AI17" s="18" t="e">
        <f>#REF!</f>
        <v>#REF!</v>
      </c>
      <c r="AJ17" s="4">
        <v>3</v>
      </c>
      <c r="AK17" s="4"/>
      <c r="AL17" s="6" t="str">
        <f>G12</f>
        <v>特別講義</v>
      </c>
      <c r="AM17" s="6" t="e">
        <f>#REF!</f>
        <v>#REF!</v>
      </c>
      <c r="AN17" s="6" t="str">
        <f>G13</f>
        <v>熱帯医学総論</v>
      </c>
      <c r="AO17" s="6" t="str">
        <f>G14</f>
        <v>Osamu Kaneko</v>
      </c>
      <c r="AP17" s="6" t="str">
        <f>G15</f>
        <v>NU</v>
      </c>
      <c r="AQ17" s="6" t="e">
        <f>#REF!</f>
        <v>#REF!</v>
      </c>
    </row>
    <row r="18" spans="1:43" ht="19.5" customHeight="1">
      <c r="A18" s="26"/>
      <c r="B18" s="1727"/>
      <c r="C18" s="1731"/>
      <c r="D18" s="1732"/>
      <c r="E18" s="1732"/>
      <c r="F18" s="1732"/>
      <c r="G18" s="1744"/>
      <c r="H18" s="17" t="e">
        <f t="shared" ref="H18" si="16">H17</f>
        <v>#REF!</v>
      </c>
      <c r="I18" s="12">
        <v>4</v>
      </c>
      <c r="J18" s="12"/>
      <c r="K18" s="6" t="e">
        <f>#REF!</f>
        <v>#REF!</v>
      </c>
      <c r="L18" s="6" t="e">
        <f>#REF!</f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17" t="e">
        <f t="shared" ref="Q18" si="17">Q17</f>
        <v>#REF!</v>
      </c>
      <c r="R18" s="12">
        <v>4</v>
      </c>
      <c r="S18" s="12"/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  <c r="X18" s="6" t="e">
        <f>#REF!</f>
        <v>#REF!</v>
      </c>
      <c r="Y18" s="6" t="e">
        <f>#REF!</f>
        <v>#REF!</v>
      </c>
      <c r="Z18" s="18" t="e">
        <f t="shared" ref="Z18" si="18">Z17</f>
        <v>#REF!</v>
      </c>
      <c r="AA18" s="12">
        <v>4</v>
      </c>
      <c r="AB18" s="12"/>
      <c r="AC18" s="6" t="e">
        <f>#REF!</f>
        <v>#REF!</v>
      </c>
      <c r="AD18" s="6" t="e">
        <f>#REF!</f>
        <v>#REF!</v>
      </c>
      <c r="AE18" s="6" t="e">
        <f>#REF!</f>
        <v>#REF!</v>
      </c>
      <c r="AF18" s="6" t="e">
        <f>#REF!</f>
        <v>#REF!</v>
      </c>
      <c r="AG18" s="6" t="e">
        <f>#REF!</f>
        <v>#REF!</v>
      </c>
      <c r="AH18" s="6" t="e">
        <f>#REF!</f>
        <v>#REF!</v>
      </c>
      <c r="AI18" s="18" t="e">
        <f t="shared" ref="AI18" si="19">AI17</f>
        <v>#REF!</v>
      </c>
      <c r="AJ18" s="12">
        <v>4</v>
      </c>
      <c r="AK18" s="12"/>
      <c r="AL18" s="6">
        <f>G16</f>
        <v>0</v>
      </c>
      <c r="AM18" s="6" t="e">
        <f>#REF!</f>
        <v>#REF!</v>
      </c>
      <c r="AN18" s="6">
        <f>G17</f>
        <v>0</v>
      </c>
      <c r="AO18" s="6">
        <f>G18</f>
        <v>0</v>
      </c>
      <c r="AP18" s="6" t="e">
        <f>#REF!</f>
        <v>#REF!</v>
      </c>
      <c r="AQ18" s="6">
        <f>G19</f>
        <v>0</v>
      </c>
    </row>
    <row r="19" spans="1:43" ht="19.5" customHeight="1" thickBot="1">
      <c r="A19" s="30"/>
      <c r="B19" s="33"/>
      <c r="C19" s="1735"/>
      <c r="D19" s="1736"/>
      <c r="E19" s="1736"/>
      <c r="F19" s="1736"/>
      <c r="G19" s="174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19.5" customHeight="1" thickTop="1">
      <c r="C20" s="1746"/>
      <c r="D20" s="1746"/>
      <c r="E20" s="1746"/>
      <c r="F20" s="1746"/>
      <c r="G20" s="174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19.5" customHeight="1" thickBot="1">
      <c r="C21" s="1747"/>
      <c r="D21" s="1747"/>
      <c r="E21" s="1747"/>
      <c r="F21" s="1747"/>
      <c r="G21" s="174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19.5" customHeight="1" thickTop="1" thickBot="1">
      <c r="A22" s="19"/>
      <c r="B22" s="19"/>
      <c r="C22" s="2369">
        <v>44655</v>
      </c>
      <c r="D22" s="2370">
        <v>44656</v>
      </c>
      <c r="E22" s="2371">
        <v>44657</v>
      </c>
      <c r="F22" s="2370">
        <v>44658</v>
      </c>
      <c r="G22" s="2371">
        <v>44659</v>
      </c>
      <c r="H22" s="17" t="e">
        <f>#REF!</f>
        <v>#REF!</v>
      </c>
      <c r="I22" s="12">
        <v>2</v>
      </c>
      <c r="J22" s="12"/>
      <c r="K22" s="6" t="e">
        <f>#REF!</f>
        <v>#REF!</v>
      </c>
      <c r="L22" s="6" t="e">
        <f>#REF!</f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17" t="e">
        <f>#REF!</f>
        <v>#REF!</v>
      </c>
      <c r="R22" s="12">
        <v>2</v>
      </c>
      <c r="S22" s="12"/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  <c r="X22" s="6" t="e">
        <f>#REF!</f>
        <v>#REF!</v>
      </c>
      <c r="Y22" s="6" t="e">
        <f>#REF!</f>
        <v>#REF!</v>
      </c>
      <c r="Z22" s="18" t="e">
        <f>#REF!</f>
        <v>#REF!</v>
      </c>
      <c r="AA22" s="12">
        <v>2</v>
      </c>
      <c r="AB22" s="12"/>
      <c r="AC22" s="6" t="e">
        <f>#REF!</f>
        <v>#REF!</v>
      </c>
      <c r="AD22" s="6" t="e">
        <f>#REF!</f>
        <v>#REF!</v>
      </c>
      <c r="AE22" s="6" t="e">
        <f>#REF!</f>
        <v>#REF!</v>
      </c>
      <c r="AF22" s="6" t="e">
        <f>#REF!</f>
        <v>#REF!</v>
      </c>
      <c r="AG22" s="6" t="e">
        <f>#REF!</f>
        <v>#REF!</v>
      </c>
      <c r="AH22" s="6" t="e">
        <f>#REF!</f>
        <v>#REF!</v>
      </c>
      <c r="AI22" s="18" t="e">
        <f>#REF!</f>
        <v>#REF!</v>
      </c>
      <c r="AJ22" s="12">
        <v>2</v>
      </c>
      <c r="AK22" s="12"/>
      <c r="AL22" s="6" t="str">
        <f>C27</f>
        <v>ぜん虫</v>
      </c>
      <c r="AM22" s="6" t="e">
        <f>#REF!</f>
        <v>#REF!</v>
      </c>
      <c r="AN22" s="6" t="str">
        <f>C28</f>
        <v>オンコセルカ症</v>
      </c>
      <c r="AO22" s="6" t="str">
        <f>C29</f>
        <v>Shinjiro Hamano</v>
      </c>
      <c r="AP22" s="6" t="str">
        <f>C30</f>
        <v>NU</v>
      </c>
      <c r="AQ22" s="6" t="e">
        <f>#REF!</f>
        <v>#REF!</v>
      </c>
    </row>
    <row r="23" spans="1:43" ht="19.5" customHeight="1" thickTop="1">
      <c r="A23" s="23">
        <v>1</v>
      </c>
      <c r="B23" s="24" t="s">
        <v>56</v>
      </c>
      <c r="C23" s="1748" t="s">
        <v>74</v>
      </c>
      <c r="D23" s="1749" t="s">
        <v>75</v>
      </c>
      <c r="E23" s="1750" t="s">
        <v>76</v>
      </c>
      <c r="F23" s="1751"/>
      <c r="G23" s="1752"/>
      <c r="H23" s="17" t="e">
        <f t="shared" ref="H23" si="20">H22</f>
        <v>#REF!</v>
      </c>
      <c r="I23" s="12">
        <v>3</v>
      </c>
      <c r="J23" s="12"/>
      <c r="K23" s="6" t="e">
        <f>#REF!</f>
        <v>#REF!</v>
      </c>
      <c r="L23" s="6" t="e">
        <f>#REF!</f>
        <v>#REF!</v>
      </c>
      <c r="M23" s="6" t="e">
        <f>#REF!</f>
        <v>#REF!</v>
      </c>
      <c r="N23" s="6" t="e">
        <f>#REF!</f>
        <v>#REF!</v>
      </c>
      <c r="O23" s="6" t="e">
        <f>#REF!</f>
        <v>#REF!</v>
      </c>
      <c r="P23" s="6" t="e">
        <f>#REF!</f>
        <v>#REF!</v>
      </c>
      <c r="Q23" s="17" t="e">
        <f t="shared" ref="Q23" si="21">Q22</f>
        <v>#REF!</v>
      </c>
      <c r="R23" s="12">
        <v>3</v>
      </c>
      <c r="S23" s="12"/>
      <c r="T23" s="6" t="e">
        <f>#REF!</f>
        <v>#REF!</v>
      </c>
      <c r="U23" s="6" t="e">
        <f>#REF!</f>
        <v>#REF!</v>
      </c>
      <c r="V23" s="6" t="e">
        <f>#REF!</f>
        <v>#REF!</v>
      </c>
      <c r="W23" s="6" t="e">
        <f>#REF!</f>
        <v>#REF!</v>
      </c>
      <c r="X23" s="6" t="e">
        <f>#REF!</f>
        <v>#REF!</v>
      </c>
      <c r="Y23" s="6" t="e">
        <f>#REF!</f>
        <v>#REF!</v>
      </c>
      <c r="Z23" s="18" t="e">
        <f t="shared" ref="Z23" si="22">Z22</f>
        <v>#REF!</v>
      </c>
      <c r="AA23" s="12">
        <v>3</v>
      </c>
      <c r="AB23" s="12"/>
      <c r="AC23" s="6" t="e">
        <f>#REF!</f>
        <v>#REF!</v>
      </c>
      <c r="AD23" s="6" t="e">
        <f>#REF!</f>
        <v>#REF!</v>
      </c>
      <c r="AE23" s="6" t="e">
        <f>#REF!</f>
        <v>#REF!</v>
      </c>
      <c r="AF23" s="6" t="e">
        <f>#REF!</f>
        <v>#REF!</v>
      </c>
      <c r="AG23" s="6" t="e">
        <f>#REF!</f>
        <v>#REF!</v>
      </c>
      <c r="AH23" s="6" t="e">
        <f>#REF!</f>
        <v>#REF!</v>
      </c>
      <c r="AI23" s="18" t="e">
        <f t="shared" ref="AI23" si="23">AI22</f>
        <v>#REF!</v>
      </c>
      <c r="AJ23" s="12">
        <v>3</v>
      </c>
      <c r="AK23" s="12"/>
      <c r="AL23" s="6">
        <f>C31</f>
        <v>0</v>
      </c>
      <c r="AM23" s="6" t="e">
        <f>#REF!</f>
        <v>#REF!</v>
      </c>
      <c r="AN23" s="6">
        <f>C32</f>
        <v>0</v>
      </c>
      <c r="AO23" s="6">
        <f>C33</f>
        <v>0</v>
      </c>
      <c r="AP23" s="6">
        <f>C34</f>
        <v>0</v>
      </c>
      <c r="AQ23" s="6" t="e">
        <f>#REF!</f>
        <v>#REF!</v>
      </c>
    </row>
    <row r="24" spans="1:43" ht="19.5" customHeight="1">
      <c r="A24" s="26"/>
      <c r="C24" s="1753" t="s">
        <v>78</v>
      </c>
      <c r="D24" s="1754" t="s">
        <v>80</v>
      </c>
      <c r="E24" s="1755" t="s">
        <v>81</v>
      </c>
      <c r="F24" s="1756"/>
      <c r="G24" s="1757"/>
      <c r="H24" s="17" t="e">
        <f>#REF!</f>
        <v>#REF!</v>
      </c>
      <c r="I24" s="4">
        <v>5</v>
      </c>
      <c r="J24" s="4"/>
      <c r="K24" s="6" t="e">
        <f>#REF!</f>
        <v>#REF!</v>
      </c>
      <c r="L24" s="6" t="e">
        <f>#REF!</f>
        <v>#REF!</v>
      </c>
      <c r="M24" s="6" t="e">
        <f>#REF!</f>
        <v>#REF!</v>
      </c>
      <c r="N24" s="6" t="e">
        <f>#REF!</f>
        <v>#REF!</v>
      </c>
      <c r="O24" s="6" t="e">
        <f>#REF!</f>
        <v>#REF!</v>
      </c>
      <c r="P24" s="6" t="e">
        <f>#REF!</f>
        <v>#REF!</v>
      </c>
      <c r="Q24" s="17" t="e">
        <f>#REF!</f>
        <v>#REF!</v>
      </c>
      <c r="R24" s="4">
        <v>5</v>
      </c>
      <c r="S24" s="4"/>
      <c r="T24" s="6" t="e">
        <f>#REF!</f>
        <v>#REF!</v>
      </c>
      <c r="U24" s="6" t="e">
        <f>#REF!</f>
        <v>#REF!</v>
      </c>
      <c r="V24" s="6" t="e">
        <f>#REF!</f>
        <v>#REF!</v>
      </c>
      <c r="W24" s="6" t="e">
        <f>#REF!</f>
        <v>#REF!</v>
      </c>
      <c r="X24" s="6" t="e">
        <f>#REF!</f>
        <v>#REF!</v>
      </c>
      <c r="Y24" s="6" t="e">
        <f>#REF!</f>
        <v>#REF!</v>
      </c>
      <c r="Z24" s="18" t="e">
        <f>#REF!</f>
        <v>#REF!</v>
      </c>
      <c r="AA24" s="4">
        <v>5</v>
      </c>
      <c r="AB24" s="4"/>
      <c r="AC24" s="6" t="e">
        <f>#REF!</f>
        <v>#REF!</v>
      </c>
      <c r="AD24" s="6" t="e">
        <f>#REF!</f>
        <v>#REF!</v>
      </c>
      <c r="AE24" s="6" t="e">
        <f>#REF!</f>
        <v>#REF!</v>
      </c>
      <c r="AF24" s="6" t="e">
        <f>#REF!</f>
        <v>#REF!</v>
      </c>
      <c r="AG24" s="6" t="e">
        <f>#REF!</f>
        <v>#REF!</v>
      </c>
      <c r="AH24" s="6" t="e">
        <f>#REF!</f>
        <v>#REF!</v>
      </c>
      <c r="AI24" s="18" t="e">
        <f>#REF!</f>
        <v>#REF!</v>
      </c>
      <c r="AJ24" s="4">
        <v>5</v>
      </c>
      <c r="AK24" s="4"/>
      <c r="AL24" s="6" t="str">
        <f>C39</f>
        <v>小児保健・母子保健</v>
      </c>
      <c r="AM24" s="6" t="e">
        <f>#REF!</f>
        <v>#REF!</v>
      </c>
      <c r="AN24" s="6" t="str">
        <f>C40</f>
        <v>小児感染症総論</v>
      </c>
      <c r="AO24" s="6" t="str">
        <f>C41</f>
        <v>Lay Myint Yoshida</v>
      </c>
      <c r="AP24" s="6" t="str">
        <f>C42</f>
        <v>NU</v>
      </c>
      <c r="AQ24" s="6" t="e">
        <f>#REF!</f>
        <v>#REF!</v>
      </c>
    </row>
    <row r="25" spans="1:43" ht="19.5" customHeight="1">
      <c r="A25" s="26"/>
      <c r="C25" s="1758" t="s">
        <v>84</v>
      </c>
      <c r="D25" s="1759" t="s">
        <v>85</v>
      </c>
      <c r="E25" s="1760" t="s">
        <v>87</v>
      </c>
      <c r="F25" s="1761"/>
      <c r="G25" s="1762"/>
      <c r="H25" s="17" t="e">
        <f>H24+1</f>
        <v>#REF!</v>
      </c>
      <c r="I25" s="4">
        <v>1</v>
      </c>
      <c r="J25" s="4"/>
      <c r="K25" s="6" t="e">
        <f>#REF!</f>
        <v>#REF!</v>
      </c>
      <c r="L25" s="6" t="e">
        <f>#REF!</f>
        <v>#REF!</v>
      </c>
      <c r="M25" s="6" t="e">
        <f>#REF!</f>
        <v>#REF!</v>
      </c>
      <c r="N25" s="6" t="e">
        <f>#REF!</f>
        <v>#REF!</v>
      </c>
      <c r="O25" s="6" t="e">
        <f>#REF!</f>
        <v>#REF!</v>
      </c>
      <c r="P25" s="6" t="e">
        <f>#REF!</f>
        <v>#REF!</v>
      </c>
      <c r="Q25" s="17" t="e">
        <f>Q24+1</f>
        <v>#REF!</v>
      </c>
      <c r="R25" s="4">
        <v>1</v>
      </c>
      <c r="S25" s="4"/>
      <c r="T25" s="6" t="e">
        <f>#REF!</f>
        <v>#REF!</v>
      </c>
      <c r="U25" s="6" t="e">
        <f>#REF!</f>
        <v>#REF!</v>
      </c>
      <c r="V25" s="6" t="e">
        <f>#REF!</f>
        <v>#REF!</v>
      </c>
      <c r="W25" s="6" t="e">
        <f>#REF!</f>
        <v>#REF!</v>
      </c>
      <c r="X25" s="6" t="e">
        <f>#REF!</f>
        <v>#REF!</v>
      </c>
      <c r="Y25" s="6" t="e">
        <f>#REF!</f>
        <v>#REF!</v>
      </c>
      <c r="Z25" s="18" t="e">
        <f>Z24+1</f>
        <v>#REF!</v>
      </c>
      <c r="AA25" s="4">
        <v>1</v>
      </c>
      <c r="AB25" s="4"/>
      <c r="AC25" s="6" t="e">
        <f>#REF!</f>
        <v>#REF!</v>
      </c>
      <c r="AD25" s="6" t="e">
        <f>#REF!</f>
        <v>#REF!</v>
      </c>
      <c r="AE25" s="6" t="e">
        <f>#REF!</f>
        <v>#REF!</v>
      </c>
      <c r="AF25" s="6" t="e">
        <f>#REF!</f>
        <v>#REF!</v>
      </c>
      <c r="AG25" s="6" t="e">
        <f>#REF!</f>
        <v>#REF!</v>
      </c>
      <c r="AH25" s="6" t="e">
        <f>#REF!</f>
        <v>#REF!</v>
      </c>
      <c r="AI25" s="18" t="e">
        <f>AI24+1</f>
        <v>#REF!</v>
      </c>
      <c r="AJ25" s="4">
        <v>1</v>
      </c>
      <c r="AK25" s="4"/>
      <c r="AL25" s="6" t="str">
        <f>D23</f>
        <v>細菌・真菌</v>
      </c>
      <c r="AM25" s="6" t="e">
        <f>#REF!</f>
        <v>#REF!</v>
      </c>
      <c r="AN25" s="6" t="str">
        <f>D24</f>
        <v>細菌学総論</v>
      </c>
      <c r="AO25" s="6" t="str">
        <f>D25</f>
        <v>Toshio Kodama</v>
      </c>
      <c r="AP25" s="6" t="str">
        <f>D26</f>
        <v>NU</v>
      </c>
      <c r="AQ25" s="6" t="e">
        <f>#REF!</f>
        <v>#REF!</v>
      </c>
    </row>
    <row r="26" spans="1:43" ht="19.5" customHeight="1" thickBot="1">
      <c r="A26" s="26"/>
      <c r="C26" s="1758" t="s">
        <v>63</v>
      </c>
      <c r="D26" s="1759" t="s">
        <v>63</v>
      </c>
      <c r="E26" s="2278" t="s">
        <v>63</v>
      </c>
      <c r="F26" s="1761"/>
      <c r="G26" s="1762"/>
      <c r="H26" s="17" t="e">
        <f t="shared" ref="H26" si="24">H25</f>
        <v>#REF!</v>
      </c>
      <c r="I26" s="4">
        <v>2</v>
      </c>
      <c r="J26" s="4"/>
      <c r="K26" s="6" t="e">
        <f>#REF!</f>
        <v>#REF!</v>
      </c>
      <c r="L26" s="6" t="e">
        <f>#REF!</f>
        <v>#REF!</v>
      </c>
      <c r="M26" s="6" t="e">
        <f>#REF!</f>
        <v>#REF!</v>
      </c>
      <c r="N26" s="6" t="e">
        <f>#REF!</f>
        <v>#REF!</v>
      </c>
      <c r="O26" s="6" t="e">
        <f>#REF!</f>
        <v>#REF!</v>
      </c>
      <c r="P26" s="6" t="e">
        <f>#REF!</f>
        <v>#REF!</v>
      </c>
      <c r="Q26" s="17" t="e">
        <f t="shared" ref="Q26" si="25">Q25</f>
        <v>#REF!</v>
      </c>
      <c r="R26" s="4">
        <v>2</v>
      </c>
      <c r="S26" s="4"/>
      <c r="T26" s="6" t="e">
        <f>#REF!</f>
        <v>#REF!</v>
      </c>
      <c r="U26" s="6" t="e">
        <f>#REF!</f>
        <v>#REF!</v>
      </c>
      <c r="V26" s="6" t="e">
        <f>#REF!</f>
        <v>#REF!</v>
      </c>
      <c r="W26" s="6" t="e">
        <f>#REF!</f>
        <v>#REF!</v>
      </c>
      <c r="X26" s="6" t="e">
        <f>#REF!</f>
        <v>#REF!</v>
      </c>
      <c r="Y26" s="6" t="e">
        <f>#REF!</f>
        <v>#REF!</v>
      </c>
      <c r="Z26" s="18" t="e">
        <f t="shared" ref="Z26" si="26">Z25</f>
        <v>#REF!</v>
      </c>
      <c r="AA26" s="4">
        <v>2</v>
      </c>
      <c r="AB26" s="4"/>
      <c r="AC26" s="6" t="e">
        <f>#REF!</f>
        <v>#REF!</v>
      </c>
      <c r="AD26" s="6" t="e">
        <f>#REF!</f>
        <v>#REF!</v>
      </c>
      <c r="AE26" s="6" t="e">
        <f>#REF!</f>
        <v>#REF!</v>
      </c>
      <c r="AF26" s="6" t="e">
        <f>#REF!</f>
        <v>#REF!</v>
      </c>
      <c r="AG26" s="6" t="e">
        <f>#REF!</f>
        <v>#REF!</v>
      </c>
      <c r="AH26" s="6" t="e">
        <f>#REF!</f>
        <v>#REF!</v>
      </c>
      <c r="AI26" s="18" t="e">
        <f t="shared" ref="AI26" si="27">AI25</f>
        <v>#REF!</v>
      </c>
      <c r="AJ26" s="4">
        <v>2</v>
      </c>
      <c r="AK26" s="4"/>
      <c r="AL26" s="6" t="str">
        <f>D27</f>
        <v>ベクター・環境</v>
      </c>
      <c r="AM26" s="6" t="e">
        <f>#REF!</f>
        <v>#REF!</v>
      </c>
      <c r="AN26" s="6" t="str">
        <f>D28</f>
        <v>病害動物学総論</v>
      </c>
      <c r="AO26" s="6" t="str">
        <f>D29</f>
        <v>Noboru Minakawa</v>
      </c>
      <c r="AP26" s="6" t="str">
        <f>D30</f>
        <v>NU</v>
      </c>
      <c r="AQ26" s="6" t="e">
        <f>#REF!</f>
        <v>#REF!</v>
      </c>
    </row>
    <row r="27" spans="1:43" ht="19.5" customHeight="1" thickTop="1">
      <c r="A27" s="23">
        <v>2</v>
      </c>
      <c r="B27" s="24" t="s">
        <v>65</v>
      </c>
      <c r="C27" s="1763" t="s">
        <v>74</v>
      </c>
      <c r="D27" s="1764" t="s">
        <v>88</v>
      </c>
      <c r="E27" s="1765"/>
      <c r="F27" s="1766" t="s">
        <v>89</v>
      </c>
      <c r="G27" s="1767" t="s">
        <v>90</v>
      </c>
      <c r="H27" s="17" t="e">
        <f>#REF!</f>
        <v>#REF!</v>
      </c>
      <c r="I27" s="12">
        <v>4</v>
      </c>
      <c r="J27" s="12"/>
      <c r="K27" s="6" t="e">
        <f>#REF!</f>
        <v>#REF!</v>
      </c>
      <c r="L27" s="6" t="e">
        <f>#REF!</f>
        <v>#REF!</v>
      </c>
      <c r="M27" s="6" t="e">
        <f>#REF!</f>
        <v>#REF!</v>
      </c>
      <c r="N27" s="6" t="e">
        <f>#REF!</f>
        <v>#REF!</v>
      </c>
      <c r="O27" s="6" t="e">
        <f>#REF!</f>
        <v>#REF!</v>
      </c>
      <c r="P27" s="6" t="e">
        <f>#REF!</f>
        <v>#REF!</v>
      </c>
      <c r="Q27" s="17" t="e">
        <f>#REF!</f>
        <v>#REF!</v>
      </c>
      <c r="R27" s="12">
        <v>4</v>
      </c>
      <c r="S27" s="12"/>
      <c r="T27" s="6" t="e">
        <f>#REF!</f>
        <v>#REF!</v>
      </c>
      <c r="U27" s="6" t="e">
        <f>#REF!</f>
        <v>#REF!</v>
      </c>
      <c r="V27" s="6" t="e">
        <f>#REF!</f>
        <v>#REF!</v>
      </c>
      <c r="W27" s="6" t="e">
        <f>#REF!</f>
        <v>#REF!</v>
      </c>
      <c r="X27" s="6" t="e">
        <f>#REF!</f>
        <v>#REF!</v>
      </c>
      <c r="Y27" s="6" t="e">
        <f>#REF!</f>
        <v>#REF!</v>
      </c>
      <c r="Z27" s="18" t="e">
        <f>#REF!</f>
        <v>#REF!</v>
      </c>
      <c r="AA27" s="12">
        <v>4</v>
      </c>
      <c r="AB27" s="12"/>
      <c r="AC27" s="6" t="e">
        <f>#REF!</f>
        <v>#REF!</v>
      </c>
      <c r="AD27" s="6" t="e">
        <f>#REF!</f>
        <v>#REF!</v>
      </c>
      <c r="AE27" s="6" t="e">
        <f>#REF!</f>
        <v>#REF!</v>
      </c>
      <c r="AF27" s="6" t="e">
        <f>#REF!</f>
        <v>#REF!</v>
      </c>
      <c r="AG27" s="6" t="e">
        <f>#REF!</f>
        <v>#REF!</v>
      </c>
      <c r="AH27" s="6" t="e">
        <f>#REF!</f>
        <v>#REF!</v>
      </c>
      <c r="AI27" s="18" t="e">
        <f>#REF!</f>
        <v>#REF!</v>
      </c>
      <c r="AJ27" s="12">
        <v>4</v>
      </c>
      <c r="AK27" s="12"/>
      <c r="AL27" s="6" t="str">
        <f>D35</f>
        <v>ぜん虫</v>
      </c>
      <c r="AM27" s="6" t="e">
        <f>#REF!</f>
        <v>#REF!</v>
      </c>
      <c r="AN27" s="6" t="str">
        <f>D36</f>
        <v>NTDs 学生発表準備</v>
      </c>
      <c r="AO27" s="6" t="str">
        <f>D37</f>
        <v>Shinjiro Hamano</v>
      </c>
      <c r="AP27" s="6" t="str">
        <f>D38</f>
        <v>NU</v>
      </c>
      <c r="AQ27" s="6" t="e">
        <f>#REF!</f>
        <v>#REF!</v>
      </c>
    </row>
    <row r="28" spans="1:43" ht="19.5" customHeight="1">
      <c r="A28" s="26"/>
      <c r="C28" s="1768" t="s">
        <v>92</v>
      </c>
      <c r="D28" s="1769" t="s">
        <v>94</v>
      </c>
      <c r="E28" s="1770"/>
      <c r="F28" s="1771" t="s">
        <v>96</v>
      </c>
      <c r="G28" s="1772" t="s">
        <v>98</v>
      </c>
      <c r="H28" s="17" t="e">
        <f>#REF!+1</f>
        <v>#REF!</v>
      </c>
      <c r="I28" s="4">
        <v>1</v>
      </c>
      <c r="J28" s="4"/>
      <c r="K28" s="6" t="e">
        <f>#REF!</f>
        <v>#REF!</v>
      </c>
      <c r="L28" s="6" t="e">
        <f>#REF!</f>
        <v>#REF!</v>
      </c>
      <c r="M28" s="6" t="e">
        <f>#REF!</f>
        <v>#REF!</v>
      </c>
      <c r="N28" s="6" t="e">
        <f>#REF!</f>
        <v>#REF!</v>
      </c>
      <c r="O28" s="6" t="e">
        <f>#REF!</f>
        <v>#REF!</v>
      </c>
      <c r="P28" s="6" t="e">
        <f>#REF!</f>
        <v>#REF!</v>
      </c>
      <c r="Q28" s="17" t="e">
        <f>#REF!+1</f>
        <v>#REF!</v>
      </c>
      <c r="R28" s="4">
        <v>1</v>
      </c>
      <c r="S28" s="4"/>
      <c r="T28" s="6" t="e">
        <f>#REF!</f>
        <v>#REF!</v>
      </c>
      <c r="U28" s="6" t="e">
        <f>#REF!</f>
        <v>#REF!</v>
      </c>
      <c r="V28" s="6" t="e">
        <f>#REF!</f>
        <v>#REF!</v>
      </c>
      <c r="W28" s="6" t="e">
        <f>#REF!</f>
        <v>#REF!</v>
      </c>
      <c r="X28" s="6" t="e">
        <f>#REF!</f>
        <v>#REF!</v>
      </c>
      <c r="Y28" s="6" t="e">
        <f>#REF!</f>
        <v>#REF!</v>
      </c>
      <c r="Z28" s="18" t="e">
        <f>#REF!+1</f>
        <v>#REF!</v>
      </c>
      <c r="AA28" s="4">
        <v>1</v>
      </c>
      <c r="AB28" s="4"/>
      <c r="AC28" s="6" t="e">
        <f>#REF!</f>
        <v>#REF!</v>
      </c>
      <c r="AD28" s="6" t="e">
        <f>#REF!</f>
        <v>#REF!</v>
      </c>
      <c r="AE28" s="6" t="e">
        <f>#REF!</f>
        <v>#REF!</v>
      </c>
      <c r="AF28" s="6" t="e">
        <f>#REF!</f>
        <v>#REF!</v>
      </c>
      <c r="AG28" s="6" t="e">
        <f>#REF!</f>
        <v>#REF!</v>
      </c>
      <c r="AH28" s="6" t="e">
        <f>#REF!</f>
        <v>#REF!</v>
      </c>
      <c r="AI28" s="18" t="e">
        <f>#REF!+1</f>
        <v>#REF!</v>
      </c>
      <c r="AJ28" s="4">
        <v>1</v>
      </c>
      <c r="AK28" s="4"/>
      <c r="AL28" s="6" t="str">
        <f>E23</f>
        <v>免疫</v>
      </c>
      <c r="AM28" s="6" t="e">
        <f>#REF!</f>
        <v>#REF!</v>
      </c>
      <c r="AN28" s="6" t="str">
        <f>E24</f>
        <v>免疫学総論1</v>
      </c>
      <c r="AO28" s="6" t="str">
        <f>E25</f>
        <v>Kenji Hirayama</v>
      </c>
      <c r="AP28" s="6" t="str">
        <f>E26</f>
        <v>NU</v>
      </c>
      <c r="AQ28" s="6" t="e">
        <f>#REF!</f>
        <v>#REF!</v>
      </c>
    </row>
    <row r="29" spans="1:43" ht="19.5" customHeight="1">
      <c r="A29" s="26"/>
      <c r="C29" s="1773" t="s">
        <v>84</v>
      </c>
      <c r="D29" s="1774" t="s">
        <v>99</v>
      </c>
      <c r="E29" s="1775"/>
      <c r="F29" s="1776" t="s">
        <v>101</v>
      </c>
      <c r="G29" s="1777" t="s">
        <v>86</v>
      </c>
      <c r="H29" s="17" t="e">
        <f t="shared" ref="H29:H30" si="28">H28</f>
        <v>#REF!</v>
      </c>
      <c r="I29" s="4">
        <v>2</v>
      </c>
      <c r="J29" s="4"/>
      <c r="K29" s="6" t="e">
        <f>#REF!</f>
        <v>#REF!</v>
      </c>
      <c r="L29" s="6" t="e">
        <f>#REF!</f>
        <v>#REF!</v>
      </c>
      <c r="M29" s="6" t="e">
        <f>#REF!</f>
        <v>#REF!</v>
      </c>
      <c r="N29" s="6" t="e">
        <f>#REF!</f>
        <v>#REF!</v>
      </c>
      <c r="O29" s="6" t="e">
        <f>#REF!</f>
        <v>#REF!</v>
      </c>
      <c r="P29" s="6" t="e">
        <f>#REF!</f>
        <v>#REF!</v>
      </c>
      <c r="Q29" s="17" t="e">
        <f t="shared" ref="Q29:Q30" si="29">Q28</f>
        <v>#REF!</v>
      </c>
      <c r="R29" s="4">
        <v>2</v>
      </c>
      <c r="S29" s="4"/>
      <c r="T29" s="6" t="e">
        <f>#REF!</f>
        <v>#REF!</v>
      </c>
      <c r="U29" s="6" t="e">
        <f>#REF!</f>
        <v>#REF!</v>
      </c>
      <c r="V29" s="6" t="e">
        <f>#REF!</f>
        <v>#REF!</v>
      </c>
      <c r="W29" s="6" t="e">
        <f>#REF!</f>
        <v>#REF!</v>
      </c>
      <c r="X29" s="6" t="e">
        <f>#REF!</f>
        <v>#REF!</v>
      </c>
      <c r="Y29" s="6" t="e">
        <f>#REF!</f>
        <v>#REF!</v>
      </c>
      <c r="Z29" s="18" t="e">
        <f t="shared" ref="Z29:Z30" si="30">Z28</f>
        <v>#REF!</v>
      </c>
      <c r="AA29" s="4">
        <v>2</v>
      </c>
      <c r="AB29" s="4"/>
      <c r="AC29" s="6" t="e">
        <f>#REF!</f>
        <v>#REF!</v>
      </c>
      <c r="AD29" s="6" t="e">
        <f>#REF!</f>
        <v>#REF!</v>
      </c>
      <c r="AE29" s="6" t="e">
        <f>#REF!</f>
        <v>#REF!</v>
      </c>
      <c r="AF29" s="6" t="e">
        <f>#REF!</f>
        <v>#REF!</v>
      </c>
      <c r="AG29" s="6" t="e">
        <f>#REF!</f>
        <v>#REF!</v>
      </c>
      <c r="AH29" s="6" t="e">
        <f>#REF!</f>
        <v>#REF!</v>
      </c>
      <c r="AI29" s="18" t="e">
        <f t="shared" ref="AI29:AI30" si="31">AI28</f>
        <v>#REF!</v>
      </c>
      <c r="AJ29" s="4">
        <v>2</v>
      </c>
      <c r="AK29" s="4"/>
      <c r="AL29" s="6">
        <f>E27</f>
        <v>0</v>
      </c>
      <c r="AM29" s="6" t="e">
        <f>#REF!</f>
        <v>#REF!</v>
      </c>
      <c r="AN29" s="6">
        <f>E28</f>
        <v>0</v>
      </c>
      <c r="AO29" s="6">
        <f>E29</f>
        <v>0</v>
      </c>
      <c r="AP29" s="6">
        <f>E30</f>
        <v>0</v>
      </c>
      <c r="AQ29" s="6" t="e">
        <f>#REF!</f>
        <v>#REF!</v>
      </c>
    </row>
    <row r="30" spans="1:43" ht="19.5" customHeight="1" thickBot="1">
      <c r="A30" s="26"/>
      <c r="C30" s="2279" t="s">
        <v>63</v>
      </c>
      <c r="D30" s="1774" t="s">
        <v>63</v>
      </c>
      <c r="E30" s="1775"/>
      <c r="F30" s="1776" t="s">
        <v>63</v>
      </c>
      <c r="G30" s="1777" t="s">
        <v>63</v>
      </c>
      <c r="H30" s="17" t="e">
        <f t="shared" si="28"/>
        <v>#REF!</v>
      </c>
      <c r="I30" s="4">
        <v>3</v>
      </c>
      <c r="J30" s="4"/>
      <c r="K30" s="6" t="e">
        <f>#REF!</f>
        <v>#REF!</v>
      </c>
      <c r="L30" s="6" t="e">
        <f>#REF!</f>
        <v>#REF!</v>
      </c>
      <c r="M30" s="6" t="e">
        <f>#REF!</f>
        <v>#REF!</v>
      </c>
      <c r="N30" s="6" t="e">
        <f>#REF!</f>
        <v>#REF!</v>
      </c>
      <c r="O30" s="6" t="e">
        <f>#REF!</f>
        <v>#REF!</v>
      </c>
      <c r="P30" s="6" t="e">
        <f>#REF!</f>
        <v>#REF!</v>
      </c>
      <c r="Q30" s="17" t="e">
        <f t="shared" si="29"/>
        <v>#REF!</v>
      </c>
      <c r="R30" s="4">
        <v>3</v>
      </c>
      <c r="S30" s="4"/>
      <c r="T30" s="6" t="e">
        <f>#REF!</f>
        <v>#REF!</v>
      </c>
      <c r="U30" s="6" t="e">
        <f>#REF!</f>
        <v>#REF!</v>
      </c>
      <c r="V30" s="6" t="e">
        <f>#REF!</f>
        <v>#REF!</v>
      </c>
      <c r="W30" s="6" t="e">
        <f>#REF!</f>
        <v>#REF!</v>
      </c>
      <c r="X30" s="6" t="e">
        <f>#REF!</f>
        <v>#REF!</v>
      </c>
      <c r="Y30" s="6" t="e">
        <f>#REF!</f>
        <v>#REF!</v>
      </c>
      <c r="Z30" s="18" t="e">
        <f t="shared" si="30"/>
        <v>#REF!</v>
      </c>
      <c r="AA30" s="4">
        <v>3</v>
      </c>
      <c r="AB30" s="4"/>
      <c r="AC30" s="6" t="e">
        <f>#REF!</f>
        <v>#REF!</v>
      </c>
      <c r="AD30" s="6" t="e">
        <f>#REF!</f>
        <v>#REF!</v>
      </c>
      <c r="AE30" s="6" t="e">
        <f>#REF!</f>
        <v>#REF!</v>
      </c>
      <c r="AF30" s="6" t="e">
        <f>#REF!</f>
        <v>#REF!</v>
      </c>
      <c r="AG30" s="6" t="e">
        <f>#REF!</f>
        <v>#REF!</v>
      </c>
      <c r="AH30" s="6" t="e">
        <f>#REF!</f>
        <v>#REF!</v>
      </c>
      <c r="AI30" s="18" t="e">
        <f t="shared" si="31"/>
        <v>#REF!</v>
      </c>
      <c r="AJ30" s="4">
        <v>3</v>
      </c>
      <c r="AK30" s="4"/>
      <c r="AL30" s="6" t="str">
        <f>E31</f>
        <v>ベクター・環境</v>
      </c>
      <c r="AM30" s="6" t="e">
        <f>#REF!</f>
        <v>#REF!</v>
      </c>
      <c r="AN30" s="6" t="str">
        <f>E32</f>
        <v>環境疫学総論</v>
      </c>
      <c r="AO30" s="6" t="str">
        <f>E33</f>
        <v>Masahiro Hashizume</v>
      </c>
      <c r="AP30" s="6" t="str">
        <f>E34</f>
        <v>Tokyo Univ.</v>
      </c>
      <c r="AQ30" s="6" t="e">
        <f>#REF!</f>
        <v>#REF!</v>
      </c>
    </row>
    <row r="31" spans="1:43" ht="19.5" customHeight="1" thickTop="1">
      <c r="A31" s="23">
        <v>3</v>
      </c>
      <c r="B31" s="24" t="s">
        <v>67</v>
      </c>
      <c r="C31" s="1779"/>
      <c r="D31" s="1780" t="s">
        <v>102</v>
      </c>
      <c r="E31" s="1781" t="s">
        <v>88</v>
      </c>
      <c r="F31" s="1749" t="s">
        <v>75</v>
      </c>
      <c r="G31" s="1782" t="s">
        <v>103</v>
      </c>
      <c r="H31" s="17" t="e">
        <f>#REF!</f>
        <v>#REF!</v>
      </c>
      <c r="I31" s="12">
        <v>5</v>
      </c>
      <c r="J31" s="12"/>
      <c r="K31" s="6" t="e">
        <f>#REF!</f>
        <v>#REF!</v>
      </c>
      <c r="L31" s="6" t="e">
        <f>#REF!</f>
        <v>#REF!</v>
      </c>
      <c r="M31" s="6" t="e">
        <f>#REF!</f>
        <v>#REF!</v>
      </c>
      <c r="N31" s="6" t="e">
        <f>#REF!</f>
        <v>#REF!</v>
      </c>
      <c r="O31" s="6" t="e">
        <f>#REF!</f>
        <v>#REF!</v>
      </c>
      <c r="P31" s="6" t="e">
        <f>#REF!</f>
        <v>#REF!</v>
      </c>
      <c r="Q31" s="17" t="e">
        <f>#REF!</f>
        <v>#REF!</v>
      </c>
      <c r="R31" s="12">
        <v>5</v>
      </c>
      <c r="S31" s="12"/>
      <c r="T31" s="6" t="e">
        <f>#REF!</f>
        <v>#REF!</v>
      </c>
      <c r="U31" s="6" t="e">
        <f>#REF!</f>
        <v>#REF!</v>
      </c>
      <c r="V31" s="6" t="e">
        <f>#REF!</f>
        <v>#REF!</v>
      </c>
      <c r="W31" s="6" t="e">
        <f>#REF!</f>
        <v>#REF!</v>
      </c>
      <c r="X31" s="6" t="e">
        <f>#REF!</f>
        <v>#REF!</v>
      </c>
      <c r="Y31" s="6" t="e">
        <f>#REF!</f>
        <v>#REF!</v>
      </c>
      <c r="Z31" s="18" t="e">
        <f>#REF!</f>
        <v>#REF!</v>
      </c>
      <c r="AA31" s="12">
        <v>5</v>
      </c>
      <c r="AB31" s="12"/>
      <c r="AC31" s="6" t="e">
        <f>#REF!</f>
        <v>#REF!</v>
      </c>
      <c r="AD31" s="6" t="e">
        <f>#REF!</f>
        <v>#REF!</v>
      </c>
      <c r="AE31" s="6" t="e">
        <f>#REF!</f>
        <v>#REF!</v>
      </c>
      <c r="AF31" s="6" t="e">
        <f>#REF!</f>
        <v>#REF!</v>
      </c>
      <c r="AG31" s="6" t="e">
        <f>#REF!</f>
        <v>#REF!</v>
      </c>
      <c r="AH31" s="6" t="e">
        <f>#REF!</f>
        <v>#REF!</v>
      </c>
      <c r="AI31" s="18" t="e">
        <f>#REF!</f>
        <v>#REF!</v>
      </c>
      <c r="AJ31" s="12">
        <v>5</v>
      </c>
      <c r="AK31" s="12"/>
      <c r="AL31" s="6" t="str">
        <f>E39</f>
        <v>国際保健</v>
      </c>
      <c r="AM31" s="6" t="e">
        <f>#REF!</f>
        <v>#REF!</v>
      </c>
      <c r="AN31" s="6" t="str">
        <f>E40</f>
        <v>国際保健学総論</v>
      </c>
      <c r="AO31" s="6" t="str">
        <f>E41</f>
        <v>Taro Yamamoto</v>
      </c>
      <c r="AP31" s="6" t="str">
        <f>E42</f>
        <v>NU</v>
      </c>
      <c r="AQ31" s="6" t="e">
        <f>#REF!</f>
        <v>#REF!</v>
      </c>
    </row>
    <row r="32" spans="1:43" ht="19.5" customHeight="1">
      <c r="A32" s="26"/>
      <c r="C32" s="1783"/>
      <c r="D32" s="1784" t="s">
        <v>105</v>
      </c>
      <c r="E32" s="1785" t="s">
        <v>106</v>
      </c>
      <c r="F32" s="1754" t="s">
        <v>108</v>
      </c>
      <c r="G32" s="1786" t="s">
        <v>110</v>
      </c>
      <c r="H32" s="17" t="e">
        <f>#REF!</f>
        <v>#REF!</v>
      </c>
      <c r="I32" s="4">
        <v>2</v>
      </c>
      <c r="J32" s="4"/>
      <c r="K32" s="6" t="e">
        <f>#REF!</f>
        <v>#REF!</v>
      </c>
      <c r="L32" s="6" t="e">
        <f>#REF!</f>
        <v>#REF!</v>
      </c>
      <c r="M32" s="6" t="e">
        <f>#REF!</f>
        <v>#REF!</v>
      </c>
      <c r="N32" s="6" t="e">
        <f>#REF!</f>
        <v>#REF!</v>
      </c>
      <c r="O32" s="6" t="e">
        <f>#REF!</f>
        <v>#REF!</v>
      </c>
      <c r="P32" s="6" t="e">
        <f>#REF!</f>
        <v>#REF!</v>
      </c>
      <c r="Q32" s="17" t="e">
        <f>#REF!</f>
        <v>#REF!</v>
      </c>
      <c r="R32" s="4">
        <v>2</v>
      </c>
      <c r="S32" s="4"/>
      <c r="T32" s="6" t="e">
        <f>#REF!</f>
        <v>#REF!</v>
      </c>
      <c r="U32" s="6" t="e">
        <f>#REF!</f>
        <v>#REF!</v>
      </c>
      <c r="V32" s="6" t="e">
        <f>#REF!</f>
        <v>#REF!</v>
      </c>
      <c r="W32" s="6" t="e">
        <f>#REF!</f>
        <v>#REF!</v>
      </c>
      <c r="X32" s="6" t="e">
        <f>#REF!</f>
        <v>#REF!</v>
      </c>
      <c r="Y32" s="6" t="e">
        <f>#REF!</f>
        <v>#REF!</v>
      </c>
      <c r="Z32" s="18" t="e">
        <f>#REF!</f>
        <v>#REF!</v>
      </c>
      <c r="AA32" s="4">
        <v>2</v>
      </c>
      <c r="AB32" s="4"/>
      <c r="AC32" s="6" t="e">
        <f>#REF!</f>
        <v>#REF!</v>
      </c>
      <c r="AD32" s="6" t="e">
        <f>#REF!</f>
        <v>#REF!</v>
      </c>
      <c r="AE32" s="6" t="e">
        <f>#REF!</f>
        <v>#REF!</v>
      </c>
      <c r="AF32" s="6" t="e">
        <f>#REF!</f>
        <v>#REF!</v>
      </c>
      <c r="AG32" s="6" t="e">
        <f>#REF!</f>
        <v>#REF!</v>
      </c>
      <c r="AH32" s="6" t="e">
        <f>#REF!</f>
        <v>#REF!</v>
      </c>
      <c r="AI32" s="18" t="e">
        <f>#REF!</f>
        <v>#REF!</v>
      </c>
      <c r="AJ32" s="4">
        <v>2</v>
      </c>
      <c r="AK32" s="4"/>
      <c r="AL32" s="6" t="str">
        <f>F27</f>
        <v>研究・開発</v>
      </c>
      <c r="AM32" s="6" t="e">
        <f>#REF!</f>
        <v>#REF!</v>
      </c>
      <c r="AN32" s="6" t="str">
        <f>F28</f>
        <v>研究と倫理</v>
      </c>
      <c r="AO32" s="6" t="str">
        <f>F29</f>
        <v>Kohnosuke Morimoto</v>
      </c>
      <c r="AP32" s="6" t="str">
        <f>F30</f>
        <v>NU</v>
      </c>
      <c r="AQ32" s="6" t="e">
        <f>#REF!</f>
        <v>#REF!</v>
      </c>
    </row>
    <row r="33" spans="1:43" ht="19.5" customHeight="1">
      <c r="A33" s="26"/>
      <c r="C33" s="1787"/>
      <c r="D33" s="1788" t="s">
        <v>73</v>
      </c>
      <c r="E33" s="1789" t="s">
        <v>113</v>
      </c>
      <c r="F33" s="1759" t="s">
        <v>114</v>
      </c>
      <c r="G33" s="1790" t="s">
        <v>83</v>
      </c>
      <c r="H33" s="17" t="e">
        <f t="shared" ref="H33:H34" si="32">H32</f>
        <v>#REF!</v>
      </c>
      <c r="I33" s="12">
        <v>3</v>
      </c>
      <c r="J33" s="12"/>
      <c r="K33" s="6" t="e">
        <f>#REF!</f>
        <v>#REF!</v>
      </c>
      <c r="L33" s="6" t="e">
        <f>#REF!</f>
        <v>#REF!</v>
      </c>
      <c r="M33" s="6" t="e">
        <f>#REF!</f>
        <v>#REF!</v>
      </c>
      <c r="N33" s="6" t="e">
        <f>#REF!</f>
        <v>#REF!</v>
      </c>
      <c r="O33" s="6" t="e">
        <f>#REF!</f>
        <v>#REF!</v>
      </c>
      <c r="P33" s="6" t="e">
        <f>#REF!</f>
        <v>#REF!</v>
      </c>
      <c r="Q33" s="17" t="e">
        <f t="shared" ref="Q33:Q34" si="33">Q32</f>
        <v>#REF!</v>
      </c>
      <c r="R33" s="12">
        <v>3</v>
      </c>
      <c r="S33" s="12"/>
      <c r="T33" s="6" t="e">
        <f>#REF!</f>
        <v>#REF!</v>
      </c>
      <c r="U33" s="6" t="e">
        <f>#REF!</f>
        <v>#REF!</v>
      </c>
      <c r="V33" s="6" t="e">
        <f>#REF!</f>
        <v>#REF!</v>
      </c>
      <c r="W33" s="6" t="e">
        <f>#REF!</f>
        <v>#REF!</v>
      </c>
      <c r="X33" s="6" t="e">
        <f>#REF!</f>
        <v>#REF!</v>
      </c>
      <c r="Y33" s="6" t="e">
        <f>#REF!</f>
        <v>#REF!</v>
      </c>
      <c r="Z33" s="18" t="e">
        <f t="shared" ref="Z33:Z34" si="34">Z32</f>
        <v>#REF!</v>
      </c>
      <c r="AA33" s="12">
        <v>3</v>
      </c>
      <c r="AB33" s="12"/>
      <c r="AC33" s="12" t="e">
        <f>#REF!</f>
        <v>#REF!</v>
      </c>
      <c r="AD33" s="12" t="e">
        <f>#REF!</f>
        <v>#REF!</v>
      </c>
      <c r="AE33" s="6" t="e">
        <f>#REF!</f>
        <v>#REF!</v>
      </c>
      <c r="AF33" s="6" t="e">
        <f>#REF!</f>
        <v>#REF!</v>
      </c>
      <c r="AG33" s="6" t="e">
        <f>#REF!</f>
        <v>#REF!</v>
      </c>
      <c r="AH33" s="6" t="e">
        <f>#REF!</f>
        <v>#REF!</v>
      </c>
      <c r="AI33" s="18" t="e">
        <f t="shared" ref="AI33:AI34" si="35">AI32</f>
        <v>#REF!</v>
      </c>
      <c r="AJ33" s="12">
        <v>3</v>
      </c>
      <c r="AK33" s="12"/>
      <c r="AL33" s="6" t="str">
        <f>F31</f>
        <v>細菌・真菌</v>
      </c>
      <c r="AM33" s="6" t="e">
        <f>#REF!</f>
        <v>#REF!</v>
      </c>
      <c r="AN33" s="6" t="str">
        <f>F32</f>
        <v>結核の現状と課題</v>
      </c>
      <c r="AO33" s="6" t="str">
        <f>F33</f>
        <v>Akihiro Ohkado</v>
      </c>
      <c r="AP33" s="6" t="str">
        <f>F34</f>
        <v>The Research Institute of TB</v>
      </c>
      <c r="AQ33" s="6" t="e">
        <f>#REF!</f>
        <v>#REF!</v>
      </c>
    </row>
    <row r="34" spans="1:43" s="2146" customFormat="1" ht="30" customHeight="1" thickBot="1">
      <c r="A34" s="2145"/>
      <c r="C34" s="2147"/>
      <c r="D34" s="2270" t="s">
        <v>63</v>
      </c>
      <c r="E34" s="2148" t="s">
        <v>116</v>
      </c>
      <c r="F34" s="2271" t="s">
        <v>117</v>
      </c>
      <c r="G34" s="2150" t="s">
        <v>63</v>
      </c>
      <c r="H34" s="2151" t="e">
        <f t="shared" si="32"/>
        <v>#REF!</v>
      </c>
      <c r="I34" s="2152">
        <v>4</v>
      </c>
      <c r="J34" s="2152"/>
      <c r="K34" s="2152" t="e">
        <f>#REF!</f>
        <v>#REF!</v>
      </c>
      <c r="L34" s="2152" t="e">
        <f>#REF!</f>
        <v>#REF!</v>
      </c>
      <c r="M34" s="2152" t="e">
        <f>#REF!</f>
        <v>#REF!</v>
      </c>
      <c r="N34" s="2152" t="e">
        <f>#REF!</f>
        <v>#REF!</v>
      </c>
      <c r="O34" s="2152" t="e">
        <f>#REF!</f>
        <v>#REF!</v>
      </c>
      <c r="P34" s="2152" t="e">
        <f>#REF!</f>
        <v>#REF!</v>
      </c>
      <c r="Q34" s="2151" t="e">
        <f t="shared" si="33"/>
        <v>#REF!</v>
      </c>
      <c r="R34" s="2152">
        <v>4</v>
      </c>
      <c r="S34" s="2152"/>
      <c r="T34" s="2152" t="e">
        <f>#REF!</f>
        <v>#REF!</v>
      </c>
      <c r="U34" s="2152" t="e">
        <f>#REF!</f>
        <v>#REF!</v>
      </c>
      <c r="V34" s="2152" t="e">
        <f>#REF!</f>
        <v>#REF!</v>
      </c>
      <c r="W34" s="2152" t="e">
        <f>#REF!</f>
        <v>#REF!</v>
      </c>
      <c r="X34" s="2152" t="e">
        <f>#REF!</f>
        <v>#REF!</v>
      </c>
      <c r="Y34" s="2152" t="e">
        <f>#REF!</f>
        <v>#REF!</v>
      </c>
      <c r="Z34" s="2153" t="e">
        <f t="shared" si="34"/>
        <v>#REF!</v>
      </c>
      <c r="AA34" s="2152">
        <v>4</v>
      </c>
      <c r="AB34" s="2152"/>
      <c r="AC34" s="2152" t="e">
        <f>#REF!</f>
        <v>#REF!</v>
      </c>
      <c r="AD34" s="2152" t="e">
        <f>#REF!</f>
        <v>#REF!</v>
      </c>
      <c r="AE34" s="2152" t="e">
        <f>#REF!</f>
        <v>#REF!</v>
      </c>
      <c r="AF34" s="2152" t="e">
        <f>#REF!</f>
        <v>#REF!</v>
      </c>
      <c r="AG34" s="2152" t="e">
        <f>#REF!</f>
        <v>#REF!</v>
      </c>
      <c r="AH34" s="2152" t="e">
        <f>#REF!</f>
        <v>#REF!</v>
      </c>
      <c r="AI34" s="2153" t="e">
        <f t="shared" si="35"/>
        <v>#REF!</v>
      </c>
      <c r="AJ34" s="2152">
        <v>4</v>
      </c>
      <c r="AK34" s="2152"/>
      <c r="AL34" s="2152" t="str">
        <f>F35</f>
        <v>細菌・真菌</v>
      </c>
      <c r="AM34" s="2152" t="e">
        <f>#REF!</f>
        <v>#REF!</v>
      </c>
      <c r="AN34" s="2152" t="str">
        <f>F36</f>
        <v>結核の現状と課題</v>
      </c>
      <c r="AO34" s="2152" t="str">
        <f>F37</f>
        <v>Akihiro Ohkado</v>
      </c>
      <c r="AP34" s="2152" t="str">
        <f>F38</f>
        <v>The Research Institute of TB</v>
      </c>
      <c r="AQ34" s="2152" t="e">
        <f>#REF!</f>
        <v>#REF!</v>
      </c>
    </row>
    <row r="35" spans="1:43" ht="19.5" customHeight="1" thickTop="1">
      <c r="A35" s="23">
        <v>4</v>
      </c>
      <c r="B35" s="24" t="s">
        <v>71</v>
      </c>
      <c r="C35" s="1791" t="s">
        <v>119</v>
      </c>
      <c r="D35" s="1792" t="s">
        <v>74</v>
      </c>
      <c r="E35" s="1781" t="s">
        <v>88</v>
      </c>
      <c r="F35" s="1793" t="s">
        <v>75</v>
      </c>
      <c r="G35" s="1794" t="s">
        <v>119</v>
      </c>
      <c r="H35" s="17" t="e">
        <f>#REF!+1</f>
        <v>#REF!</v>
      </c>
      <c r="I35" s="12">
        <v>1</v>
      </c>
      <c r="J35" s="12"/>
      <c r="K35" s="6" t="e">
        <f>#REF!</f>
        <v>#REF!</v>
      </c>
      <c r="L35" s="6" t="e">
        <f>#REF!</f>
        <v>#REF!</v>
      </c>
      <c r="M35" s="6" t="e">
        <f>#REF!</f>
        <v>#REF!</v>
      </c>
      <c r="N35" s="6" t="e">
        <f>#REF!</f>
        <v>#REF!</v>
      </c>
      <c r="O35" s="6" t="e">
        <f>#REF!</f>
        <v>#REF!</v>
      </c>
      <c r="P35" s="6" t="e">
        <f>#REF!</f>
        <v>#REF!</v>
      </c>
      <c r="Q35" s="17" t="e">
        <f>#REF!+1</f>
        <v>#REF!</v>
      </c>
      <c r="R35" s="12">
        <v>1</v>
      </c>
      <c r="S35" s="12"/>
      <c r="T35" s="6" t="e">
        <f>#REF!</f>
        <v>#REF!</v>
      </c>
      <c r="U35" s="6" t="e">
        <f>#REF!</f>
        <v>#REF!</v>
      </c>
      <c r="V35" s="6" t="e">
        <f>#REF!</f>
        <v>#REF!</v>
      </c>
      <c r="W35" s="6" t="e">
        <f>#REF!</f>
        <v>#REF!</v>
      </c>
      <c r="X35" s="6" t="e">
        <f>#REF!</f>
        <v>#REF!</v>
      </c>
      <c r="Y35" s="6" t="e">
        <f>#REF!</f>
        <v>#REF!</v>
      </c>
      <c r="Z35" s="18" t="e">
        <f>#REF!+1</f>
        <v>#REF!</v>
      </c>
      <c r="AA35" s="12">
        <v>1</v>
      </c>
      <c r="AB35" s="12"/>
      <c r="AC35" s="6" t="e">
        <f>#REF!</f>
        <v>#REF!</v>
      </c>
      <c r="AD35" s="6" t="e">
        <f>#REF!</f>
        <v>#REF!</v>
      </c>
      <c r="AE35" s="6" t="e">
        <f>#REF!</f>
        <v>#REF!</v>
      </c>
      <c r="AF35" s="6" t="e">
        <f>#REF!</f>
        <v>#REF!</v>
      </c>
      <c r="AG35" s="6" t="e">
        <f>#REF!</f>
        <v>#REF!</v>
      </c>
      <c r="AH35" s="6" t="e">
        <f>#REF!</f>
        <v>#REF!</v>
      </c>
      <c r="AI35" s="18" t="e">
        <f>#REF!+1</f>
        <v>#REF!</v>
      </c>
      <c r="AJ35" s="12">
        <v>1</v>
      </c>
      <c r="AK35" s="12"/>
      <c r="AL35" s="6">
        <f>G23</f>
        <v>0</v>
      </c>
      <c r="AM35" s="6" t="e">
        <f>#REF!</f>
        <v>#REF!</v>
      </c>
      <c r="AN35" s="6">
        <f>G24</f>
        <v>0</v>
      </c>
      <c r="AO35" s="6">
        <f>G25</f>
        <v>0</v>
      </c>
      <c r="AP35" s="6">
        <f>G26</f>
        <v>0</v>
      </c>
      <c r="AQ35" s="6" t="e">
        <f>#REF!</f>
        <v>#REF!</v>
      </c>
    </row>
    <row r="36" spans="1:43" ht="19.5" customHeight="1">
      <c r="A36" s="26"/>
      <c r="C36" s="1795" t="s">
        <v>120</v>
      </c>
      <c r="D36" s="1796" t="s">
        <v>122</v>
      </c>
      <c r="E36" s="1797" t="s">
        <v>123</v>
      </c>
      <c r="F36" s="1754" t="s">
        <v>108</v>
      </c>
      <c r="G36" s="1798" t="s">
        <v>124</v>
      </c>
      <c r="H36" s="17" t="e">
        <f>#REF!</f>
        <v>#REF!</v>
      </c>
      <c r="I36" s="4">
        <v>3</v>
      </c>
      <c r="J36" s="4"/>
      <c r="K36" s="6" t="e">
        <f>#REF!</f>
        <v>#REF!</v>
      </c>
      <c r="L36" s="6" t="e">
        <f>#REF!</f>
        <v>#REF!</v>
      </c>
      <c r="M36" s="6" t="e">
        <f>#REF!</f>
        <v>#REF!</v>
      </c>
      <c r="N36" s="6" t="e">
        <f>#REF!</f>
        <v>#REF!</v>
      </c>
      <c r="O36" s="6" t="e">
        <f>#REF!</f>
        <v>#REF!</v>
      </c>
      <c r="P36" s="6" t="e">
        <f>#REF!</f>
        <v>#REF!</v>
      </c>
      <c r="Q36" s="17" t="e">
        <f>#REF!</f>
        <v>#REF!</v>
      </c>
      <c r="R36" s="4">
        <v>3</v>
      </c>
      <c r="S36" s="4"/>
      <c r="T36" s="6" t="e">
        <f>#REF!</f>
        <v>#REF!</v>
      </c>
      <c r="U36" s="6" t="e">
        <f>#REF!</f>
        <v>#REF!</v>
      </c>
      <c r="V36" s="6" t="e">
        <f>#REF!</f>
        <v>#REF!</v>
      </c>
      <c r="W36" s="6" t="e">
        <f>#REF!</f>
        <v>#REF!</v>
      </c>
      <c r="X36" s="6" t="e">
        <f>#REF!</f>
        <v>#REF!</v>
      </c>
      <c r="Y36" s="6" t="e">
        <f>#REF!</f>
        <v>#REF!</v>
      </c>
      <c r="Z36" s="18" t="e">
        <f>#REF!</f>
        <v>#REF!</v>
      </c>
      <c r="AA36" s="4">
        <v>3</v>
      </c>
      <c r="AB36" s="4"/>
      <c r="AC36" s="6" t="e">
        <f>#REF!</f>
        <v>#REF!</v>
      </c>
      <c r="AD36" s="6" t="e">
        <f>#REF!</f>
        <v>#REF!</v>
      </c>
      <c r="AE36" s="6" t="e">
        <f>#REF!</f>
        <v>#REF!</v>
      </c>
      <c r="AF36" s="6" t="e">
        <f>#REF!</f>
        <v>#REF!</v>
      </c>
      <c r="AG36" s="6" t="e">
        <f>#REF!</f>
        <v>#REF!</v>
      </c>
      <c r="AH36" s="6" t="e">
        <f>#REF!</f>
        <v>#REF!</v>
      </c>
      <c r="AI36" s="18" t="e">
        <f>#REF!</f>
        <v>#REF!</v>
      </c>
      <c r="AJ36" s="4">
        <v>3</v>
      </c>
      <c r="AK36" s="4"/>
      <c r="AL36" s="6" t="str">
        <f>G31</f>
        <v>ウイルス</v>
      </c>
      <c r="AM36" s="6" t="e">
        <f>#REF!</f>
        <v>#REF!</v>
      </c>
      <c r="AN36" s="6" t="str">
        <f>G32</f>
        <v>ウイルス学総論</v>
      </c>
      <c r="AO36" s="6" t="str">
        <f>G33</f>
        <v>Yuki Takamatsu</v>
      </c>
      <c r="AP36" s="6" t="str">
        <f>G34</f>
        <v>NU</v>
      </c>
      <c r="AQ36" s="6" t="e">
        <f>#REF!</f>
        <v>#REF!</v>
      </c>
    </row>
    <row r="37" spans="1:43" ht="19.5" customHeight="1">
      <c r="A37" s="26"/>
      <c r="C37" s="1799" t="s">
        <v>70</v>
      </c>
      <c r="D37" s="1800" t="s">
        <v>84</v>
      </c>
      <c r="E37" s="1789" t="s">
        <v>126</v>
      </c>
      <c r="F37" s="1759" t="s">
        <v>114</v>
      </c>
      <c r="G37" s="1801" t="s">
        <v>70</v>
      </c>
      <c r="H37" s="17" t="e">
        <f t="shared" ref="H37:H38" si="36">H36</f>
        <v>#REF!</v>
      </c>
      <c r="I37" s="12">
        <v>4</v>
      </c>
      <c r="J37" s="12"/>
      <c r="K37" s="6" t="e">
        <f>#REF!</f>
        <v>#REF!</v>
      </c>
      <c r="L37" s="6" t="e">
        <f>#REF!</f>
        <v>#REF!</v>
      </c>
      <c r="M37" s="6" t="e">
        <f>#REF!</f>
        <v>#REF!</v>
      </c>
      <c r="N37" s="6" t="e">
        <f>#REF!</f>
        <v>#REF!</v>
      </c>
      <c r="O37" s="6" t="e">
        <f>#REF!</f>
        <v>#REF!</v>
      </c>
      <c r="P37" s="6" t="e">
        <f>#REF!</f>
        <v>#REF!</v>
      </c>
      <c r="Q37" s="17" t="e">
        <f t="shared" ref="Q37:Q38" si="37">Q36</f>
        <v>#REF!</v>
      </c>
      <c r="R37" s="12">
        <v>4</v>
      </c>
      <c r="S37" s="12"/>
      <c r="T37" s="6" t="e">
        <f>#REF!</f>
        <v>#REF!</v>
      </c>
      <c r="U37" s="6" t="e">
        <f>#REF!</f>
        <v>#REF!</v>
      </c>
      <c r="V37" s="6" t="e">
        <f>#REF!</f>
        <v>#REF!</v>
      </c>
      <c r="W37" s="6" t="e">
        <f>#REF!</f>
        <v>#REF!</v>
      </c>
      <c r="X37" s="6" t="e">
        <f>#REF!</f>
        <v>#REF!</v>
      </c>
      <c r="Y37" s="6" t="e">
        <f>#REF!</f>
        <v>#REF!</v>
      </c>
      <c r="Z37" s="18" t="e">
        <f t="shared" ref="Z37:Z38" si="38">Z36</f>
        <v>#REF!</v>
      </c>
      <c r="AA37" s="12">
        <v>4</v>
      </c>
      <c r="AB37" s="12"/>
      <c r="AC37" s="6" t="e">
        <f>#REF!</f>
        <v>#REF!</v>
      </c>
      <c r="AD37" s="6" t="e">
        <f>#REF!</f>
        <v>#REF!</v>
      </c>
      <c r="AE37" s="6" t="e">
        <f>#REF!</f>
        <v>#REF!</v>
      </c>
      <c r="AF37" s="6" t="e">
        <f>#REF!</f>
        <v>#REF!</v>
      </c>
      <c r="AG37" s="6" t="e">
        <f>#REF!</f>
        <v>#REF!</v>
      </c>
      <c r="AH37" s="6" t="e">
        <f>#REF!</f>
        <v>#REF!</v>
      </c>
      <c r="AI37" s="18" t="e">
        <f t="shared" ref="AI37:AI38" si="39">AI36</f>
        <v>#REF!</v>
      </c>
      <c r="AJ37" s="12">
        <v>4</v>
      </c>
      <c r="AK37" s="12"/>
      <c r="AL37" s="6" t="str">
        <f>G35</f>
        <v>原虫</v>
      </c>
      <c r="AM37" s="6" t="e">
        <f>#REF!</f>
        <v>#REF!</v>
      </c>
      <c r="AN37" s="6" t="str">
        <f>G36</f>
        <v>マラリア</v>
      </c>
      <c r="AO37" s="6" t="str">
        <f>G37</f>
        <v>Osamu Kaneko</v>
      </c>
      <c r="AP37" s="6" t="str">
        <f>G38</f>
        <v>NU</v>
      </c>
      <c r="AQ37" s="6" t="e">
        <f>#REF!</f>
        <v>#REF!</v>
      </c>
    </row>
    <row r="38" spans="1:43" s="2154" customFormat="1" ht="30" customHeight="1" thickBot="1">
      <c r="A38" s="2280"/>
      <c r="B38" s="2281"/>
      <c r="C38" s="2155" t="s">
        <v>63</v>
      </c>
      <c r="D38" s="2156" t="s">
        <v>63</v>
      </c>
      <c r="E38" s="2157" t="s">
        <v>127</v>
      </c>
      <c r="F38" s="2149" t="s">
        <v>117</v>
      </c>
      <c r="G38" s="2158" t="s">
        <v>63</v>
      </c>
      <c r="H38" s="2159" t="e">
        <f t="shared" si="36"/>
        <v>#REF!</v>
      </c>
      <c r="I38" s="2160">
        <v>5</v>
      </c>
      <c r="J38" s="2160"/>
      <c r="K38" s="2160" t="e">
        <f>#REF!</f>
        <v>#REF!</v>
      </c>
      <c r="L38" s="2160" t="e">
        <f>#REF!</f>
        <v>#REF!</v>
      </c>
      <c r="M38" s="2160" t="e">
        <f>#REF!</f>
        <v>#REF!</v>
      </c>
      <c r="N38" s="2160" t="e">
        <f>#REF!</f>
        <v>#REF!</v>
      </c>
      <c r="O38" s="2160" t="e">
        <f>#REF!</f>
        <v>#REF!</v>
      </c>
      <c r="P38" s="2160" t="e">
        <f>#REF!</f>
        <v>#REF!</v>
      </c>
      <c r="Q38" s="2159" t="e">
        <f t="shared" si="37"/>
        <v>#REF!</v>
      </c>
      <c r="R38" s="2160">
        <v>5</v>
      </c>
      <c r="S38" s="2160"/>
      <c r="T38" s="2160" t="e">
        <f>#REF!</f>
        <v>#REF!</v>
      </c>
      <c r="U38" s="2160" t="e">
        <f>#REF!</f>
        <v>#REF!</v>
      </c>
      <c r="V38" s="2160" t="e">
        <f>#REF!</f>
        <v>#REF!</v>
      </c>
      <c r="W38" s="2160" t="e">
        <f>#REF!</f>
        <v>#REF!</v>
      </c>
      <c r="X38" s="2160" t="e">
        <f>#REF!</f>
        <v>#REF!</v>
      </c>
      <c r="Y38" s="2160" t="e">
        <f>#REF!</f>
        <v>#REF!</v>
      </c>
      <c r="Z38" s="2161" t="e">
        <f t="shared" si="38"/>
        <v>#REF!</v>
      </c>
      <c r="AA38" s="2160">
        <v>5</v>
      </c>
      <c r="AB38" s="2160"/>
      <c r="AC38" s="2160" t="e">
        <f>#REF!</f>
        <v>#REF!</v>
      </c>
      <c r="AD38" s="2160" t="e">
        <f>#REF!</f>
        <v>#REF!</v>
      </c>
      <c r="AE38" s="2160" t="e">
        <f>#REF!</f>
        <v>#REF!</v>
      </c>
      <c r="AF38" s="2160" t="e">
        <f>#REF!</f>
        <v>#REF!</v>
      </c>
      <c r="AG38" s="2160" t="e">
        <f>#REF!</f>
        <v>#REF!</v>
      </c>
      <c r="AH38" s="2160" t="e">
        <f>#REF!</f>
        <v>#REF!</v>
      </c>
      <c r="AI38" s="2161" t="e">
        <f t="shared" si="39"/>
        <v>#REF!</v>
      </c>
      <c r="AJ38" s="2160">
        <v>5</v>
      </c>
      <c r="AK38" s="2160"/>
      <c r="AL38" s="2160" t="str">
        <f>G39</f>
        <v>原虫</v>
      </c>
      <c r="AM38" s="2160" t="e">
        <f>#REF!</f>
        <v>#REF!</v>
      </c>
      <c r="AN38" s="2160" t="str">
        <f>G40</f>
        <v>マラリア</v>
      </c>
      <c r="AO38" s="2160" t="str">
        <f>G41</f>
        <v>Osamu Kaneko</v>
      </c>
      <c r="AP38" s="2160" t="str">
        <f>G42</f>
        <v>NU</v>
      </c>
      <c r="AQ38" s="2160" t="e">
        <f>#REF!</f>
        <v>#REF!</v>
      </c>
    </row>
    <row r="39" spans="1:43" ht="19.5" customHeight="1" thickTop="1">
      <c r="A39" s="32">
        <v>5</v>
      </c>
      <c r="B39" s="5" t="s">
        <v>72</v>
      </c>
      <c r="C39" s="1802" t="s">
        <v>90</v>
      </c>
      <c r="D39" s="1803" t="s">
        <v>74</v>
      </c>
      <c r="E39" s="1804" t="s">
        <v>128</v>
      </c>
      <c r="F39" s="1805" t="s">
        <v>129</v>
      </c>
      <c r="G39" s="1806" t="s">
        <v>119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19.5" customHeight="1">
      <c r="A40" s="26"/>
      <c r="C40" s="1807" t="s">
        <v>131</v>
      </c>
      <c r="D40" s="1796" t="s">
        <v>122</v>
      </c>
      <c r="E40" s="1808" t="s">
        <v>134</v>
      </c>
      <c r="F40" s="1809" t="s">
        <v>136</v>
      </c>
      <c r="G40" s="1810" t="s">
        <v>124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19.5" customHeight="1">
      <c r="A41" s="26"/>
      <c r="C41" s="1811" t="s">
        <v>138</v>
      </c>
      <c r="D41" s="1800" t="s">
        <v>84</v>
      </c>
      <c r="E41" s="1812" t="s">
        <v>139</v>
      </c>
      <c r="F41" s="1813" t="s">
        <v>140</v>
      </c>
      <c r="G41" s="1814" t="s">
        <v>70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19.5" customHeight="1" thickBot="1">
      <c r="A42" s="30"/>
      <c r="B42" s="2272"/>
      <c r="C42" s="2273" t="s">
        <v>63</v>
      </c>
      <c r="D42" s="2274" t="s">
        <v>63</v>
      </c>
      <c r="E42" s="2275" t="s">
        <v>63</v>
      </c>
      <c r="F42" s="2276" t="s">
        <v>63</v>
      </c>
      <c r="G42" s="2277" t="s">
        <v>63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19.5" customHeight="1" thickTop="1">
      <c r="C43" s="1816"/>
      <c r="D43" s="1746"/>
      <c r="E43" s="1746"/>
      <c r="F43" s="1746"/>
      <c r="G43" s="174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19.5" customHeight="1" thickBot="1">
      <c r="C44" s="1816"/>
      <c r="D44" s="1747"/>
      <c r="E44" s="1747"/>
      <c r="F44" s="1747"/>
      <c r="G44" s="174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19.5" customHeight="1" thickTop="1" thickBot="1">
      <c r="A45" s="19"/>
      <c r="B45" s="19"/>
      <c r="C45" s="2369">
        <v>44662</v>
      </c>
      <c r="D45" s="2370">
        <v>44663</v>
      </c>
      <c r="E45" s="2371">
        <v>44664</v>
      </c>
      <c r="F45" s="2370">
        <v>44665</v>
      </c>
      <c r="G45" s="2370">
        <v>44666</v>
      </c>
      <c r="H45" s="17" t="e">
        <f>#REF!</f>
        <v>#REF!</v>
      </c>
      <c r="I45" s="12">
        <v>2</v>
      </c>
      <c r="J45" s="12"/>
      <c r="K45" s="6" t="e">
        <f>#REF!</f>
        <v>#REF!</v>
      </c>
      <c r="L45" s="6" t="e">
        <f>#REF!</f>
        <v>#REF!</v>
      </c>
      <c r="M45" s="6" t="e">
        <f>#REF!</f>
        <v>#REF!</v>
      </c>
      <c r="N45" s="6" t="e">
        <f>#REF!</f>
        <v>#REF!</v>
      </c>
      <c r="O45" s="6" t="e">
        <f>#REF!</f>
        <v>#REF!</v>
      </c>
      <c r="P45" s="6" t="e">
        <f>#REF!</f>
        <v>#REF!</v>
      </c>
      <c r="Q45" s="17" t="e">
        <f>#REF!</f>
        <v>#REF!</v>
      </c>
      <c r="R45" s="12">
        <v>2</v>
      </c>
      <c r="S45" s="12"/>
      <c r="T45" s="6" t="e">
        <f>#REF!</f>
        <v>#REF!</v>
      </c>
      <c r="U45" s="6" t="e">
        <f>#REF!</f>
        <v>#REF!</v>
      </c>
      <c r="V45" s="6" t="e">
        <f>#REF!</f>
        <v>#REF!</v>
      </c>
      <c r="W45" s="6" t="e">
        <f>#REF!</f>
        <v>#REF!</v>
      </c>
      <c r="X45" s="6" t="e">
        <f>#REF!</f>
        <v>#REF!</v>
      </c>
      <c r="Y45" s="6" t="e">
        <f>#REF!</f>
        <v>#REF!</v>
      </c>
      <c r="Z45" s="18" t="e">
        <f>#REF!</f>
        <v>#REF!</v>
      </c>
      <c r="AA45" s="12">
        <v>2</v>
      </c>
      <c r="AB45" s="12"/>
      <c r="AC45" s="6" t="e">
        <f>#REF!</f>
        <v>#REF!</v>
      </c>
      <c r="AD45" s="6" t="e">
        <f>#REF!</f>
        <v>#REF!</v>
      </c>
      <c r="AE45" s="6" t="e">
        <f>#REF!</f>
        <v>#REF!</v>
      </c>
      <c r="AF45" s="6" t="e">
        <f>#REF!</f>
        <v>#REF!</v>
      </c>
      <c r="AG45" s="6" t="e">
        <f>#REF!</f>
        <v>#REF!</v>
      </c>
      <c r="AH45" s="6" t="e">
        <f>#REF!</f>
        <v>#REF!</v>
      </c>
      <c r="AI45" s="18" t="e">
        <f>#REF!</f>
        <v>#REF!</v>
      </c>
      <c r="AJ45" s="12">
        <v>2</v>
      </c>
      <c r="AK45" s="12"/>
      <c r="AL45" s="6" t="str">
        <f>C50</f>
        <v>ぜん虫</v>
      </c>
      <c r="AM45" s="6" t="e">
        <f>#REF!</f>
        <v>#REF!</v>
      </c>
      <c r="AN45" s="6" t="str">
        <f>C51</f>
        <v>住血吸虫症</v>
      </c>
      <c r="AO45" s="6" t="str">
        <f>C52</f>
        <v>Shinjiro Hamano</v>
      </c>
      <c r="AP45" s="6" t="str">
        <f>C53</f>
        <v>NU</v>
      </c>
      <c r="AQ45" s="6" t="e">
        <f>#REF!</f>
        <v>#REF!</v>
      </c>
    </row>
    <row r="46" spans="1:43" ht="19.5" customHeight="1" thickTop="1">
      <c r="A46" s="23">
        <v>1</v>
      </c>
      <c r="B46" s="24" t="s">
        <v>56</v>
      </c>
      <c r="C46" s="1748" t="s">
        <v>74</v>
      </c>
      <c r="D46" s="1817" t="s">
        <v>103</v>
      </c>
      <c r="E46" s="1818"/>
      <c r="F46" s="1819" t="s">
        <v>75</v>
      </c>
      <c r="G46" s="1820" t="s">
        <v>119</v>
      </c>
      <c r="H46" s="17" t="e">
        <f t="shared" ref="H46" si="40">H45</f>
        <v>#REF!</v>
      </c>
      <c r="I46" s="12">
        <v>3</v>
      </c>
      <c r="J46" s="12"/>
      <c r="K46" s="6" t="e">
        <f>#REF!</f>
        <v>#REF!</v>
      </c>
      <c r="L46" s="6" t="e">
        <f>#REF!</f>
        <v>#REF!</v>
      </c>
      <c r="M46" s="6" t="e">
        <f>#REF!</f>
        <v>#REF!</v>
      </c>
      <c r="N46" s="6" t="e">
        <f>#REF!</f>
        <v>#REF!</v>
      </c>
      <c r="O46" s="6" t="e">
        <f>#REF!</f>
        <v>#REF!</v>
      </c>
      <c r="P46" s="6" t="e">
        <f>#REF!</f>
        <v>#REF!</v>
      </c>
      <c r="Q46" s="17" t="e">
        <f t="shared" ref="Q46" si="41">Q45</f>
        <v>#REF!</v>
      </c>
      <c r="R46" s="12">
        <v>3</v>
      </c>
      <c r="S46" s="12"/>
      <c r="T46" s="6" t="e">
        <f>#REF!</f>
        <v>#REF!</v>
      </c>
      <c r="U46" s="6" t="e">
        <f>#REF!</f>
        <v>#REF!</v>
      </c>
      <c r="V46" s="6" t="e">
        <f>#REF!</f>
        <v>#REF!</v>
      </c>
      <c r="W46" s="6" t="e">
        <f>#REF!</f>
        <v>#REF!</v>
      </c>
      <c r="X46" s="6" t="e">
        <f>#REF!</f>
        <v>#REF!</v>
      </c>
      <c r="Y46" s="6" t="e">
        <f>#REF!</f>
        <v>#REF!</v>
      </c>
      <c r="Z46" s="18" t="e">
        <f t="shared" ref="Z46" si="42">Z45</f>
        <v>#REF!</v>
      </c>
      <c r="AA46" s="12">
        <v>3</v>
      </c>
      <c r="AB46" s="12"/>
      <c r="AC46" s="6" t="e">
        <f>#REF!</f>
        <v>#REF!</v>
      </c>
      <c r="AD46" s="6" t="e">
        <f>#REF!</f>
        <v>#REF!</v>
      </c>
      <c r="AE46" s="6" t="e">
        <f>#REF!</f>
        <v>#REF!</v>
      </c>
      <c r="AF46" s="6" t="e">
        <f>#REF!</f>
        <v>#REF!</v>
      </c>
      <c r="AG46" s="6" t="e">
        <f>#REF!</f>
        <v>#REF!</v>
      </c>
      <c r="AH46" s="6" t="e">
        <f>#REF!</f>
        <v>#REF!</v>
      </c>
      <c r="AI46" s="18" t="e">
        <f t="shared" ref="AI46" si="43">AI45</f>
        <v>#REF!</v>
      </c>
      <c r="AJ46" s="12">
        <v>3</v>
      </c>
      <c r="AK46" s="12"/>
      <c r="AL46" s="6" t="str">
        <f>C54</f>
        <v>ベクター・環境</v>
      </c>
      <c r="AM46" s="6" t="e">
        <f>#REF!</f>
        <v>#REF!</v>
      </c>
      <c r="AN46" s="6" t="str">
        <f>C55</f>
        <v>媒介蚊の生態 1</v>
      </c>
      <c r="AO46" s="6" t="str">
        <f>C56</f>
        <v>Noboru Minakawa</v>
      </c>
      <c r="AP46" s="6" t="str">
        <f>C57</f>
        <v>NU</v>
      </c>
      <c r="AQ46" s="6" t="e">
        <f>#REF!</f>
        <v>#REF!</v>
      </c>
    </row>
    <row r="47" spans="1:43" ht="19.5" customHeight="1">
      <c r="A47" s="26"/>
      <c r="C47" s="1768" t="s">
        <v>150</v>
      </c>
      <c r="D47" s="1821" t="s">
        <v>152</v>
      </c>
      <c r="E47" s="1822"/>
      <c r="F47" s="1823" t="s">
        <v>155</v>
      </c>
      <c r="G47" s="1810" t="s">
        <v>156</v>
      </c>
      <c r="H47" s="17" t="e">
        <f>#REF!</f>
        <v>#REF!</v>
      </c>
      <c r="I47" s="4">
        <v>5</v>
      </c>
      <c r="J47" s="4"/>
      <c r="K47" s="6" t="e">
        <f>#REF!</f>
        <v>#REF!</v>
      </c>
      <c r="L47" s="6" t="e">
        <f>#REF!</f>
        <v>#REF!</v>
      </c>
      <c r="M47" s="6" t="e">
        <f>#REF!</f>
        <v>#REF!</v>
      </c>
      <c r="N47" s="6" t="e">
        <f>#REF!</f>
        <v>#REF!</v>
      </c>
      <c r="O47" s="6" t="e">
        <f>#REF!</f>
        <v>#REF!</v>
      </c>
      <c r="P47" s="6" t="e">
        <f>#REF!</f>
        <v>#REF!</v>
      </c>
      <c r="Q47" s="17" t="e">
        <f>#REF!</f>
        <v>#REF!</v>
      </c>
      <c r="R47" s="4">
        <v>5</v>
      </c>
      <c r="S47" s="4"/>
      <c r="T47" s="6" t="e">
        <f>#REF!</f>
        <v>#REF!</v>
      </c>
      <c r="U47" s="6" t="e">
        <f>#REF!</f>
        <v>#REF!</v>
      </c>
      <c r="V47" s="6" t="e">
        <f>#REF!</f>
        <v>#REF!</v>
      </c>
      <c r="W47" s="6" t="e">
        <f>#REF!</f>
        <v>#REF!</v>
      </c>
      <c r="X47" s="6" t="e">
        <f>#REF!</f>
        <v>#REF!</v>
      </c>
      <c r="Y47" s="6" t="e">
        <f>#REF!</f>
        <v>#REF!</v>
      </c>
      <c r="Z47" s="18" t="e">
        <f>#REF!</f>
        <v>#REF!</v>
      </c>
      <c r="AA47" s="4">
        <v>5</v>
      </c>
      <c r="AB47" s="4"/>
      <c r="AC47" s="6" t="e">
        <f>#REF!</f>
        <v>#REF!</v>
      </c>
      <c r="AD47" s="6" t="e">
        <f>#REF!</f>
        <v>#REF!</v>
      </c>
      <c r="AE47" s="6" t="e">
        <f>#REF!</f>
        <v>#REF!</v>
      </c>
      <c r="AF47" s="6" t="e">
        <f>#REF!</f>
        <v>#REF!</v>
      </c>
      <c r="AG47" s="6" t="e">
        <f>#REF!</f>
        <v>#REF!</v>
      </c>
      <c r="AH47" s="6" t="e">
        <f>#REF!</f>
        <v>#REF!</v>
      </c>
      <c r="AI47" s="18" t="e">
        <f>#REF!</f>
        <v>#REF!</v>
      </c>
      <c r="AJ47" s="4">
        <v>5</v>
      </c>
      <c r="AK47" s="4"/>
      <c r="AL47" s="6">
        <f>C62</f>
        <v>0</v>
      </c>
      <c r="AM47" s="6" t="e">
        <f>#REF!</f>
        <v>#REF!</v>
      </c>
      <c r="AN47" s="6">
        <f>C63</f>
        <v>0</v>
      </c>
      <c r="AO47" s="6">
        <f>C64</f>
        <v>0</v>
      </c>
      <c r="AP47" s="6">
        <f>C65</f>
        <v>0</v>
      </c>
      <c r="AQ47" s="6" t="e">
        <f>#REF!</f>
        <v>#REF!</v>
      </c>
    </row>
    <row r="48" spans="1:43" ht="19.5" customHeight="1">
      <c r="A48" s="26"/>
      <c r="C48" s="1758" t="s">
        <v>84</v>
      </c>
      <c r="D48" s="1824" t="s">
        <v>158</v>
      </c>
      <c r="E48" s="1825"/>
      <c r="F48" s="1826" t="s">
        <v>160</v>
      </c>
      <c r="G48" s="1814" t="s">
        <v>161</v>
      </c>
      <c r="H48" s="17" t="e">
        <f>H47+1</f>
        <v>#REF!</v>
      </c>
      <c r="I48" s="4">
        <v>1</v>
      </c>
      <c r="J48" s="4"/>
      <c r="K48" s="6" t="e">
        <f>#REF!</f>
        <v>#REF!</v>
      </c>
      <c r="L48" s="6" t="e">
        <f>#REF!</f>
        <v>#REF!</v>
      </c>
      <c r="M48" s="6" t="e">
        <f>#REF!</f>
        <v>#REF!</v>
      </c>
      <c r="N48" s="6" t="e">
        <f>#REF!</f>
        <v>#REF!</v>
      </c>
      <c r="O48" s="6" t="e">
        <f>#REF!</f>
        <v>#REF!</v>
      </c>
      <c r="P48" s="6" t="e">
        <f>#REF!</f>
        <v>#REF!</v>
      </c>
      <c r="Q48" s="17" t="e">
        <f>Q47+1</f>
        <v>#REF!</v>
      </c>
      <c r="R48" s="4">
        <v>1</v>
      </c>
      <c r="S48" s="4"/>
      <c r="T48" s="6" t="e">
        <f>#REF!</f>
        <v>#REF!</v>
      </c>
      <c r="U48" s="6" t="e">
        <f>#REF!</f>
        <v>#REF!</v>
      </c>
      <c r="V48" s="6" t="e">
        <f>#REF!</f>
        <v>#REF!</v>
      </c>
      <c r="W48" s="6" t="e">
        <f>#REF!</f>
        <v>#REF!</v>
      </c>
      <c r="X48" s="6" t="e">
        <f>#REF!</f>
        <v>#REF!</v>
      </c>
      <c r="Y48" s="6" t="e">
        <f>#REF!</f>
        <v>#REF!</v>
      </c>
      <c r="Z48" s="18" t="e">
        <f>Z47+1</f>
        <v>#REF!</v>
      </c>
      <c r="AA48" s="4">
        <v>1</v>
      </c>
      <c r="AB48" s="4"/>
      <c r="AC48" s="6" t="e">
        <f>#REF!</f>
        <v>#REF!</v>
      </c>
      <c r="AD48" s="6" t="e">
        <f>#REF!</f>
        <v>#REF!</v>
      </c>
      <c r="AE48" s="6" t="e">
        <f>#REF!</f>
        <v>#REF!</v>
      </c>
      <c r="AF48" s="6" t="e">
        <f>#REF!</f>
        <v>#REF!</v>
      </c>
      <c r="AG48" s="6" t="e">
        <f>#REF!</f>
        <v>#REF!</v>
      </c>
      <c r="AH48" s="6" t="e">
        <f>#REF!</f>
        <v>#REF!</v>
      </c>
      <c r="AI48" s="18" t="e">
        <f>AI47+1</f>
        <v>#REF!</v>
      </c>
      <c r="AJ48" s="4">
        <v>1</v>
      </c>
      <c r="AK48" s="4"/>
      <c r="AL48" s="6" t="str">
        <f>D46</f>
        <v>ウイルス</v>
      </c>
      <c r="AM48" s="6" t="e">
        <f>#REF!</f>
        <v>#REF!</v>
      </c>
      <c r="AN48" s="6" t="str">
        <f>D47</f>
        <v>デング出血熱</v>
      </c>
      <c r="AO48" s="6" t="str">
        <f>D48</f>
        <v>Moi Meng Ling</v>
      </c>
      <c r="AP48" s="6" t="str">
        <f>D49</f>
        <v>NU</v>
      </c>
      <c r="AQ48" s="6" t="e">
        <f>#REF!</f>
        <v>#REF!</v>
      </c>
    </row>
    <row r="49" spans="1:43" ht="19.5" customHeight="1" thickBot="1">
      <c r="A49" s="26"/>
      <c r="C49" s="1758" t="s">
        <v>63</v>
      </c>
      <c r="D49" s="2283" t="s">
        <v>63</v>
      </c>
      <c r="E49" s="1825"/>
      <c r="F49" s="2282" t="s">
        <v>163</v>
      </c>
      <c r="G49" s="1814" t="s">
        <v>63</v>
      </c>
      <c r="H49" s="17" t="e">
        <f t="shared" ref="H49" si="44">H48</f>
        <v>#REF!</v>
      </c>
      <c r="I49" s="4">
        <v>2</v>
      </c>
      <c r="J49" s="4"/>
      <c r="K49" s="6" t="e">
        <f>#REF!</f>
        <v>#REF!</v>
      </c>
      <c r="L49" s="6" t="e">
        <f>#REF!</f>
        <v>#REF!</v>
      </c>
      <c r="M49" s="6" t="e">
        <f>#REF!</f>
        <v>#REF!</v>
      </c>
      <c r="N49" s="6" t="e">
        <f>#REF!</f>
        <v>#REF!</v>
      </c>
      <c r="O49" s="6" t="e">
        <f>#REF!</f>
        <v>#REF!</v>
      </c>
      <c r="P49" s="6" t="e">
        <f>#REF!</f>
        <v>#REF!</v>
      </c>
      <c r="Q49" s="17" t="e">
        <f t="shared" ref="Q49" si="45">Q48</f>
        <v>#REF!</v>
      </c>
      <c r="R49" s="4">
        <v>2</v>
      </c>
      <c r="S49" s="4"/>
      <c r="T49" s="6" t="e">
        <f>#REF!</f>
        <v>#REF!</v>
      </c>
      <c r="U49" s="6" t="e">
        <f>#REF!</f>
        <v>#REF!</v>
      </c>
      <c r="V49" s="6" t="e">
        <f>#REF!</f>
        <v>#REF!</v>
      </c>
      <c r="W49" s="6" t="e">
        <f>#REF!</f>
        <v>#REF!</v>
      </c>
      <c r="X49" s="6" t="e">
        <f>#REF!</f>
        <v>#REF!</v>
      </c>
      <c r="Y49" s="6" t="e">
        <f>#REF!</f>
        <v>#REF!</v>
      </c>
      <c r="Z49" s="18" t="e">
        <f t="shared" ref="Z49" si="46">Z48</f>
        <v>#REF!</v>
      </c>
      <c r="AA49" s="4">
        <v>2</v>
      </c>
      <c r="AB49" s="4"/>
      <c r="AC49" s="6" t="e">
        <f>#REF!</f>
        <v>#REF!</v>
      </c>
      <c r="AD49" s="6" t="e">
        <f>#REF!</f>
        <v>#REF!</v>
      </c>
      <c r="AE49" s="6" t="e">
        <f>#REF!</f>
        <v>#REF!</v>
      </c>
      <c r="AF49" s="6" t="e">
        <f>#REF!</f>
        <v>#REF!</v>
      </c>
      <c r="AG49" s="6" t="e">
        <f>#REF!</f>
        <v>#REF!</v>
      </c>
      <c r="AH49" s="6" t="e">
        <f>#REF!</f>
        <v>#REF!</v>
      </c>
      <c r="AI49" s="18" t="e">
        <f t="shared" ref="AI49" si="47">AI48</f>
        <v>#REF!</v>
      </c>
      <c r="AJ49" s="4">
        <v>2</v>
      </c>
      <c r="AK49" s="4"/>
      <c r="AL49" s="6" t="str">
        <f>D50</f>
        <v>ウイルス</v>
      </c>
      <c r="AM49" s="6" t="e">
        <f>#REF!</f>
        <v>#REF!</v>
      </c>
      <c r="AN49" s="6" t="str">
        <f>D51</f>
        <v>アルボウイルス脳炎 1</v>
      </c>
      <c r="AO49" s="6" t="str">
        <f>D52</f>
        <v>Yuki Takamatsu</v>
      </c>
      <c r="AP49" s="6" t="str">
        <f>D53</f>
        <v>NU</v>
      </c>
      <c r="AQ49" s="6" t="e">
        <f>#REF!</f>
        <v>#REF!</v>
      </c>
    </row>
    <row r="50" spans="1:43" ht="19.5" customHeight="1" thickTop="1">
      <c r="A50" s="23">
        <v>2</v>
      </c>
      <c r="B50" s="24" t="s">
        <v>65</v>
      </c>
      <c r="C50" s="1827" t="s">
        <v>74</v>
      </c>
      <c r="D50" s="1828" t="s">
        <v>103</v>
      </c>
      <c r="E50" s="1829" t="s">
        <v>74</v>
      </c>
      <c r="F50" s="1830" t="s">
        <v>75</v>
      </c>
      <c r="G50" s="1806" t="s">
        <v>119</v>
      </c>
      <c r="H50" s="17" t="e">
        <f>#REF!</f>
        <v>#REF!</v>
      </c>
      <c r="I50" s="12">
        <v>4</v>
      </c>
      <c r="J50" s="12"/>
      <c r="K50" s="6" t="e">
        <f>#REF!</f>
        <v>#REF!</v>
      </c>
      <c r="L50" s="6" t="e">
        <f>#REF!</f>
        <v>#REF!</v>
      </c>
      <c r="M50" s="6" t="e">
        <f>#REF!</f>
        <v>#REF!</v>
      </c>
      <c r="N50" s="6" t="e">
        <f>#REF!</f>
        <v>#REF!</v>
      </c>
      <c r="O50" s="6" t="e">
        <f>#REF!</f>
        <v>#REF!</v>
      </c>
      <c r="P50" s="6" t="e">
        <f>#REF!</f>
        <v>#REF!</v>
      </c>
      <c r="Q50" s="17" t="e">
        <f>#REF!</f>
        <v>#REF!</v>
      </c>
      <c r="R50" s="12">
        <v>4</v>
      </c>
      <c r="S50" s="12"/>
      <c r="T50" s="6" t="e">
        <f>#REF!</f>
        <v>#REF!</v>
      </c>
      <c r="U50" s="6" t="e">
        <f>#REF!</f>
        <v>#REF!</v>
      </c>
      <c r="V50" s="6" t="e">
        <f>#REF!</f>
        <v>#REF!</v>
      </c>
      <c r="W50" s="6" t="e">
        <f>#REF!</f>
        <v>#REF!</v>
      </c>
      <c r="X50" s="6" t="e">
        <f>#REF!</f>
        <v>#REF!</v>
      </c>
      <c r="Y50" s="6" t="e">
        <f>#REF!</f>
        <v>#REF!</v>
      </c>
      <c r="Z50" s="18" t="e">
        <f>#REF!</f>
        <v>#REF!</v>
      </c>
      <c r="AA50" s="12">
        <v>4</v>
      </c>
      <c r="AB50" s="12"/>
      <c r="AC50" s="6" t="e">
        <f>#REF!</f>
        <v>#REF!</v>
      </c>
      <c r="AD50" s="6" t="e">
        <f>#REF!</f>
        <v>#REF!</v>
      </c>
      <c r="AE50" s="6" t="e">
        <f>#REF!</f>
        <v>#REF!</v>
      </c>
      <c r="AF50" s="6" t="e">
        <f>#REF!</f>
        <v>#REF!</v>
      </c>
      <c r="AG50" s="6" t="e">
        <f>#REF!</f>
        <v>#REF!</v>
      </c>
      <c r="AH50" s="6" t="e">
        <f>#REF!</f>
        <v>#REF!</v>
      </c>
      <c r="AI50" s="18" t="e">
        <f>#REF!</f>
        <v>#REF!</v>
      </c>
      <c r="AJ50" s="12">
        <v>4</v>
      </c>
      <c r="AK50" s="12"/>
      <c r="AL50" s="6" t="str">
        <f>D58</f>
        <v>免疫</v>
      </c>
      <c r="AM50" s="6" t="e">
        <f>#REF!</f>
        <v>#REF!</v>
      </c>
      <c r="AN50" s="6" t="str">
        <f>D59</f>
        <v>免疫学総論2</v>
      </c>
      <c r="AO50" s="6" t="str">
        <f>D60</f>
        <v>Kenji Hirayama</v>
      </c>
      <c r="AP50" s="6" t="str">
        <f>D61</f>
        <v>NU</v>
      </c>
      <c r="AQ50" s="6" t="e">
        <f>#REF!</f>
        <v>#REF!</v>
      </c>
    </row>
    <row r="51" spans="1:43" ht="19.5" customHeight="1">
      <c r="A51" s="26"/>
      <c r="C51" s="1768" t="s">
        <v>165</v>
      </c>
      <c r="D51" s="1831" t="s">
        <v>166</v>
      </c>
      <c r="E51" s="1832" t="s">
        <v>167</v>
      </c>
      <c r="F51" s="1823" t="s">
        <v>168</v>
      </c>
      <c r="G51" s="1810" t="s">
        <v>156</v>
      </c>
      <c r="H51" s="17" t="e">
        <f>#REF!+1</f>
        <v>#REF!</v>
      </c>
      <c r="I51" s="4">
        <v>1</v>
      </c>
      <c r="J51" s="4"/>
      <c r="K51" s="6" t="e">
        <f>#REF!</f>
        <v>#REF!</v>
      </c>
      <c r="L51" s="6" t="e">
        <f>#REF!</f>
        <v>#REF!</v>
      </c>
      <c r="M51" s="6" t="e">
        <f>#REF!</f>
        <v>#REF!</v>
      </c>
      <c r="N51" s="6" t="e">
        <f>#REF!</f>
        <v>#REF!</v>
      </c>
      <c r="O51" s="6" t="e">
        <f>#REF!</f>
        <v>#REF!</v>
      </c>
      <c r="P51" s="6" t="e">
        <f>#REF!</f>
        <v>#REF!</v>
      </c>
      <c r="Q51" s="17" t="e">
        <f>#REF!+1</f>
        <v>#REF!</v>
      </c>
      <c r="R51" s="4">
        <v>1</v>
      </c>
      <c r="S51" s="4"/>
      <c r="T51" s="6" t="e">
        <f>#REF!</f>
        <v>#REF!</v>
      </c>
      <c r="U51" s="6" t="e">
        <f>#REF!</f>
        <v>#REF!</v>
      </c>
      <c r="V51" s="6" t="e">
        <f>#REF!</f>
        <v>#REF!</v>
      </c>
      <c r="W51" s="6" t="e">
        <f>#REF!</f>
        <v>#REF!</v>
      </c>
      <c r="X51" s="6" t="e">
        <f>#REF!</f>
        <v>#REF!</v>
      </c>
      <c r="Y51" s="6" t="e">
        <f>#REF!</f>
        <v>#REF!</v>
      </c>
      <c r="Z51" s="18" t="e">
        <f>#REF!+1</f>
        <v>#REF!</v>
      </c>
      <c r="AA51" s="4">
        <v>1</v>
      </c>
      <c r="AB51" s="4"/>
      <c r="AC51" s="6" t="e">
        <f>#REF!</f>
        <v>#REF!</v>
      </c>
      <c r="AD51" s="6" t="e">
        <f>#REF!</f>
        <v>#REF!</v>
      </c>
      <c r="AE51" s="6" t="e">
        <f>#REF!</f>
        <v>#REF!</v>
      </c>
      <c r="AF51" s="6" t="e">
        <f>#REF!</f>
        <v>#REF!</v>
      </c>
      <c r="AG51" s="6" t="e">
        <f>#REF!</f>
        <v>#REF!</v>
      </c>
      <c r="AH51" s="6" t="e">
        <f>#REF!</f>
        <v>#REF!</v>
      </c>
      <c r="AI51" s="18" t="e">
        <f>#REF!+1</f>
        <v>#REF!</v>
      </c>
      <c r="AJ51" s="4">
        <v>1</v>
      </c>
      <c r="AK51" s="4"/>
      <c r="AL51" s="6">
        <f>E46</f>
        <v>0</v>
      </c>
      <c r="AM51" s="6" t="e">
        <f>#REF!</f>
        <v>#REF!</v>
      </c>
      <c r="AN51" s="6">
        <f>E47</f>
        <v>0</v>
      </c>
      <c r="AO51" s="6">
        <f>E48</f>
        <v>0</v>
      </c>
      <c r="AP51" s="6">
        <f>E49</f>
        <v>0</v>
      </c>
      <c r="AQ51" s="6" t="e">
        <f>#REF!</f>
        <v>#REF!</v>
      </c>
    </row>
    <row r="52" spans="1:43" ht="19.5" customHeight="1">
      <c r="A52" s="26"/>
      <c r="C52" s="1758" t="s">
        <v>84</v>
      </c>
      <c r="D52" s="1833" t="s">
        <v>83</v>
      </c>
      <c r="E52" s="1834" t="s">
        <v>169</v>
      </c>
      <c r="F52" s="1826" t="s">
        <v>160</v>
      </c>
      <c r="G52" s="1814" t="s">
        <v>161</v>
      </c>
      <c r="H52" s="17" t="e">
        <f t="shared" ref="H52:H53" si="48">H51</f>
        <v>#REF!</v>
      </c>
      <c r="I52" s="4">
        <v>2</v>
      </c>
      <c r="J52" s="4"/>
      <c r="K52" s="6" t="e">
        <f>#REF!</f>
        <v>#REF!</v>
      </c>
      <c r="L52" s="6" t="e">
        <f>#REF!</f>
        <v>#REF!</v>
      </c>
      <c r="M52" s="6" t="e">
        <f>#REF!</f>
        <v>#REF!</v>
      </c>
      <c r="N52" s="6" t="e">
        <f>#REF!</f>
        <v>#REF!</v>
      </c>
      <c r="O52" s="6" t="e">
        <f>#REF!</f>
        <v>#REF!</v>
      </c>
      <c r="P52" s="6" t="e">
        <f>#REF!</f>
        <v>#REF!</v>
      </c>
      <c r="Q52" s="17" t="e">
        <f t="shared" ref="Q52:Q53" si="49">Q51</f>
        <v>#REF!</v>
      </c>
      <c r="R52" s="4">
        <v>2</v>
      </c>
      <c r="S52" s="4"/>
      <c r="T52" s="6" t="e">
        <f>#REF!</f>
        <v>#REF!</v>
      </c>
      <c r="U52" s="6" t="e">
        <f>#REF!</f>
        <v>#REF!</v>
      </c>
      <c r="V52" s="6" t="e">
        <f>#REF!</f>
        <v>#REF!</v>
      </c>
      <c r="W52" s="6" t="e">
        <f>#REF!</f>
        <v>#REF!</v>
      </c>
      <c r="X52" s="6" t="e">
        <f>#REF!</f>
        <v>#REF!</v>
      </c>
      <c r="Y52" s="6" t="e">
        <f>#REF!</f>
        <v>#REF!</v>
      </c>
      <c r="Z52" s="18" t="e">
        <f t="shared" ref="Z52:Z53" si="50">Z51</f>
        <v>#REF!</v>
      </c>
      <c r="AA52" s="4">
        <v>2</v>
      </c>
      <c r="AB52" s="4"/>
      <c r="AC52" s="6" t="e">
        <f>#REF!</f>
        <v>#REF!</v>
      </c>
      <c r="AD52" s="6" t="e">
        <f>#REF!</f>
        <v>#REF!</v>
      </c>
      <c r="AE52" s="6" t="e">
        <f>#REF!</f>
        <v>#REF!</v>
      </c>
      <c r="AF52" s="6" t="e">
        <f>#REF!</f>
        <v>#REF!</v>
      </c>
      <c r="AG52" s="6" t="e">
        <f>#REF!</f>
        <v>#REF!</v>
      </c>
      <c r="AH52" s="6" t="e">
        <f>#REF!</f>
        <v>#REF!</v>
      </c>
      <c r="AI52" s="18" t="e">
        <f t="shared" ref="AI52:AI53" si="51">AI51</f>
        <v>#REF!</v>
      </c>
      <c r="AJ52" s="4">
        <v>2</v>
      </c>
      <c r="AK52" s="4"/>
      <c r="AL52" s="6" t="str">
        <f>E50</f>
        <v>ぜん虫</v>
      </c>
      <c r="AM52" s="6" t="e">
        <f>#REF!</f>
        <v>#REF!</v>
      </c>
      <c r="AN52" s="6" t="str">
        <f>E51</f>
        <v>リンパ系フィラリア症</v>
      </c>
      <c r="AO52" s="6" t="str">
        <f>E52</f>
        <v>Eisaku Kimura</v>
      </c>
      <c r="AP52" s="6" t="str">
        <f>E53</f>
        <v>NU</v>
      </c>
      <c r="AQ52" s="6" t="e">
        <f>#REF!</f>
        <v>#REF!</v>
      </c>
    </row>
    <row r="53" spans="1:43" ht="19.5" customHeight="1" thickBot="1">
      <c r="A53" s="26"/>
      <c r="C53" s="1758" t="s">
        <v>63</v>
      </c>
      <c r="D53" s="2284" t="s">
        <v>63</v>
      </c>
      <c r="E53" s="1834" t="s">
        <v>63</v>
      </c>
      <c r="F53" s="2285" t="s">
        <v>163</v>
      </c>
      <c r="G53" s="1814" t="s">
        <v>63</v>
      </c>
      <c r="H53" s="17" t="e">
        <f t="shared" si="48"/>
        <v>#REF!</v>
      </c>
      <c r="I53" s="4">
        <v>3</v>
      </c>
      <c r="J53" s="4"/>
      <c r="K53" s="6" t="e">
        <f>#REF!</f>
        <v>#REF!</v>
      </c>
      <c r="L53" s="6" t="e">
        <f>#REF!</f>
        <v>#REF!</v>
      </c>
      <c r="M53" s="6" t="e">
        <f>#REF!</f>
        <v>#REF!</v>
      </c>
      <c r="N53" s="6" t="e">
        <f>#REF!</f>
        <v>#REF!</v>
      </c>
      <c r="O53" s="6" t="e">
        <f>#REF!</f>
        <v>#REF!</v>
      </c>
      <c r="P53" s="6" t="e">
        <f>#REF!</f>
        <v>#REF!</v>
      </c>
      <c r="Q53" s="17" t="e">
        <f t="shared" si="49"/>
        <v>#REF!</v>
      </c>
      <c r="R53" s="4">
        <v>3</v>
      </c>
      <c r="S53" s="4"/>
      <c r="T53" s="6" t="e">
        <f>#REF!</f>
        <v>#REF!</v>
      </c>
      <c r="U53" s="6" t="e">
        <f>#REF!</f>
        <v>#REF!</v>
      </c>
      <c r="V53" s="6" t="e">
        <f>#REF!</f>
        <v>#REF!</v>
      </c>
      <c r="W53" s="6" t="e">
        <f>#REF!</f>
        <v>#REF!</v>
      </c>
      <c r="X53" s="6" t="e">
        <f>#REF!</f>
        <v>#REF!</v>
      </c>
      <c r="Y53" s="6" t="e">
        <f>#REF!</f>
        <v>#REF!</v>
      </c>
      <c r="Z53" s="18" t="e">
        <f t="shared" si="50"/>
        <v>#REF!</v>
      </c>
      <c r="AA53" s="4">
        <v>3</v>
      </c>
      <c r="AB53" s="4"/>
      <c r="AC53" s="6" t="e">
        <f>#REF!</f>
        <v>#REF!</v>
      </c>
      <c r="AD53" s="6" t="e">
        <f>#REF!</f>
        <v>#REF!</v>
      </c>
      <c r="AE53" s="6" t="e">
        <f>#REF!</f>
        <v>#REF!</v>
      </c>
      <c r="AF53" s="6" t="e">
        <f>#REF!</f>
        <v>#REF!</v>
      </c>
      <c r="AG53" s="6" t="e">
        <f>#REF!</f>
        <v>#REF!</v>
      </c>
      <c r="AH53" s="6" t="e">
        <f>#REF!</f>
        <v>#REF!</v>
      </c>
      <c r="AI53" s="18" t="e">
        <f t="shared" si="51"/>
        <v>#REF!</v>
      </c>
      <c r="AJ53" s="4">
        <v>3</v>
      </c>
      <c r="AK53" s="4"/>
      <c r="AL53" s="6">
        <f>E54</f>
        <v>0</v>
      </c>
      <c r="AM53" s="6" t="e">
        <f>#REF!</f>
        <v>#REF!</v>
      </c>
      <c r="AN53" s="6">
        <f>E55</f>
        <v>0</v>
      </c>
      <c r="AO53" s="6">
        <f>E56</f>
        <v>0</v>
      </c>
      <c r="AP53" s="6">
        <f>E57</f>
        <v>0</v>
      </c>
      <c r="AQ53" s="6" t="e">
        <f>#REF!</f>
        <v>#REF!</v>
      </c>
    </row>
    <row r="54" spans="1:43" ht="19.5" customHeight="1" thickTop="1">
      <c r="A54" s="23">
        <v>3</v>
      </c>
      <c r="B54" s="24" t="s">
        <v>67</v>
      </c>
      <c r="C54" s="1835" t="s">
        <v>88</v>
      </c>
      <c r="D54" s="1828" t="s">
        <v>103</v>
      </c>
      <c r="E54" s="1836"/>
      <c r="F54" s="1837"/>
      <c r="G54" s="1838"/>
      <c r="H54" s="17" t="e">
        <f>#REF!</f>
        <v>#REF!</v>
      </c>
      <c r="I54" s="12">
        <v>5</v>
      </c>
      <c r="J54" s="12"/>
      <c r="K54" s="6" t="e">
        <f>#REF!</f>
        <v>#REF!</v>
      </c>
      <c r="L54" s="6" t="e">
        <f>#REF!</f>
        <v>#REF!</v>
      </c>
      <c r="M54" s="6" t="e">
        <f>#REF!</f>
        <v>#REF!</v>
      </c>
      <c r="N54" s="6" t="e">
        <f>#REF!</f>
        <v>#REF!</v>
      </c>
      <c r="O54" s="6" t="e">
        <f>#REF!</f>
        <v>#REF!</v>
      </c>
      <c r="P54" s="6" t="e">
        <f>#REF!</f>
        <v>#REF!</v>
      </c>
      <c r="Q54" s="17" t="e">
        <f>#REF!</f>
        <v>#REF!</v>
      </c>
      <c r="R54" s="12">
        <v>5</v>
      </c>
      <c r="S54" s="12"/>
      <c r="T54" s="6" t="e">
        <f>#REF!</f>
        <v>#REF!</v>
      </c>
      <c r="U54" s="6" t="e">
        <f>#REF!</f>
        <v>#REF!</v>
      </c>
      <c r="V54" s="6" t="e">
        <f>#REF!</f>
        <v>#REF!</v>
      </c>
      <c r="W54" s="6" t="e">
        <f>#REF!</f>
        <v>#REF!</v>
      </c>
      <c r="X54" s="6" t="e">
        <f>#REF!</f>
        <v>#REF!</v>
      </c>
      <c r="Y54" s="6" t="e">
        <f>#REF!</f>
        <v>#REF!</v>
      </c>
      <c r="Z54" s="18" t="e">
        <f>#REF!</f>
        <v>#REF!</v>
      </c>
      <c r="AA54" s="12">
        <v>5</v>
      </c>
      <c r="AB54" s="12"/>
      <c r="AC54" s="6" t="e">
        <f>#REF!</f>
        <v>#REF!</v>
      </c>
      <c r="AD54" s="6" t="e">
        <f>#REF!</f>
        <v>#REF!</v>
      </c>
      <c r="AE54" s="6" t="e">
        <f>#REF!</f>
        <v>#REF!</v>
      </c>
      <c r="AF54" s="6" t="e">
        <f>#REF!</f>
        <v>#REF!</v>
      </c>
      <c r="AG54" s="6" t="e">
        <f>#REF!</f>
        <v>#REF!</v>
      </c>
      <c r="AH54" s="6" t="e">
        <f>#REF!</f>
        <v>#REF!</v>
      </c>
      <c r="AI54" s="18" t="e">
        <f>#REF!</f>
        <v>#REF!</v>
      </c>
      <c r="AJ54" s="12">
        <v>5</v>
      </c>
      <c r="AK54" s="12"/>
      <c r="AL54" s="6" t="str">
        <f>E62</f>
        <v>国際保健</v>
      </c>
      <c r="AM54" s="6" t="e">
        <f>#REF!</f>
        <v>#REF!</v>
      </c>
      <c r="AN54" s="6" t="str">
        <f>E63</f>
        <v>国際保健医療協力の実践</v>
      </c>
      <c r="AO54" s="6" t="str">
        <f>E64</f>
        <v>Tsunenori Aoki</v>
      </c>
      <c r="AP54" s="6" t="str">
        <f>E65</f>
        <v>NU</v>
      </c>
      <c r="AQ54" s="6" t="e">
        <f>#REF!</f>
        <v>#REF!</v>
      </c>
    </row>
    <row r="55" spans="1:43" ht="19.5" customHeight="1">
      <c r="A55" s="26"/>
      <c r="C55" s="1839" t="s">
        <v>171</v>
      </c>
      <c r="D55" s="1840" t="s">
        <v>173</v>
      </c>
      <c r="E55" s="1841"/>
      <c r="F55" s="1842"/>
      <c r="G55" s="1843"/>
      <c r="H55" s="17" t="e">
        <f>#REF!</f>
        <v>#REF!</v>
      </c>
      <c r="I55" s="4">
        <v>2</v>
      </c>
      <c r="J55" s="4"/>
      <c r="K55" s="6" t="e">
        <f>#REF!</f>
        <v>#REF!</v>
      </c>
      <c r="L55" s="6" t="e">
        <f>#REF!</f>
        <v>#REF!</v>
      </c>
      <c r="M55" s="6" t="e">
        <f>#REF!</f>
        <v>#REF!</v>
      </c>
      <c r="N55" s="6" t="e">
        <f>#REF!</f>
        <v>#REF!</v>
      </c>
      <c r="O55" s="6" t="e">
        <f>#REF!</f>
        <v>#REF!</v>
      </c>
      <c r="P55" s="6" t="e">
        <f>#REF!</f>
        <v>#REF!</v>
      </c>
      <c r="Q55" s="17" t="e">
        <f>#REF!</f>
        <v>#REF!</v>
      </c>
      <c r="R55" s="4">
        <v>2</v>
      </c>
      <c r="S55" s="4"/>
      <c r="T55" s="6" t="e">
        <f>#REF!</f>
        <v>#REF!</v>
      </c>
      <c r="U55" s="6" t="e">
        <f>#REF!</f>
        <v>#REF!</v>
      </c>
      <c r="V55" s="6" t="e">
        <f>#REF!</f>
        <v>#REF!</v>
      </c>
      <c r="W55" s="6" t="e">
        <f>#REF!</f>
        <v>#REF!</v>
      </c>
      <c r="X55" s="6" t="e">
        <f>#REF!</f>
        <v>#REF!</v>
      </c>
      <c r="Y55" s="6" t="e">
        <f>#REF!</f>
        <v>#REF!</v>
      </c>
      <c r="Z55" s="18" t="e">
        <f>#REF!</f>
        <v>#REF!</v>
      </c>
      <c r="AA55" s="4">
        <v>2</v>
      </c>
      <c r="AB55" s="4"/>
      <c r="AC55" s="6" t="e">
        <f>#REF!</f>
        <v>#REF!</v>
      </c>
      <c r="AD55" s="6" t="e">
        <f>#REF!</f>
        <v>#REF!</v>
      </c>
      <c r="AE55" s="6" t="e">
        <f>#REF!</f>
        <v>#REF!</v>
      </c>
      <c r="AF55" s="6" t="e">
        <f>#REF!</f>
        <v>#REF!</v>
      </c>
      <c r="AG55" s="6" t="e">
        <f>#REF!</f>
        <v>#REF!</v>
      </c>
      <c r="AH55" s="6" t="e">
        <f>#REF!</f>
        <v>#REF!</v>
      </c>
      <c r="AI55" s="18" t="e">
        <f>#REF!</f>
        <v>#REF!</v>
      </c>
      <c r="AJ55" s="4">
        <v>2</v>
      </c>
      <c r="AK55" s="4"/>
      <c r="AL55" s="6" t="str">
        <f>F50</f>
        <v>細菌・真菌</v>
      </c>
      <c r="AM55" s="6" t="e">
        <f>#REF!</f>
        <v>#REF!</v>
      </c>
      <c r="AN55" s="6" t="str">
        <f>F51</f>
        <v>皮膚抗酸菌感染症</v>
      </c>
      <c r="AO55" s="6" t="str">
        <f>F52</f>
        <v>Rie Yotsu</v>
      </c>
      <c r="AP55" s="6" t="str">
        <f>F53</f>
        <v>Tulane Univ.</v>
      </c>
      <c r="AQ55" s="6" t="e">
        <f>#REF!</f>
        <v>#REF!</v>
      </c>
    </row>
    <row r="56" spans="1:43" ht="19.5" customHeight="1">
      <c r="A56" s="26"/>
      <c r="C56" s="1844" t="s">
        <v>99</v>
      </c>
      <c r="D56" s="1833" t="s">
        <v>83</v>
      </c>
      <c r="E56" s="1845"/>
      <c r="F56" s="1846"/>
      <c r="G56" s="1847"/>
      <c r="H56" s="17" t="e">
        <f t="shared" ref="H56:H57" si="52">H55</f>
        <v>#REF!</v>
      </c>
      <c r="I56" s="12">
        <v>3</v>
      </c>
      <c r="J56" s="12"/>
      <c r="K56" s="6" t="e">
        <f>#REF!</f>
        <v>#REF!</v>
      </c>
      <c r="L56" s="6" t="e">
        <f>#REF!</f>
        <v>#REF!</v>
      </c>
      <c r="M56" s="6" t="e">
        <f>#REF!</f>
        <v>#REF!</v>
      </c>
      <c r="N56" s="6" t="e">
        <f>#REF!</f>
        <v>#REF!</v>
      </c>
      <c r="O56" s="6" t="e">
        <f>#REF!</f>
        <v>#REF!</v>
      </c>
      <c r="P56" s="6" t="e">
        <f>#REF!</f>
        <v>#REF!</v>
      </c>
      <c r="Q56" s="17" t="e">
        <f t="shared" ref="Q56:Q57" si="53">Q55</f>
        <v>#REF!</v>
      </c>
      <c r="R56" s="12">
        <v>3</v>
      </c>
      <c r="S56" s="12"/>
      <c r="T56" s="6" t="e">
        <f>#REF!</f>
        <v>#REF!</v>
      </c>
      <c r="U56" s="6" t="e">
        <f>#REF!</f>
        <v>#REF!</v>
      </c>
      <c r="V56" s="6" t="e">
        <f>#REF!</f>
        <v>#REF!</v>
      </c>
      <c r="W56" s="6" t="e">
        <f>#REF!</f>
        <v>#REF!</v>
      </c>
      <c r="X56" s="6" t="e">
        <f>#REF!</f>
        <v>#REF!</v>
      </c>
      <c r="Y56" s="6" t="e">
        <f>#REF!</f>
        <v>#REF!</v>
      </c>
      <c r="Z56" s="18" t="e">
        <f t="shared" ref="Z56:Z57" si="54">Z55</f>
        <v>#REF!</v>
      </c>
      <c r="AA56" s="12">
        <v>3</v>
      </c>
      <c r="AB56" s="12"/>
      <c r="AC56" s="6" t="e">
        <f>#REF!</f>
        <v>#REF!</v>
      </c>
      <c r="AD56" s="6" t="e">
        <f>#REF!</f>
        <v>#REF!</v>
      </c>
      <c r="AE56" s="6" t="e">
        <f>#REF!</f>
        <v>#REF!</v>
      </c>
      <c r="AF56" s="6" t="e">
        <f>#REF!</f>
        <v>#REF!</v>
      </c>
      <c r="AG56" s="6" t="e">
        <f>#REF!</f>
        <v>#REF!</v>
      </c>
      <c r="AH56" s="6" t="e">
        <f>#REF!</f>
        <v>#REF!</v>
      </c>
      <c r="AI56" s="18" t="e">
        <f t="shared" ref="AI56:AI57" si="55">AI55</f>
        <v>#REF!</v>
      </c>
      <c r="AJ56" s="12">
        <v>3</v>
      </c>
      <c r="AK56" s="12"/>
      <c r="AL56" s="6">
        <f>F54</f>
        <v>0</v>
      </c>
      <c r="AM56" s="6" t="e">
        <f>#REF!</f>
        <v>#REF!</v>
      </c>
      <c r="AN56" s="6">
        <f>F55</f>
        <v>0</v>
      </c>
      <c r="AO56" s="6">
        <f>F56</f>
        <v>0</v>
      </c>
      <c r="AP56" s="6">
        <f>F57</f>
        <v>0</v>
      </c>
      <c r="AQ56" s="6" t="e">
        <f>#REF!</f>
        <v>#REF!</v>
      </c>
    </row>
    <row r="57" spans="1:43" ht="19.5" customHeight="1" thickBot="1">
      <c r="A57" s="26"/>
      <c r="C57" s="1844" t="s">
        <v>63</v>
      </c>
      <c r="D57" s="1833" t="s">
        <v>63</v>
      </c>
      <c r="E57" s="1845"/>
      <c r="F57" s="1846"/>
      <c r="G57" s="2062"/>
      <c r="H57" s="17" t="e">
        <f t="shared" si="52"/>
        <v>#REF!</v>
      </c>
      <c r="I57" s="12">
        <v>4</v>
      </c>
      <c r="J57" s="12"/>
      <c r="K57" s="6" t="e">
        <f>#REF!</f>
        <v>#REF!</v>
      </c>
      <c r="L57" s="6" t="e">
        <f>#REF!</f>
        <v>#REF!</v>
      </c>
      <c r="M57" s="6" t="e">
        <f>#REF!</f>
        <v>#REF!</v>
      </c>
      <c r="N57" s="6" t="e">
        <f>#REF!</f>
        <v>#REF!</v>
      </c>
      <c r="O57" s="6" t="e">
        <f>#REF!</f>
        <v>#REF!</v>
      </c>
      <c r="P57" s="6" t="e">
        <f>#REF!</f>
        <v>#REF!</v>
      </c>
      <c r="Q57" s="17" t="e">
        <f t="shared" si="53"/>
        <v>#REF!</v>
      </c>
      <c r="R57" s="12">
        <v>4</v>
      </c>
      <c r="S57" s="12"/>
      <c r="T57" s="6" t="e">
        <f>#REF!</f>
        <v>#REF!</v>
      </c>
      <c r="U57" s="6" t="e">
        <f>#REF!</f>
        <v>#REF!</v>
      </c>
      <c r="V57" s="6" t="e">
        <f>#REF!</f>
        <v>#REF!</v>
      </c>
      <c r="W57" s="6" t="e">
        <f>#REF!</f>
        <v>#REF!</v>
      </c>
      <c r="X57" s="6" t="e">
        <f>#REF!</f>
        <v>#REF!</v>
      </c>
      <c r="Y57" s="6" t="e">
        <f>#REF!</f>
        <v>#REF!</v>
      </c>
      <c r="Z57" s="18" t="e">
        <f t="shared" si="54"/>
        <v>#REF!</v>
      </c>
      <c r="AA57" s="12">
        <v>4</v>
      </c>
      <c r="AB57" s="12"/>
      <c r="AC57" s="6" t="e">
        <f>#REF!</f>
        <v>#REF!</v>
      </c>
      <c r="AD57" s="6" t="e">
        <f>#REF!</f>
        <v>#REF!</v>
      </c>
      <c r="AE57" s="6" t="e">
        <f>#REF!</f>
        <v>#REF!</v>
      </c>
      <c r="AF57" s="6" t="e">
        <f>#REF!</f>
        <v>#REF!</v>
      </c>
      <c r="AG57" s="6" t="e">
        <f>#REF!</f>
        <v>#REF!</v>
      </c>
      <c r="AH57" s="6" t="e">
        <f>#REF!</f>
        <v>#REF!</v>
      </c>
      <c r="AI57" s="18" t="e">
        <f t="shared" si="55"/>
        <v>#REF!</v>
      </c>
      <c r="AJ57" s="12">
        <v>4</v>
      </c>
      <c r="AK57" s="12"/>
      <c r="AL57" s="6" t="str">
        <f>F58</f>
        <v>ぜん虫</v>
      </c>
      <c r="AM57" s="6" t="e">
        <f>#REF!</f>
        <v>#REF!</v>
      </c>
      <c r="AN57" s="6" t="str">
        <f>F59</f>
        <v>寄生虫の臨床</v>
      </c>
      <c r="AO57" s="6" t="str">
        <f>F60</f>
        <v>Fukumi Nakamura</v>
      </c>
      <c r="AP57" s="6" t="str">
        <f>F61</f>
        <v>Bokutoh Hospital</v>
      </c>
      <c r="AQ57" s="6" t="e">
        <f>#REF!</f>
        <v>#REF!</v>
      </c>
    </row>
    <row r="58" spans="1:43" ht="19.5" customHeight="1" thickTop="1">
      <c r="A58" s="23">
        <v>4</v>
      </c>
      <c r="B58" s="24" t="s">
        <v>71</v>
      </c>
      <c r="C58" s="1835" t="s">
        <v>88</v>
      </c>
      <c r="D58" s="1848" t="s">
        <v>76</v>
      </c>
      <c r="E58" s="1849" t="s">
        <v>128</v>
      </c>
      <c r="F58" s="1850" t="s">
        <v>74</v>
      </c>
      <c r="G58" s="1851"/>
      <c r="H58" s="17" t="e">
        <f>#REF!+1</f>
        <v>#REF!</v>
      </c>
      <c r="I58" s="12">
        <v>1</v>
      </c>
      <c r="J58" s="12"/>
      <c r="K58" s="6" t="e">
        <f>#REF!</f>
        <v>#REF!</v>
      </c>
      <c r="L58" s="6" t="e">
        <f>#REF!</f>
        <v>#REF!</v>
      </c>
      <c r="M58" s="6" t="e">
        <f>#REF!</f>
        <v>#REF!</v>
      </c>
      <c r="N58" s="6" t="e">
        <f>#REF!</f>
        <v>#REF!</v>
      </c>
      <c r="O58" s="6" t="e">
        <f>#REF!</f>
        <v>#REF!</v>
      </c>
      <c r="P58" s="6" t="e">
        <f>#REF!</f>
        <v>#REF!</v>
      </c>
      <c r="Q58" s="17" t="e">
        <f>#REF!+1</f>
        <v>#REF!</v>
      </c>
      <c r="R58" s="12">
        <v>1</v>
      </c>
      <c r="S58" s="12"/>
      <c r="T58" s="6" t="e">
        <f>#REF!</f>
        <v>#REF!</v>
      </c>
      <c r="U58" s="6" t="e">
        <f>#REF!</f>
        <v>#REF!</v>
      </c>
      <c r="V58" s="6" t="e">
        <f>#REF!</f>
        <v>#REF!</v>
      </c>
      <c r="W58" s="6" t="e">
        <f>#REF!</f>
        <v>#REF!</v>
      </c>
      <c r="X58" s="6" t="e">
        <f>#REF!</f>
        <v>#REF!</v>
      </c>
      <c r="Y58" s="6" t="e">
        <f>#REF!</f>
        <v>#REF!</v>
      </c>
      <c r="Z58" s="18" t="e">
        <f>#REF!+1</f>
        <v>#REF!</v>
      </c>
      <c r="AA58" s="12">
        <v>1</v>
      </c>
      <c r="AB58" s="12"/>
      <c r="AC58" s="6" t="e">
        <f>#REF!</f>
        <v>#REF!</v>
      </c>
      <c r="AD58" s="6" t="e">
        <f>#REF!</f>
        <v>#REF!</v>
      </c>
      <c r="AE58" s="6" t="e">
        <f>#REF!</f>
        <v>#REF!</v>
      </c>
      <c r="AF58" s="6" t="e">
        <f>#REF!</f>
        <v>#REF!</v>
      </c>
      <c r="AG58" s="6" t="e">
        <f>#REF!</f>
        <v>#REF!</v>
      </c>
      <c r="AH58" s="6" t="e">
        <f>#REF!</f>
        <v>#REF!</v>
      </c>
      <c r="AI58" s="18" t="e">
        <f>#REF!+1</f>
        <v>#REF!</v>
      </c>
      <c r="AJ58" s="12">
        <v>1</v>
      </c>
      <c r="AK58" s="12"/>
      <c r="AL58" s="6" t="str">
        <f>G46</f>
        <v>原虫</v>
      </c>
      <c r="AM58" s="6" t="e">
        <f>#REF!</f>
        <v>#REF!</v>
      </c>
      <c r="AN58" s="6" t="str">
        <f>G47</f>
        <v>トリパノソーマ症</v>
      </c>
      <c r="AO58" s="6" t="str">
        <f>G48</f>
        <v>Haruki Uemura</v>
      </c>
      <c r="AP58" s="6" t="str">
        <f>G49</f>
        <v>NU</v>
      </c>
      <c r="AQ58" s="6" t="e">
        <f>#REF!</f>
        <v>#REF!</v>
      </c>
    </row>
    <row r="59" spans="1:43" s="2146" customFormat="1" ht="30" customHeight="1">
      <c r="A59" s="2145"/>
      <c r="C59" s="2162" t="s">
        <v>179</v>
      </c>
      <c r="D59" s="2163" t="s">
        <v>181</v>
      </c>
      <c r="E59" s="2164" t="s">
        <v>182</v>
      </c>
      <c r="F59" s="2165" t="s">
        <v>184</v>
      </c>
      <c r="G59" s="2166"/>
      <c r="H59" s="2151" t="e">
        <f>#REF!</f>
        <v>#REF!</v>
      </c>
      <c r="I59" s="2152">
        <v>3</v>
      </c>
      <c r="J59" s="2152"/>
      <c r="K59" s="2152" t="e">
        <f>#REF!</f>
        <v>#REF!</v>
      </c>
      <c r="L59" s="2152" t="e">
        <f>#REF!</f>
        <v>#REF!</v>
      </c>
      <c r="M59" s="2152" t="e">
        <f>#REF!</f>
        <v>#REF!</v>
      </c>
      <c r="N59" s="2152" t="e">
        <f>#REF!</f>
        <v>#REF!</v>
      </c>
      <c r="O59" s="2152" t="e">
        <f>#REF!</f>
        <v>#REF!</v>
      </c>
      <c r="P59" s="2152" t="e">
        <f>#REF!</f>
        <v>#REF!</v>
      </c>
      <c r="Q59" s="2151" t="e">
        <f>#REF!</f>
        <v>#REF!</v>
      </c>
      <c r="R59" s="2152">
        <v>3</v>
      </c>
      <c r="S59" s="2152"/>
      <c r="T59" s="2152" t="e">
        <f>#REF!</f>
        <v>#REF!</v>
      </c>
      <c r="U59" s="2152" t="e">
        <f>#REF!</f>
        <v>#REF!</v>
      </c>
      <c r="V59" s="2152" t="e">
        <f>#REF!</f>
        <v>#REF!</v>
      </c>
      <c r="W59" s="2152" t="e">
        <f>#REF!</f>
        <v>#REF!</v>
      </c>
      <c r="X59" s="2152" t="e">
        <f>#REF!</f>
        <v>#REF!</v>
      </c>
      <c r="Y59" s="2152" t="e">
        <f>#REF!</f>
        <v>#REF!</v>
      </c>
      <c r="Z59" s="2153" t="e">
        <f>#REF!</f>
        <v>#REF!</v>
      </c>
      <c r="AA59" s="2152">
        <v>3</v>
      </c>
      <c r="AB59" s="2152"/>
      <c r="AC59" s="2152" t="e">
        <f>#REF!</f>
        <v>#REF!</v>
      </c>
      <c r="AD59" s="2152" t="e">
        <f>#REF!</f>
        <v>#REF!</v>
      </c>
      <c r="AE59" s="2152" t="e">
        <f>#REF!</f>
        <v>#REF!</v>
      </c>
      <c r="AF59" s="2152" t="e">
        <f>#REF!</f>
        <v>#REF!</v>
      </c>
      <c r="AG59" s="2152" t="e">
        <f>#REF!</f>
        <v>#REF!</v>
      </c>
      <c r="AH59" s="2152" t="e">
        <f>#REF!</f>
        <v>#REF!</v>
      </c>
      <c r="AI59" s="2153" t="e">
        <f>#REF!</f>
        <v>#REF!</v>
      </c>
      <c r="AJ59" s="2152">
        <v>3</v>
      </c>
      <c r="AK59" s="2152"/>
      <c r="AL59" s="2152">
        <f>G54</f>
        <v>0</v>
      </c>
      <c r="AM59" s="2152" t="e">
        <f>#REF!</f>
        <v>#REF!</v>
      </c>
      <c r="AN59" s="2152">
        <f>G55</f>
        <v>0</v>
      </c>
      <c r="AO59" s="2152">
        <f>G56</f>
        <v>0</v>
      </c>
      <c r="AP59" s="2152">
        <f>G57</f>
        <v>0</v>
      </c>
      <c r="AQ59" s="2152" t="e">
        <f>#REF!</f>
        <v>#REF!</v>
      </c>
    </row>
    <row r="60" spans="1:43" ht="19.5" customHeight="1">
      <c r="A60" s="26"/>
      <c r="C60" s="1844" t="s">
        <v>170</v>
      </c>
      <c r="D60" s="1852" t="s">
        <v>87</v>
      </c>
      <c r="E60" s="1853" t="s">
        <v>187</v>
      </c>
      <c r="F60" s="1854" t="s">
        <v>176</v>
      </c>
      <c r="G60" s="1847"/>
      <c r="H60" s="17" t="e">
        <f t="shared" ref="H60:H61" si="56">H59</f>
        <v>#REF!</v>
      </c>
      <c r="I60" s="12">
        <v>4</v>
      </c>
      <c r="J60" s="12"/>
      <c r="K60" s="6" t="e">
        <f>#REF!</f>
        <v>#REF!</v>
      </c>
      <c r="L60" s="6" t="e">
        <f>#REF!</f>
        <v>#REF!</v>
      </c>
      <c r="M60" s="6" t="e">
        <f>#REF!</f>
        <v>#REF!</v>
      </c>
      <c r="N60" s="6" t="e">
        <f>#REF!</f>
        <v>#REF!</v>
      </c>
      <c r="O60" s="6" t="e">
        <f>#REF!</f>
        <v>#REF!</v>
      </c>
      <c r="P60" s="6" t="e">
        <f>#REF!</f>
        <v>#REF!</v>
      </c>
      <c r="Q60" s="17" t="e">
        <f t="shared" ref="Q60:Q61" si="57">Q59</f>
        <v>#REF!</v>
      </c>
      <c r="R60" s="12">
        <v>4</v>
      </c>
      <c r="S60" s="12"/>
      <c r="T60" s="6" t="e">
        <f>#REF!</f>
        <v>#REF!</v>
      </c>
      <c r="U60" s="6" t="e">
        <f>#REF!</f>
        <v>#REF!</v>
      </c>
      <c r="V60" s="6" t="e">
        <f>#REF!</f>
        <v>#REF!</v>
      </c>
      <c r="W60" s="6" t="e">
        <f>#REF!</f>
        <v>#REF!</v>
      </c>
      <c r="X60" s="6" t="e">
        <f>#REF!</f>
        <v>#REF!</v>
      </c>
      <c r="Y60" s="6" t="e">
        <f>#REF!</f>
        <v>#REF!</v>
      </c>
      <c r="Z60" s="18" t="e">
        <f t="shared" ref="Z60:Z61" si="58">Z59</f>
        <v>#REF!</v>
      </c>
      <c r="AA60" s="12">
        <v>4</v>
      </c>
      <c r="AB60" s="12"/>
      <c r="AC60" s="6" t="e">
        <f>#REF!</f>
        <v>#REF!</v>
      </c>
      <c r="AD60" s="6" t="e">
        <f>#REF!</f>
        <v>#REF!</v>
      </c>
      <c r="AE60" s="6" t="e">
        <f>#REF!</f>
        <v>#REF!</v>
      </c>
      <c r="AF60" s="6" t="e">
        <f>#REF!</f>
        <v>#REF!</v>
      </c>
      <c r="AG60" s="6" t="e">
        <f>#REF!</f>
        <v>#REF!</v>
      </c>
      <c r="AH60" s="6" t="e">
        <f>#REF!</f>
        <v>#REF!</v>
      </c>
      <c r="AI60" s="18" t="e">
        <f t="shared" ref="AI60:AI61" si="59">AI59</f>
        <v>#REF!</v>
      </c>
      <c r="AJ60" s="12">
        <v>4</v>
      </c>
      <c r="AK60" s="12"/>
      <c r="AL60" s="6">
        <f>G58</f>
        <v>0</v>
      </c>
      <c r="AM60" s="6" t="e">
        <f>#REF!</f>
        <v>#REF!</v>
      </c>
      <c r="AN60" s="6">
        <f>G59</f>
        <v>0</v>
      </c>
      <c r="AO60" s="6">
        <f>G60</f>
        <v>0</v>
      </c>
      <c r="AP60" s="6">
        <f>G61</f>
        <v>0</v>
      </c>
      <c r="AQ60" s="6" t="e">
        <f>#REF!</f>
        <v>#REF!</v>
      </c>
    </row>
    <row r="61" spans="1:43" ht="19.5" customHeight="1" thickBot="1">
      <c r="A61" s="30"/>
      <c r="B61" s="2290"/>
      <c r="C61" s="2286" t="s">
        <v>63</v>
      </c>
      <c r="D61" s="2287" t="s">
        <v>63</v>
      </c>
      <c r="E61" s="2288" t="s">
        <v>63</v>
      </c>
      <c r="F61" s="2289" t="s">
        <v>177</v>
      </c>
      <c r="G61" s="2062"/>
      <c r="H61" s="17" t="e">
        <f t="shared" si="56"/>
        <v>#REF!</v>
      </c>
      <c r="I61" s="12">
        <v>5</v>
      </c>
      <c r="J61" s="12"/>
      <c r="K61" s="6" t="e">
        <f>#REF!</f>
        <v>#REF!</v>
      </c>
      <c r="L61" s="6" t="e">
        <f>#REF!</f>
        <v>#REF!</v>
      </c>
      <c r="M61" s="6" t="e">
        <f>#REF!</f>
        <v>#REF!</v>
      </c>
      <c r="N61" s="6" t="e">
        <f>#REF!</f>
        <v>#REF!</v>
      </c>
      <c r="O61" s="6" t="e">
        <f>#REF!</f>
        <v>#REF!</v>
      </c>
      <c r="P61" s="6" t="e">
        <f>#REF!</f>
        <v>#REF!</v>
      </c>
      <c r="Q61" s="17" t="e">
        <f t="shared" si="57"/>
        <v>#REF!</v>
      </c>
      <c r="R61" s="12">
        <v>5</v>
      </c>
      <c r="S61" s="12"/>
      <c r="T61" s="6" t="e">
        <f>#REF!</f>
        <v>#REF!</v>
      </c>
      <c r="U61" s="6" t="e">
        <f>#REF!</f>
        <v>#REF!</v>
      </c>
      <c r="V61" s="6" t="e">
        <f>#REF!</f>
        <v>#REF!</v>
      </c>
      <c r="W61" s="6" t="e">
        <f>#REF!</f>
        <v>#REF!</v>
      </c>
      <c r="X61" s="6" t="e">
        <f>#REF!</f>
        <v>#REF!</v>
      </c>
      <c r="Y61" s="6" t="e">
        <f>#REF!</f>
        <v>#REF!</v>
      </c>
      <c r="Z61" s="18" t="e">
        <f t="shared" si="58"/>
        <v>#REF!</v>
      </c>
      <c r="AA61" s="12">
        <v>5</v>
      </c>
      <c r="AB61" s="12"/>
      <c r="AC61" s="6" t="e">
        <f>#REF!</f>
        <v>#REF!</v>
      </c>
      <c r="AD61" s="6" t="e">
        <f>#REF!</f>
        <v>#REF!</v>
      </c>
      <c r="AE61" s="6" t="e">
        <f>#REF!</f>
        <v>#REF!</v>
      </c>
      <c r="AF61" s="6" t="e">
        <f>#REF!</f>
        <v>#REF!</v>
      </c>
      <c r="AG61" s="6" t="e">
        <f>#REF!</f>
        <v>#REF!</v>
      </c>
      <c r="AH61" s="6" t="e">
        <f>#REF!</f>
        <v>#REF!</v>
      </c>
      <c r="AI61" s="18" t="e">
        <f t="shared" si="59"/>
        <v>#REF!</v>
      </c>
      <c r="AJ61" s="12">
        <v>5</v>
      </c>
      <c r="AK61" s="12"/>
      <c r="AL61" s="6">
        <f>G62</f>
        <v>0</v>
      </c>
      <c r="AM61" s="6" t="e">
        <f>#REF!</f>
        <v>#REF!</v>
      </c>
      <c r="AN61" s="6">
        <f>G63</f>
        <v>0</v>
      </c>
      <c r="AO61" s="6">
        <f>G64</f>
        <v>0</v>
      </c>
      <c r="AP61" s="6">
        <f>G65</f>
        <v>0</v>
      </c>
      <c r="AQ61" s="6" t="e">
        <f>#REF!</f>
        <v>#REF!</v>
      </c>
    </row>
    <row r="62" spans="1:43" ht="19.5" customHeight="1" thickTop="1">
      <c r="A62" s="32">
        <v>5</v>
      </c>
      <c r="B62" s="5" t="s">
        <v>72</v>
      </c>
      <c r="C62" s="1856"/>
      <c r="D62" s="1857"/>
      <c r="E62" s="1858" t="s">
        <v>128</v>
      </c>
      <c r="F62" s="1837"/>
      <c r="G62" s="1859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s="2146" customFormat="1" ht="30" customHeight="1">
      <c r="A63" s="2145"/>
      <c r="C63" s="2167"/>
      <c r="D63" s="2168"/>
      <c r="E63" s="2164" t="s">
        <v>182</v>
      </c>
      <c r="F63" s="2169"/>
      <c r="G63" s="2170"/>
      <c r="H63" s="2152"/>
      <c r="I63" s="2152"/>
      <c r="J63" s="2152"/>
      <c r="K63" s="2152"/>
      <c r="L63" s="2152"/>
      <c r="M63" s="2152"/>
      <c r="N63" s="2152"/>
      <c r="O63" s="2152"/>
      <c r="P63" s="2152"/>
      <c r="Q63" s="2152"/>
      <c r="R63" s="2152"/>
      <c r="S63" s="2152"/>
      <c r="T63" s="2152"/>
      <c r="U63" s="2152"/>
      <c r="V63" s="2152"/>
      <c r="W63" s="2152"/>
      <c r="X63" s="2152"/>
      <c r="Y63" s="2152"/>
      <c r="Z63" s="2152"/>
      <c r="AA63" s="2152"/>
      <c r="AB63" s="2152"/>
      <c r="AC63" s="2152"/>
      <c r="AD63" s="2152"/>
      <c r="AE63" s="2152"/>
      <c r="AF63" s="2152"/>
      <c r="AG63" s="2152"/>
      <c r="AH63" s="2152"/>
      <c r="AI63" s="2152"/>
      <c r="AJ63" s="2152"/>
      <c r="AK63" s="2152"/>
      <c r="AL63" s="2152"/>
      <c r="AM63" s="2152"/>
      <c r="AN63" s="2152"/>
      <c r="AO63" s="2152"/>
      <c r="AP63" s="2152"/>
      <c r="AQ63" s="2152"/>
    </row>
    <row r="64" spans="1:43" ht="19.5" customHeight="1">
      <c r="A64" s="26"/>
      <c r="C64" s="1860"/>
      <c r="D64" s="1845"/>
      <c r="E64" s="1853" t="s">
        <v>187</v>
      </c>
      <c r="F64" s="1846"/>
      <c r="G64" s="1861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19.5" customHeight="1" thickBot="1">
      <c r="A65" s="30"/>
      <c r="B65" s="2272"/>
      <c r="C65" s="2291"/>
      <c r="D65" s="2292"/>
      <c r="E65" s="2293" t="s">
        <v>63</v>
      </c>
      <c r="F65" s="2294"/>
      <c r="G65" s="186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19.5" customHeight="1" thickTop="1">
      <c r="C66" s="1746"/>
      <c r="D66" s="1747"/>
      <c r="E66" s="1747"/>
      <c r="F66" s="1747"/>
      <c r="G66" s="174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19.5" customHeight="1" thickBot="1">
      <c r="C67" s="1747"/>
      <c r="D67" s="1747"/>
      <c r="E67" s="1747"/>
      <c r="F67" s="1747"/>
      <c r="G67" s="1747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19.5" customHeight="1" thickTop="1" thickBot="1">
      <c r="A68" s="19"/>
      <c r="B68" s="19"/>
      <c r="C68" s="2372">
        <v>44669</v>
      </c>
      <c r="D68" s="2371">
        <v>44670</v>
      </c>
      <c r="E68" s="2370">
        <v>44671</v>
      </c>
      <c r="F68" s="2370">
        <v>44672</v>
      </c>
      <c r="G68" s="2370">
        <v>44673</v>
      </c>
      <c r="H68" s="17" t="e">
        <f>#REF!</f>
        <v>#REF!</v>
      </c>
      <c r="I68" s="12">
        <v>2</v>
      </c>
      <c r="J68" s="12"/>
      <c r="K68" s="6" t="e">
        <f>#REF!</f>
        <v>#REF!</v>
      </c>
      <c r="L68" s="6" t="e">
        <f>#REF!</f>
        <v>#REF!</v>
      </c>
      <c r="M68" s="6" t="e">
        <f>#REF!</f>
        <v>#REF!</v>
      </c>
      <c r="N68" s="6" t="e">
        <f>#REF!</f>
        <v>#REF!</v>
      </c>
      <c r="O68" s="6" t="e">
        <f>#REF!</f>
        <v>#REF!</v>
      </c>
      <c r="P68" s="6" t="e">
        <f>#REF!</f>
        <v>#REF!</v>
      </c>
      <c r="Q68" s="17" t="e">
        <f>#REF!</f>
        <v>#REF!</v>
      </c>
      <c r="R68" s="12">
        <v>2</v>
      </c>
      <c r="S68" s="12"/>
      <c r="T68" s="6" t="e">
        <f>#REF!</f>
        <v>#REF!</v>
      </c>
      <c r="U68" s="6" t="e">
        <f>#REF!</f>
        <v>#REF!</v>
      </c>
      <c r="V68" s="6" t="e">
        <f>#REF!</f>
        <v>#REF!</v>
      </c>
      <c r="W68" s="6" t="e">
        <f>#REF!</f>
        <v>#REF!</v>
      </c>
      <c r="X68" s="6" t="e">
        <f>#REF!</f>
        <v>#REF!</v>
      </c>
      <c r="Y68" s="6" t="e">
        <f>#REF!</f>
        <v>#REF!</v>
      </c>
      <c r="Z68" s="18" t="e">
        <f>#REF!</f>
        <v>#REF!</v>
      </c>
      <c r="AA68" s="12">
        <v>2</v>
      </c>
      <c r="AB68" s="12"/>
      <c r="AC68" s="6" t="e">
        <f>#REF!</f>
        <v>#REF!</v>
      </c>
      <c r="AD68" s="6" t="e">
        <f>#REF!</f>
        <v>#REF!</v>
      </c>
      <c r="AE68" s="6" t="e">
        <f>#REF!</f>
        <v>#REF!</v>
      </c>
      <c r="AF68" s="6" t="e">
        <f>#REF!</f>
        <v>#REF!</v>
      </c>
      <c r="AG68" s="6" t="e">
        <f>#REF!</f>
        <v>#REF!</v>
      </c>
      <c r="AH68" s="6" t="e">
        <f>#REF!</f>
        <v>#REF!</v>
      </c>
      <c r="AI68" s="18" t="e">
        <f>#REF!</f>
        <v>#REF!</v>
      </c>
      <c r="AJ68" s="12">
        <v>2</v>
      </c>
      <c r="AK68" s="12"/>
      <c r="AL68" s="6" t="str">
        <f>C73</f>
        <v>ぜん虫</v>
      </c>
      <c r="AM68" s="6" t="e">
        <f>#REF!</f>
        <v>#REF!</v>
      </c>
      <c r="AN68" s="6" t="str">
        <f>C74</f>
        <v>寄生虫症研究の最前線</v>
      </c>
      <c r="AO68" s="6" t="str">
        <f>C75</f>
        <v>Shinjiro Hamano</v>
      </c>
      <c r="AP68" s="6" t="str">
        <f>C76</f>
        <v>NU</v>
      </c>
      <c r="AQ68" s="6" t="e">
        <f>#REF!</f>
        <v>#REF!</v>
      </c>
    </row>
    <row r="69" spans="1:43" ht="19.5" customHeight="1" thickTop="1">
      <c r="A69" s="23">
        <v>1</v>
      </c>
      <c r="B69" s="24" t="s">
        <v>56</v>
      </c>
      <c r="C69" s="1863"/>
      <c r="D69" s="1864"/>
      <c r="E69" s="2171" t="s">
        <v>75</v>
      </c>
      <c r="F69" s="1865" t="s">
        <v>74</v>
      </c>
      <c r="G69" s="1866" t="s">
        <v>192</v>
      </c>
      <c r="H69" s="17" t="e">
        <f t="shared" ref="H69" si="60">H68</f>
        <v>#REF!</v>
      </c>
      <c r="I69" s="12">
        <v>3</v>
      </c>
      <c r="J69" s="12"/>
      <c r="K69" s="6" t="e">
        <f>#REF!</f>
        <v>#REF!</v>
      </c>
      <c r="L69" s="6" t="e">
        <f>#REF!</f>
        <v>#REF!</v>
      </c>
      <c r="M69" s="6" t="e">
        <f>#REF!</f>
        <v>#REF!</v>
      </c>
      <c r="N69" s="6" t="e">
        <f>#REF!</f>
        <v>#REF!</v>
      </c>
      <c r="O69" s="6" t="e">
        <f>#REF!</f>
        <v>#REF!</v>
      </c>
      <c r="P69" s="6" t="e">
        <f>#REF!</f>
        <v>#REF!</v>
      </c>
      <c r="Q69" s="17" t="e">
        <f t="shared" ref="Q69" si="61">Q68</f>
        <v>#REF!</v>
      </c>
      <c r="R69" s="12">
        <v>3</v>
      </c>
      <c r="S69" s="12"/>
      <c r="T69" s="6" t="e">
        <f>#REF!</f>
        <v>#REF!</v>
      </c>
      <c r="U69" s="6" t="e">
        <f>#REF!</f>
        <v>#REF!</v>
      </c>
      <c r="V69" s="6" t="e">
        <f>#REF!</f>
        <v>#REF!</v>
      </c>
      <c r="W69" s="6" t="e">
        <f>#REF!</f>
        <v>#REF!</v>
      </c>
      <c r="X69" s="6" t="e">
        <f>#REF!</f>
        <v>#REF!</v>
      </c>
      <c r="Y69" s="6" t="e">
        <f>#REF!</f>
        <v>#REF!</v>
      </c>
      <c r="Z69" s="18" t="e">
        <f t="shared" ref="Z69" si="62">Z68</f>
        <v>#REF!</v>
      </c>
      <c r="AA69" s="12">
        <v>3</v>
      </c>
      <c r="AB69" s="12"/>
      <c r="AC69" s="6" t="e">
        <f>#REF!</f>
        <v>#REF!</v>
      </c>
      <c r="AD69" s="6" t="e">
        <f>#REF!</f>
        <v>#REF!</v>
      </c>
      <c r="AE69" s="6" t="e">
        <f>#REF!</f>
        <v>#REF!</v>
      </c>
      <c r="AF69" s="6" t="e">
        <f>#REF!</f>
        <v>#REF!</v>
      </c>
      <c r="AG69" s="6" t="e">
        <f>#REF!</f>
        <v>#REF!</v>
      </c>
      <c r="AH69" s="6" t="e">
        <f>#REF!</f>
        <v>#REF!</v>
      </c>
      <c r="AI69" s="18" t="e">
        <f t="shared" ref="AI69" si="63">AI68</f>
        <v>#REF!</v>
      </c>
      <c r="AJ69" s="12">
        <v>3</v>
      </c>
      <c r="AK69" s="12"/>
      <c r="AL69" s="6" t="str">
        <f>C77</f>
        <v>人獣共通感染症</v>
      </c>
      <c r="AM69" s="6" t="e">
        <f>#REF!</f>
        <v>#REF!</v>
      </c>
      <c r="AN69" s="6" t="str">
        <f>C78</f>
        <v>狂犬病</v>
      </c>
      <c r="AO69" s="6" t="str">
        <f>C79</f>
        <v>Akira Nishizono</v>
      </c>
      <c r="AP69" s="6" t="str">
        <f>C80</f>
        <v>Oita Univ.</v>
      </c>
      <c r="AQ69" s="6" t="e">
        <f>#REF!</f>
        <v>#REF!</v>
      </c>
    </row>
    <row r="70" spans="1:43" s="2146" customFormat="1" ht="30" customHeight="1">
      <c r="A70" s="2145"/>
      <c r="C70" s="2175"/>
      <c r="D70" s="2176"/>
      <c r="E70" s="2177" t="s">
        <v>196</v>
      </c>
      <c r="F70" s="2178" t="s">
        <v>198</v>
      </c>
      <c r="G70" s="2260" t="s">
        <v>199</v>
      </c>
      <c r="H70" s="2151" t="e">
        <f>#REF!</f>
        <v>#REF!</v>
      </c>
      <c r="I70" s="2152">
        <v>5</v>
      </c>
      <c r="J70" s="2152"/>
      <c r="K70" s="2152" t="e">
        <f>#REF!</f>
        <v>#REF!</v>
      </c>
      <c r="L70" s="2152" t="e">
        <f>#REF!</f>
        <v>#REF!</v>
      </c>
      <c r="M70" s="2152" t="e">
        <f>#REF!</f>
        <v>#REF!</v>
      </c>
      <c r="N70" s="2152" t="e">
        <f>#REF!</f>
        <v>#REF!</v>
      </c>
      <c r="O70" s="2152" t="e">
        <f>#REF!</f>
        <v>#REF!</v>
      </c>
      <c r="P70" s="2152" t="e">
        <f>#REF!</f>
        <v>#REF!</v>
      </c>
      <c r="Q70" s="2151" t="e">
        <f>#REF!</f>
        <v>#REF!</v>
      </c>
      <c r="R70" s="2152">
        <v>5</v>
      </c>
      <c r="S70" s="2152"/>
      <c r="T70" s="2152" t="e">
        <f>#REF!</f>
        <v>#REF!</v>
      </c>
      <c r="U70" s="2152" t="e">
        <f>#REF!</f>
        <v>#REF!</v>
      </c>
      <c r="V70" s="2152" t="e">
        <f>#REF!</f>
        <v>#REF!</v>
      </c>
      <c r="W70" s="2152" t="e">
        <f>#REF!</f>
        <v>#REF!</v>
      </c>
      <c r="X70" s="2152" t="e">
        <f>#REF!</f>
        <v>#REF!</v>
      </c>
      <c r="Y70" s="2152" t="e">
        <f>#REF!</f>
        <v>#REF!</v>
      </c>
      <c r="Z70" s="2153" t="e">
        <f>#REF!</f>
        <v>#REF!</v>
      </c>
      <c r="AA70" s="2152">
        <v>5</v>
      </c>
      <c r="AB70" s="2152"/>
      <c r="AC70" s="2152" t="e">
        <f>#REF!</f>
        <v>#REF!</v>
      </c>
      <c r="AD70" s="2152" t="e">
        <f>#REF!</f>
        <v>#REF!</v>
      </c>
      <c r="AE70" s="2152" t="e">
        <f>#REF!</f>
        <v>#REF!</v>
      </c>
      <c r="AF70" s="2152" t="e">
        <f>#REF!</f>
        <v>#REF!</v>
      </c>
      <c r="AG70" s="2152" t="e">
        <f>#REF!</f>
        <v>#REF!</v>
      </c>
      <c r="AH70" s="2152" t="e">
        <f>#REF!</f>
        <v>#REF!</v>
      </c>
      <c r="AI70" s="2153" t="e">
        <f>#REF!</f>
        <v>#REF!</v>
      </c>
      <c r="AJ70" s="2152">
        <v>5</v>
      </c>
      <c r="AK70" s="2152"/>
      <c r="AL70" s="2152">
        <f>C85</f>
        <v>0</v>
      </c>
      <c r="AM70" s="2152" t="e">
        <f>#REF!</f>
        <v>#REF!</v>
      </c>
      <c r="AN70" s="2152">
        <f>C86</f>
        <v>0</v>
      </c>
      <c r="AO70" s="2152">
        <f>C87</f>
        <v>0</v>
      </c>
      <c r="AP70" s="2152" t="e">
        <f>#REF!</f>
        <v>#REF!</v>
      </c>
      <c r="AQ70" s="2152">
        <f>C88</f>
        <v>0</v>
      </c>
    </row>
    <row r="71" spans="1:43" ht="19.5" customHeight="1">
      <c r="A71" s="26"/>
      <c r="C71" s="1787"/>
      <c r="D71" s="1868"/>
      <c r="E71" s="2172" t="s">
        <v>160</v>
      </c>
      <c r="F71" s="1869" t="s">
        <v>84</v>
      </c>
      <c r="G71" s="1870" t="s">
        <v>202</v>
      </c>
      <c r="H71" s="17" t="e">
        <f>H70+1</f>
        <v>#REF!</v>
      </c>
      <c r="I71" s="4">
        <v>1</v>
      </c>
      <c r="J71" s="4"/>
      <c r="K71" s="6" t="e">
        <f>#REF!</f>
        <v>#REF!</v>
      </c>
      <c r="L71" s="6" t="e">
        <f>#REF!</f>
        <v>#REF!</v>
      </c>
      <c r="M71" s="6" t="e">
        <f>#REF!</f>
        <v>#REF!</v>
      </c>
      <c r="N71" s="6" t="e">
        <f>#REF!</f>
        <v>#REF!</v>
      </c>
      <c r="O71" s="6" t="e">
        <f>#REF!</f>
        <v>#REF!</v>
      </c>
      <c r="P71" s="6" t="e">
        <f>#REF!</f>
        <v>#REF!</v>
      </c>
      <c r="Q71" s="17" t="e">
        <f>Q70+1</f>
        <v>#REF!</v>
      </c>
      <c r="R71" s="4">
        <v>1</v>
      </c>
      <c r="S71" s="4"/>
      <c r="T71" s="6" t="e">
        <f>#REF!</f>
        <v>#REF!</v>
      </c>
      <c r="U71" s="6" t="e">
        <f>#REF!</f>
        <v>#REF!</v>
      </c>
      <c r="V71" s="6" t="e">
        <f>#REF!</f>
        <v>#REF!</v>
      </c>
      <c r="W71" s="6" t="e">
        <f>#REF!</f>
        <v>#REF!</v>
      </c>
      <c r="X71" s="6" t="e">
        <f>#REF!</f>
        <v>#REF!</v>
      </c>
      <c r="Y71" s="6" t="e">
        <f>#REF!</f>
        <v>#REF!</v>
      </c>
      <c r="Z71" s="18" t="e">
        <f>Z70+1</f>
        <v>#REF!</v>
      </c>
      <c r="AA71" s="4">
        <v>1</v>
      </c>
      <c r="AB71" s="4"/>
      <c r="AC71" s="6" t="e">
        <f>#REF!</f>
        <v>#REF!</v>
      </c>
      <c r="AD71" s="6" t="e">
        <f>#REF!</f>
        <v>#REF!</v>
      </c>
      <c r="AE71" s="6" t="e">
        <f>#REF!</f>
        <v>#REF!</v>
      </c>
      <c r="AF71" s="6" t="e">
        <f>#REF!</f>
        <v>#REF!</v>
      </c>
      <c r="AG71" s="6" t="e">
        <f>#REF!</f>
        <v>#REF!</v>
      </c>
      <c r="AH71" s="6" t="e">
        <f>#REF!</f>
        <v>#REF!</v>
      </c>
      <c r="AI71" s="18" t="e">
        <f>AI70+1</f>
        <v>#REF!</v>
      </c>
      <c r="AJ71" s="4">
        <v>1</v>
      </c>
      <c r="AK71" s="4"/>
      <c r="AL71" s="6">
        <f>D69</f>
        <v>0</v>
      </c>
      <c r="AM71" s="6" t="e">
        <f>#REF!</f>
        <v>#REF!</v>
      </c>
      <c r="AN71" s="6">
        <f>D70</f>
        <v>0</v>
      </c>
      <c r="AO71" s="6">
        <f>D71</f>
        <v>0</v>
      </c>
      <c r="AP71" s="6">
        <f>D72</f>
        <v>0</v>
      </c>
      <c r="AQ71" s="6" t="e">
        <f>#REF!</f>
        <v>#REF!</v>
      </c>
    </row>
    <row r="72" spans="1:43" ht="19.5" customHeight="1" thickBot="1">
      <c r="A72" s="26"/>
      <c r="C72" s="1787"/>
      <c r="D72" s="1871"/>
      <c r="E72" s="2172" t="s">
        <v>163</v>
      </c>
      <c r="F72" s="1872" t="s">
        <v>63</v>
      </c>
      <c r="G72" s="1873" t="s">
        <v>204</v>
      </c>
      <c r="H72" s="17" t="e">
        <f t="shared" ref="H72" si="64">H71</f>
        <v>#REF!</v>
      </c>
      <c r="I72" s="4">
        <v>2</v>
      </c>
      <c r="J72" s="4"/>
      <c r="K72" s="6" t="e">
        <f>#REF!</f>
        <v>#REF!</v>
      </c>
      <c r="L72" s="6" t="e">
        <f>#REF!</f>
        <v>#REF!</v>
      </c>
      <c r="M72" s="6" t="e">
        <f>#REF!</f>
        <v>#REF!</v>
      </c>
      <c r="N72" s="6" t="e">
        <f>#REF!</f>
        <v>#REF!</v>
      </c>
      <c r="O72" s="6" t="e">
        <f>#REF!</f>
        <v>#REF!</v>
      </c>
      <c r="P72" s="6" t="e">
        <f>#REF!</f>
        <v>#REF!</v>
      </c>
      <c r="Q72" s="17" t="e">
        <f t="shared" ref="Q72" si="65">Q71</f>
        <v>#REF!</v>
      </c>
      <c r="R72" s="4">
        <v>2</v>
      </c>
      <c r="S72" s="4"/>
      <c r="T72" s="6" t="e">
        <f>#REF!</f>
        <v>#REF!</v>
      </c>
      <c r="U72" s="6" t="e">
        <f>#REF!</f>
        <v>#REF!</v>
      </c>
      <c r="V72" s="6" t="e">
        <f>#REF!</f>
        <v>#REF!</v>
      </c>
      <c r="W72" s="6" t="e">
        <f>#REF!</f>
        <v>#REF!</v>
      </c>
      <c r="X72" s="6" t="e">
        <f>#REF!</f>
        <v>#REF!</v>
      </c>
      <c r="Y72" s="6" t="e">
        <f>#REF!</f>
        <v>#REF!</v>
      </c>
      <c r="Z72" s="18" t="e">
        <f t="shared" ref="Z72" si="66">Z71</f>
        <v>#REF!</v>
      </c>
      <c r="AA72" s="4">
        <v>2</v>
      </c>
      <c r="AB72" s="4"/>
      <c r="AC72" s="6" t="e">
        <f>#REF!</f>
        <v>#REF!</v>
      </c>
      <c r="AD72" s="6" t="e">
        <f>#REF!</f>
        <v>#REF!</v>
      </c>
      <c r="AE72" s="6" t="e">
        <f>#REF!</f>
        <v>#REF!</v>
      </c>
      <c r="AF72" s="6" t="e">
        <f>#REF!</f>
        <v>#REF!</v>
      </c>
      <c r="AG72" s="6" t="e">
        <f>#REF!</f>
        <v>#REF!</v>
      </c>
      <c r="AH72" s="6" t="e">
        <f>#REF!</f>
        <v>#REF!</v>
      </c>
      <c r="AI72" s="18" t="e">
        <f t="shared" ref="AI72" si="67">AI71</f>
        <v>#REF!</v>
      </c>
      <c r="AJ72" s="4">
        <v>2</v>
      </c>
      <c r="AK72" s="4"/>
      <c r="AL72" s="6" t="str">
        <f>D73</f>
        <v>ウイルス</v>
      </c>
      <c r="AM72" s="6" t="e">
        <f>#REF!</f>
        <v>#REF!</v>
      </c>
      <c r="AN72" s="6" t="str">
        <f>D74</f>
        <v>肝炎</v>
      </c>
      <c r="AO72" s="6" t="str">
        <f>D75</f>
        <v>Yasuhito Tanaka</v>
      </c>
      <c r="AP72" s="6" t="str">
        <f>D76</f>
        <v>Kumamoto Univ.</v>
      </c>
      <c r="AQ72" s="6" t="e">
        <f>#REF!</f>
        <v>#REF!</v>
      </c>
    </row>
    <row r="73" spans="1:43" ht="19.5" customHeight="1" thickTop="1">
      <c r="A73" s="23">
        <v>2</v>
      </c>
      <c r="B73" s="24" t="s">
        <v>65</v>
      </c>
      <c r="C73" s="1865" t="s">
        <v>74</v>
      </c>
      <c r="D73" s="1874" t="s">
        <v>103</v>
      </c>
      <c r="E73" s="2173" t="s">
        <v>75</v>
      </c>
      <c r="F73" s="1865" t="s">
        <v>74</v>
      </c>
      <c r="G73" s="1875" t="s">
        <v>192</v>
      </c>
      <c r="H73" s="17" t="e">
        <f>#REF!</f>
        <v>#REF!</v>
      </c>
      <c r="I73" s="12">
        <v>4</v>
      </c>
      <c r="J73" s="12"/>
      <c r="K73" s="6" t="e">
        <f>#REF!</f>
        <v>#REF!</v>
      </c>
      <c r="L73" s="6" t="e">
        <f>#REF!</f>
        <v>#REF!</v>
      </c>
      <c r="M73" s="6" t="e">
        <f>#REF!</f>
        <v>#REF!</v>
      </c>
      <c r="N73" s="6" t="e">
        <f>#REF!</f>
        <v>#REF!</v>
      </c>
      <c r="O73" s="6" t="e">
        <f>#REF!</f>
        <v>#REF!</v>
      </c>
      <c r="P73" s="6" t="e">
        <f>#REF!</f>
        <v>#REF!</v>
      </c>
      <c r="Q73" s="17" t="e">
        <f>#REF!</f>
        <v>#REF!</v>
      </c>
      <c r="R73" s="12">
        <v>4</v>
      </c>
      <c r="S73" s="12"/>
      <c r="T73" s="6" t="e">
        <f>#REF!</f>
        <v>#REF!</v>
      </c>
      <c r="U73" s="6" t="e">
        <f>#REF!</f>
        <v>#REF!</v>
      </c>
      <c r="V73" s="6" t="e">
        <f>#REF!</f>
        <v>#REF!</v>
      </c>
      <c r="W73" s="6" t="e">
        <f>#REF!</f>
        <v>#REF!</v>
      </c>
      <c r="X73" s="6" t="e">
        <f>#REF!</f>
        <v>#REF!</v>
      </c>
      <c r="Y73" s="6" t="e">
        <f>#REF!</f>
        <v>#REF!</v>
      </c>
      <c r="Z73" s="18" t="e">
        <f>#REF!</f>
        <v>#REF!</v>
      </c>
      <c r="AA73" s="12">
        <v>4</v>
      </c>
      <c r="AB73" s="12"/>
      <c r="AC73" s="6" t="e">
        <f>#REF!</f>
        <v>#REF!</v>
      </c>
      <c r="AD73" s="6" t="e">
        <f>#REF!</f>
        <v>#REF!</v>
      </c>
      <c r="AE73" s="6" t="e">
        <f>#REF!</f>
        <v>#REF!</v>
      </c>
      <c r="AF73" s="6" t="e">
        <f>#REF!</f>
        <v>#REF!</v>
      </c>
      <c r="AG73" s="6" t="e">
        <f>#REF!</f>
        <v>#REF!</v>
      </c>
      <c r="AH73" s="6" t="e">
        <f>#REF!</f>
        <v>#REF!</v>
      </c>
      <c r="AI73" s="18" t="e">
        <f>#REF!</f>
        <v>#REF!</v>
      </c>
      <c r="AJ73" s="12">
        <v>4</v>
      </c>
      <c r="AK73" s="12"/>
      <c r="AL73" s="6" t="str">
        <f>D81</f>
        <v>原虫</v>
      </c>
      <c r="AM73" s="6" t="e">
        <f>#REF!</f>
        <v>#REF!</v>
      </c>
      <c r="AN73" s="6" t="str">
        <f>D82</f>
        <v>リーシュマニア症</v>
      </c>
      <c r="AO73" s="6" t="str">
        <f>D83</f>
        <v>Masahito Asada</v>
      </c>
      <c r="AP73" s="6" t="str">
        <f>D84</f>
        <v>Obihiro Univ.</v>
      </c>
      <c r="AQ73" s="6" t="e">
        <f>#REF!</f>
        <v>#REF!</v>
      </c>
    </row>
    <row r="74" spans="1:43" s="2146" customFormat="1" ht="30" customHeight="1">
      <c r="A74" s="2145"/>
      <c r="C74" s="2179" t="s">
        <v>206</v>
      </c>
      <c r="D74" s="2180" t="s">
        <v>208</v>
      </c>
      <c r="E74" s="2181" t="s">
        <v>196</v>
      </c>
      <c r="F74" s="2178" t="s">
        <v>198</v>
      </c>
      <c r="G74" s="2260" t="s">
        <v>199</v>
      </c>
      <c r="H74" s="2151" t="e">
        <f>#REF!+1</f>
        <v>#REF!</v>
      </c>
      <c r="I74" s="2152">
        <v>1</v>
      </c>
      <c r="J74" s="2152"/>
      <c r="K74" s="2152" t="e">
        <f>#REF!</f>
        <v>#REF!</v>
      </c>
      <c r="L74" s="2152" t="e">
        <f>#REF!</f>
        <v>#REF!</v>
      </c>
      <c r="M74" s="2152" t="e">
        <f>#REF!</f>
        <v>#REF!</v>
      </c>
      <c r="N74" s="2152" t="e">
        <f>#REF!</f>
        <v>#REF!</v>
      </c>
      <c r="O74" s="2152" t="e">
        <f>#REF!</f>
        <v>#REF!</v>
      </c>
      <c r="P74" s="2152" t="e">
        <f>#REF!</f>
        <v>#REF!</v>
      </c>
      <c r="Q74" s="2151" t="e">
        <f>#REF!+1</f>
        <v>#REF!</v>
      </c>
      <c r="R74" s="2152">
        <v>1</v>
      </c>
      <c r="S74" s="2152"/>
      <c r="T74" s="2152" t="e">
        <f>#REF!</f>
        <v>#REF!</v>
      </c>
      <c r="U74" s="2152" t="e">
        <f>#REF!</f>
        <v>#REF!</v>
      </c>
      <c r="V74" s="2152" t="e">
        <f>#REF!</f>
        <v>#REF!</v>
      </c>
      <c r="W74" s="2152" t="e">
        <f>#REF!</f>
        <v>#REF!</v>
      </c>
      <c r="X74" s="2152" t="e">
        <f>#REF!</f>
        <v>#REF!</v>
      </c>
      <c r="Y74" s="2152" t="e">
        <f>#REF!</f>
        <v>#REF!</v>
      </c>
      <c r="Z74" s="2153" t="e">
        <f>#REF!+1</f>
        <v>#REF!</v>
      </c>
      <c r="AA74" s="2152">
        <v>1</v>
      </c>
      <c r="AB74" s="2152"/>
      <c r="AC74" s="2152" t="e">
        <f>#REF!</f>
        <v>#REF!</v>
      </c>
      <c r="AD74" s="2152" t="e">
        <f>#REF!</f>
        <v>#REF!</v>
      </c>
      <c r="AE74" s="2152" t="e">
        <f>#REF!</f>
        <v>#REF!</v>
      </c>
      <c r="AF74" s="2152" t="e">
        <f>#REF!</f>
        <v>#REF!</v>
      </c>
      <c r="AG74" s="2152" t="e">
        <f>#REF!</f>
        <v>#REF!</v>
      </c>
      <c r="AH74" s="2152" t="e">
        <f>#REF!</f>
        <v>#REF!</v>
      </c>
      <c r="AI74" s="2153" t="e">
        <f>#REF!+1</f>
        <v>#REF!</v>
      </c>
      <c r="AJ74" s="2152">
        <v>1</v>
      </c>
      <c r="AK74" s="2152"/>
      <c r="AL74" s="2152" t="str">
        <f>E69</f>
        <v>細菌・真菌</v>
      </c>
      <c r="AM74" s="2152" t="e">
        <f>#REF!</f>
        <v>#REF!</v>
      </c>
      <c r="AN74" s="2152" t="str">
        <f>E70</f>
        <v>ハンセン病：臨床から社会問題まで</v>
      </c>
      <c r="AO74" s="2152" t="str">
        <f>E71</f>
        <v>Rie Yotsu</v>
      </c>
      <c r="AP74" s="2152" t="str">
        <f>E72</f>
        <v>Tulane Univ.</v>
      </c>
      <c r="AQ74" s="2152" t="e">
        <f>#REF!</f>
        <v>#REF!</v>
      </c>
    </row>
    <row r="75" spans="1:43" ht="19.5" customHeight="1">
      <c r="A75" s="26"/>
      <c r="C75" s="1872" t="s">
        <v>84</v>
      </c>
      <c r="D75" s="1877" t="s">
        <v>210</v>
      </c>
      <c r="E75" s="2174" t="s">
        <v>160</v>
      </c>
      <c r="F75" s="1869" t="s">
        <v>84</v>
      </c>
      <c r="G75" s="1870" t="s">
        <v>212</v>
      </c>
      <c r="H75" s="17" t="e">
        <f t="shared" ref="H75:H76" si="68">H74</f>
        <v>#REF!</v>
      </c>
      <c r="I75" s="4">
        <v>2</v>
      </c>
      <c r="J75" s="4"/>
      <c r="K75" s="6" t="e">
        <f>#REF!</f>
        <v>#REF!</v>
      </c>
      <c r="L75" s="6" t="e">
        <f>#REF!</f>
        <v>#REF!</v>
      </c>
      <c r="M75" s="6" t="e">
        <f>#REF!</f>
        <v>#REF!</v>
      </c>
      <c r="N75" s="6" t="e">
        <f>#REF!</f>
        <v>#REF!</v>
      </c>
      <c r="O75" s="6" t="e">
        <f>#REF!</f>
        <v>#REF!</v>
      </c>
      <c r="P75" s="6" t="e">
        <f>#REF!</f>
        <v>#REF!</v>
      </c>
      <c r="Q75" s="17" t="e">
        <f t="shared" ref="Q75:Q76" si="69">Q74</f>
        <v>#REF!</v>
      </c>
      <c r="R75" s="4">
        <v>2</v>
      </c>
      <c r="S75" s="4"/>
      <c r="T75" s="6" t="e">
        <f>#REF!</f>
        <v>#REF!</v>
      </c>
      <c r="U75" s="6" t="e">
        <f>#REF!</f>
        <v>#REF!</v>
      </c>
      <c r="V75" s="6" t="e">
        <f>#REF!</f>
        <v>#REF!</v>
      </c>
      <c r="W75" s="6" t="e">
        <f>#REF!</f>
        <v>#REF!</v>
      </c>
      <c r="X75" s="6" t="e">
        <f>#REF!</f>
        <v>#REF!</v>
      </c>
      <c r="Y75" s="6" t="e">
        <f>#REF!</f>
        <v>#REF!</v>
      </c>
      <c r="Z75" s="18" t="e">
        <f t="shared" ref="Z75:Z76" si="70">Z74</f>
        <v>#REF!</v>
      </c>
      <c r="AA75" s="4">
        <v>2</v>
      </c>
      <c r="AB75" s="4"/>
      <c r="AC75" s="6" t="e">
        <f>#REF!</f>
        <v>#REF!</v>
      </c>
      <c r="AD75" s="6" t="e">
        <f>#REF!</f>
        <v>#REF!</v>
      </c>
      <c r="AE75" s="6" t="e">
        <f>#REF!</f>
        <v>#REF!</v>
      </c>
      <c r="AF75" s="6" t="e">
        <f>#REF!</f>
        <v>#REF!</v>
      </c>
      <c r="AG75" s="6" t="e">
        <f>#REF!</f>
        <v>#REF!</v>
      </c>
      <c r="AH75" s="6" t="e">
        <f>#REF!</f>
        <v>#REF!</v>
      </c>
      <c r="AI75" s="18" t="e">
        <f t="shared" ref="AI75:AI76" si="71">AI74</f>
        <v>#REF!</v>
      </c>
      <c r="AJ75" s="4">
        <v>2</v>
      </c>
      <c r="AK75" s="4"/>
      <c r="AL75" s="6" t="str">
        <f>E73</f>
        <v>細菌・真菌</v>
      </c>
      <c r="AM75" s="6" t="e">
        <f>#REF!</f>
        <v>#REF!</v>
      </c>
      <c r="AN75" s="6" t="str">
        <f>E74</f>
        <v>ハンセン病：臨床から社会問題まで</v>
      </c>
      <c r="AO75" s="6" t="str">
        <f>E75</f>
        <v>Rie Yotsu</v>
      </c>
      <c r="AP75" s="6" t="str">
        <f>E76</f>
        <v>Tulane Univ.</v>
      </c>
      <c r="AQ75" s="6" t="e">
        <f>#REF!</f>
        <v>#REF!</v>
      </c>
    </row>
    <row r="76" spans="1:43" ht="19.5" customHeight="1" thickBot="1">
      <c r="A76" s="26"/>
      <c r="C76" s="1872" t="s">
        <v>63</v>
      </c>
      <c r="D76" s="1878" t="s">
        <v>214</v>
      </c>
      <c r="E76" s="2174" t="s">
        <v>163</v>
      </c>
      <c r="F76" s="2295" t="s">
        <v>63</v>
      </c>
      <c r="G76" s="2296" t="s">
        <v>204</v>
      </c>
      <c r="H76" s="17" t="e">
        <f t="shared" si="68"/>
        <v>#REF!</v>
      </c>
      <c r="I76" s="4">
        <v>3</v>
      </c>
      <c r="J76" s="4"/>
      <c r="K76" s="6" t="e">
        <f>#REF!</f>
        <v>#REF!</v>
      </c>
      <c r="L76" s="6" t="e">
        <f>#REF!</f>
        <v>#REF!</v>
      </c>
      <c r="M76" s="6" t="e">
        <f>#REF!</f>
        <v>#REF!</v>
      </c>
      <c r="N76" s="6" t="e">
        <f>#REF!</f>
        <v>#REF!</v>
      </c>
      <c r="O76" s="6" t="e">
        <f>#REF!</f>
        <v>#REF!</v>
      </c>
      <c r="P76" s="6" t="e">
        <f>#REF!</f>
        <v>#REF!</v>
      </c>
      <c r="Q76" s="17" t="e">
        <f t="shared" si="69"/>
        <v>#REF!</v>
      </c>
      <c r="R76" s="4">
        <v>3</v>
      </c>
      <c r="S76" s="4"/>
      <c r="T76" s="6" t="e">
        <f>#REF!</f>
        <v>#REF!</v>
      </c>
      <c r="U76" s="6" t="e">
        <f>#REF!</f>
        <v>#REF!</v>
      </c>
      <c r="V76" s="6" t="e">
        <f>#REF!</f>
        <v>#REF!</v>
      </c>
      <c r="W76" s="6" t="e">
        <f>#REF!</f>
        <v>#REF!</v>
      </c>
      <c r="X76" s="6" t="e">
        <f>#REF!</f>
        <v>#REF!</v>
      </c>
      <c r="Y76" s="6" t="e">
        <f>#REF!</f>
        <v>#REF!</v>
      </c>
      <c r="Z76" s="18" t="e">
        <f t="shared" si="70"/>
        <v>#REF!</v>
      </c>
      <c r="AA76" s="4">
        <v>3</v>
      </c>
      <c r="AB76" s="4"/>
      <c r="AC76" s="6" t="e">
        <f>#REF!</f>
        <v>#REF!</v>
      </c>
      <c r="AD76" s="6" t="e">
        <f>#REF!</f>
        <v>#REF!</v>
      </c>
      <c r="AE76" s="6" t="e">
        <f>#REF!</f>
        <v>#REF!</v>
      </c>
      <c r="AF76" s="6" t="e">
        <f>#REF!</f>
        <v>#REF!</v>
      </c>
      <c r="AG76" s="6" t="e">
        <f>#REF!</f>
        <v>#REF!</v>
      </c>
      <c r="AH76" s="6" t="e">
        <f>#REF!</f>
        <v>#REF!</v>
      </c>
      <c r="AI76" s="18" t="e">
        <f t="shared" si="71"/>
        <v>#REF!</v>
      </c>
      <c r="AJ76" s="4">
        <v>3</v>
      </c>
      <c r="AK76" s="4"/>
      <c r="AL76" s="6" t="str">
        <f>E77</f>
        <v>ウイルス</v>
      </c>
      <c r="AM76" s="6" t="e">
        <f>#REF!</f>
        <v>#REF!</v>
      </c>
      <c r="AN76" s="6" t="str">
        <f>E78</f>
        <v>HIV/AIDS</v>
      </c>
      <c r="AO76" s="6" t="str">
        <f>E79</f>
        <v>Koya Ariyoshi</v>
      </c>
      <c r="AP76" s="6" t="str">
        <f>E80</f>
        <v>NU</v>
      </c>
      <c r="AQ76" s="6" t="e">
        <f>#REF!</f>
        <v>#REF!</v>
      </c>
    </row>
    <row r="77" spans="1:43" ht="19.5" customHeight="1" thickTop="1">
      <c r="A77" s="23">
        <v>3</v>
      </c>
      <c r="B77" s="24" t="s">
        <v>67</v>
      </c>
      <c r="C77" s="1874" t="s">
        <v>215</v>
      </c>
      <c r="D77" s="1794" t="s">
        <v>119</v>
      </c>
      <c r="E77" s="1874" t="s">
        <v>103</v>
      </c>
      <c r="F77" s="1880"/>
      <c r="G77" s="1881" t="s">
        <v>192</v>
      </c>
      <c r="H77" s="17" t="e">
        <f>#REF!</f>
        <v>#REF!</v>
      </c>
      <c r="I77" s="12">
        <v>5</v>
      </c>
      <c r="J77" s="12"/>
      <c r="K77" s="6" t="e">
        <f>#REF!</f>
        <v>#REF!</v>
      </c>
      <c r="L77" s="6" t="e">
        <f>#REF!</f>
        <v>#REF!</v>
      </c>
      <c r="M77" s="6" t="e">
        <f>#REF!</f>
        <v>#REF!</v>
      </c>
      <c r="N77" s="6" t="e">
        <f>#REF!</f>
        <v>#REF!</v>
      </c>
      <c r="O77" s="6" t="e">
        <f>#REF!</f>
        <v>#REF!</v>
      </c>
      <c r="P77" s="6" t="e">
        <f>#REF!</f>
        <v>#REF!</v>
      </c>
      <c r="Q77" s="17" t="e">
        <f>#REF!</f>
        <v>#REF!</v>
      </c>
      <c r="R77" s="12">
        <v>5</v>
      </c>
      <c r="S77" s="12"/>
      <c r="T77" s="6" t="e">
        <f>#REF!</f>
        <v>#REF!</v>
      </c>
      <c r="U77" s="6" t="e">
        <f>#REF!</f>
        <v>#REF!</v>
      </c>
      <c r="V77" s="6" t="e">
        <f>#REF!</f>
        <v>#REF!</v>
      </c>
      <c r="W77" s="6" t="e">
        <f>#REF!</f>
        <v>#REF!</v>
      </c>
      <c r="X77" s="6" t="e">
        <f>#REF!</f>
        <v>#REF!</v>
      </c>
      <c r="Y77" s="6" t="e">
        <f>#REF!</f>
        <v>#REF!</v>
      </c>
      <c r="Z77" s="18" t="e">
        <f>#REF!</f>
        <v>#REF!</v>
      </c>
      <c r="AA77" s="12">
        <v>5</v>
      </c>
      <c r="AB77" s="12"/>
      <c r="AC77" s="6" t="e">
        <f>#REF!</f>
        <v>#REF!</v>
      </c>
      <c r="AD77" s="6" t="e">
        <f>#REF!</f>
        <v>#REF!</v>
      </c>
      <c r="AE77" s="6" t="e">
        <f>#REF!</f>
        <v>#REF!</v>
      </c>
      <c r="AF77" s="6" t="e">
        <f>#REF!</f>
        <v>#REF!</v>
      </c>
      <c r="AG77" s="6" t="e">
        <f>#REF!</f>
        <v>#REF!</v>
      </c>
      <c r="AH77" s="6" t="e">
        <f>#REF!</f>
        <v>#REF!</v>
      </c>
      <c r="AI77" s="18" t="e">
        <f>#REF!</f>
        <v>#REF!</v>
      </c>
      <c r="AJ77" s="12">
        <v>5</v>
      </c>
      <c r="AK77" s="12"/>
      <c r="AL77" s="6">
        <f>E85</f>
        <v>0</v>
      </c>
      <c r="AM77" s="6" t="e">
        <f>#REF!</f>
        <v>#REF!</v>
      </c>
      <c r="AN77" s="6">
        <f>E86</f>
        <v>0</v>
      </c>
      <c r="AO77" s="6">
        <f>E87</f>
        <v>0</v>
      </c>
      <c r="AP77" s="6" t="e">
        <f>#REF!</f>
        <v>#REF!</v>
      </c>
      <c r="AQ77" s="6">
        <f>E88</f>
        <v>0</v>
      </c>
    </row>
    <row r="78" spans="1:43" s="2146" customFormat="1" ht="30" customHeight="1">
      <c r="A78" s="2145"/>
      <c r="C78" s="2261" t="s">
        <v>217</v>
      </c>
      <c r="D78" s="2183" t="s">
        <v>219</v>
      </c>
      <c r="E78" s="2180" t="s">
        <v>221</v>
      </c>
      <c r="F78" s="2262"/>
      <c r="G78" s="2263" t="s">
        <v>199</v>
      </c>
      <c r="H78" s="2151" t="e">
        <f>#REF!</f>
        <v>#REF!</v>
      </c>
      <c r="I78" s="2152">
        <v>2</v>
      </c>
      <c r="J78" s="2152"/>
      <c r="K78" s="2152" t="e">
        <f>#REF!</f>
        <v>#REF!</v>
      </c>
      <c r="L78" s="2152" t="e">
        <f>#REF!</f>
        <v>#REF!</v>
      </c>
      <c r="M78" s="2152" t="e">
        <f>#REF!</f>
        <v>#REF!</v>
      </c>
      <c r="N78" s="2152" t="e">
        <f>#REF!</f>
        <v>#REF!</v>
      </c>
      <c r="O78" s="2152" t="e">
        <f>#REF!</f>
        <v>#REF!</v>
      </c>
      <c r="P78" s="2152" t="e">
        <f>#REF!</f>
        <v>#REF!</v>
      </c>
      <c r="Q78" s="2151" t="e">
        <f>#REF!</f>
        <v>#REF!</v>
      </c>
      <c r="R78" s="2152">
        <v>2</v>
      </c>
      <c r="S78" s="2152"/>
      <c r="T78" s="2152" t="e">
        <f>#REF!</f>
        <v>#REF!</v>
      </c>
      <c r="U78" s="2152" t="e">
        <f>#REF!</f>
        <v>#REF!</v>
      </c>
      <c r="V78" s="2152" t="e">
        <f>#REF!</f>
        <v>#REF!</v>
      </c>
      <c r="W78" s="2152" t="e">
        <f>#REF!</f>
        <v>#REF!</v>
      </c>
      <c r="X78" s="2152" t="e">
        <f>#REF!</f>
        <v>#REF!</v>
      </c>
      <c r="Y78" s="2152" t="e">
        <f>#REF!</f>
        <v>#REF!</v>
      </c>
      <c r="Z78" s="2153" t="e">
        <f>#REF!</f>
        <v>#REF!</v>
      </c>
      <c r="AA78" s="2152">
        <v>2</v>
      </c>
      <c r="AB78" s="2152"/>
      <c r="AC78" s="2152" t="e">
        <f>#REF!</f>
        <v>#REF!</v>
      </c>
      <c r="AD78" s="2152" t="e">
        <f>#REF!</f>
        <v>#REF!</v>
      </c>
      <c r="AE78" s="2152" t="e">
        <f>#REF!</f>
        <v>#REF!</v>
      </c>
      <c r="AF78" s="2152" t="e">
        <f>#REF!</f>
        <v>#REF!</v>
      </c>
      <c r="AG78" s="2152" t="e">
        <f>#REF!</f>
        <v>#REF!</v>
      </c>
      <c r="AH78" s="2152" t="e">
        <f>#REF!</f>
        <v>#REF!</v>
      </c>
      <c r="AI78" s="2153" t="e">
        <f>#REF!</f>
        <v>#REF!</v>
      </c>
      <c r="AJ78" s="2152">
        <v>2</v>
      </c>
      <c r="AK78" s="2152"/>
      <c r="AL78" s="2152" t="str">
        <f>F73</f>
        <v>ぜん虫</v>
      </c>
      <c r="AM78" s="2152" t="e">
        <f>#REF!</f>
        <v>#REF!</v>
      </c>
      <c r="AN78" s="2152" t="str">
        <f>F74</f>
        <v>NTDs 学生発表</v>
      </c>
      <c r="AO78" s="2152" t="str">
        <f>F75</f>
        <v>Shinjiro Hamano</v>
      </c>
      <c r="AP78" s="2152" t="str">
        <f>F76</f>
        <v>NU</v>
      </c>
      <c r="AQ78" s="2152" t="e">
        <f>#REF!</f>
        <v>#REF!</v>
      </c>
    </row>
    <row r="79" spans="1:43" ht="19.5" customHeight="1">
      <c r="A79" s="26"/>
      <c r="C79" s="1883" t="s">
        <v>209</v>
      </c>
      <c r="D79" s="1801" t="s">
        <v>201</v>
      </c>
      <c r="E79" s="1877" t="s">
        <v>73</v>
      </c>
      <c r="F79" s="1884"/>
      <c r="G79" s="1885" t="s">
        <v>223</v>
      </c>
      <c r="H79" s="17" t="e">
        <f t="shared" ref="H79:H80" si="72">H78</f>
        <v>#REF!</v>
      </c>
      <c r="I79" s="12">
        <v>3</v>
      </c>
      <c r="J79" s="12"/>
      <c r="K79" s="6" t="e">
        <f>#REF!</f>
        <v>#REF!</v>
      </c>
      <c r="L79" s="6" t="e">
        <f>#REF!</f>
        <v>#REF!</v>
      </c>
      <c r="M79" s="6" t="e">
        <f>#REF!</f>
        <v>#REF!</v>
      </c>
      <c r="N79" s="6" t="e">
        <f>#REF!</f>
        <v>#REF!</v>
      </c>
      <c r="O79" s="6" t="e">
        <f>#REF!</f>
        <v>#REF!</v>
      </c>
      <c r="P79" s="6" t="e">
        <f>#REF!</f>
        <v>#REF!</v>
      </c>
      <c r="Q79" s="17" t="e">
        <f t="shared" ref="Q79:Q80" si="73">Q78</f>
        <v>#REF!</v>
      </c>
      <c r="R79" s="12">
        <v>3</v>
      </c>
      <c r="S79" s="12"/>
      <c r="T79" s="6" t="e">
        <f>#REF!</f>
        <v>#REF!</v>
      </c>
      <c r="U79" s="6" t="e">
        <f>#REF!</f>
        <v>#REF!</v>
      </c>
      <c r="V79" s="6" t="e">
        <f>#REF!</f>
        <v>#REF!</v>
      </c>
      <c r="W79" s="6" t="e">
        <f>#REF!</f>
        <v>#REF!</v>
      </c>
      <c r="X79" s="6" t="e">
        <f>#REF!</f>
        <v>#REF!</v>
      </c>
      <c r="Y79" s="6" t="e">
        <f>#REF!</f>
        <v>#REF!</v>
      </c>
      <c r="Z79" s="18" t="e">
        <f t="shared" ref="Z79:Z80" si="74">Z78</f>
        <v>#REF!</v>
      </c>
      <c r="AA79" s="12">
        <v>3</v>
      </c>
      <c r="AB79" s="12"/>
      <c r="AC79" s="6" t="e">
        <f>#REF!</f>
        <v>#REF!</v>
      </c>
      <c r="AD79" s="6" t="e">
        <f>#REF!</f>
        <v>#REF!</v>
      </c>
      <c r="AE79" s="6" t="e">
        <f>#REF!</f>
        <v>#REF!</v>
      </c>
      <c r="AF79" s="6" t="e">
        <f>#REF!</f>
        <v>#REF!</v>
      </c>
      <c r="AG79" s="6" t="e">
        <f>#REF!</f>
        <v>#REF!</v>
      </c>
      <c r="AH79" s="6" t="e">
        <f>#REF!</f>
        <v>#REF!</v>
      </c>
      <c r="AI79" s="18" t="e">
        <f t="shared" ref="AI79:AI80" si="75">AI78</f>
        <v>#REF!</v>
      </c>
      <c r="AJ79" s="12">
        <v>3</v>
      </c>
      <c r="AK79" s="12"/>
      <c r="AL79" s="6">
        <f>F77</f>
        <v>0</v>
      </c>
      <c r="AM79" s="6" t="e">
        <f>#REF!</f>
        <v>#REF!</v>
      </c>
      <c r="AN79" s="6">
        <f>F78</f>
        <v>0</v>
      </c>
      <c r="AO79" s="6">
        <f>F79</f>
        <v>0</v>
      </c>
      <c r="AP79" s="6">
        <f>F80</f>
        <v>0</v>
      </c>
      <c r="AQ79" s="6" t="e">
        <f>#REF!</f>
        <v>#REF!</v>
      </c>
    </row>
    <row r="80" spans="1:43" ht="19.5" customHeight="1" thickBot="1">
      <c r="A80" s="26"/>
      <c r="C80" s="2297" t="s">
        <v>213</v>
      </c>
      <c r="D80" s="2298" t="s">
        <v>203</v>
      </c>
      <c r="E80" s="1877" t="s">
        <v>63</v>
      </c>
      <c r="F80" s="1884"/>
      <c r="G80" s="1885"/>
      <c r="H80" s="17" t="e">
        <f t="shared" si="72"/>
        <v>#REF!</v>
      </c>
      <c r="I80" s="12">
        <v>4</v>
      </c>
      <c r="J80" s="12"/>
      <c r="K80" s="6" t="e">
        <f>#REF!</f>
        <v>#REF!</v>
      </c>
      <c r="L80" s="6" t="e">
        <f>#REF!</f>
        <v>#REF!</v>
      </c>
      <c r="M80" s="6" t="e">
        <f>#REF!</f>
        <v>#REF!</v>
      </c>
      <c r="N80" s="6" t="e">
        <f>#REF!</f>
        <v>#REF!</v>
      </c>
      <c r="O80" s="6" t="e">
        <f>#REF!</f>
        <v>#REF!</v>
      </c>
      <c r="P80" s="6" t="e">
        <f>#REF!</f>
        <v>#REF!</v>
      </c>
      <c r="Q80" s="17" t="e">
        <f t="shared" si="73"/>
        <v>#REF!</v>
      </c>
      <c r="R80" s="12">
        <v>4</v>
      </c>
      <c r="S80" s="12"/>
      <c r="T80" s="6" t="e">
        <f>#REF!</f>
        <v>#REF!</v>
      </c>
      <c r="U80" s="6" t="e">
        <f>#REF!</f>
        <v>#REF!</v>
      </c>
      <c r="V80" s="6" t="e">
        <f>#REF!</f>
        <v>#REF!</v>
      </c>
      <c r="W80" s="6" t="e">
        <f>#REF!</f>
        <v>#REF!</v>
      </c>
      <c r="X80" s="6" t="e">
        <f>#REF!</f>
        <v>#REF!</v>
      </c>
      <c r="Y80" s="6" t="e">
        <f>#REF!</f>
        <v>#REF!</v>
      </c>
      <c r="Z80" s="18" t="e">
        <f t="shared" si="74"/>
        <v>#REF!</v>
      </c>
      <c r="AA80" s="12">
        <v>4</v>
      </c>
      <c r="AB80" s="12"/>
      <c r="AC80" s="6" t="e">
        <f>#REF!</f>
        <v>#REF!</v>
      </c>
      <c r="AD80" s="6" t="e">
        <f>#REF!</f>
        <v>#REF!</v>
      </c>
      <c r="AE80" s="6" t="e">
        <f>#REF!</f>
        <v>#REF!</v>
      </c>
      <c r="AF80" s="6" t="e">
        <f>#REF!</f>
        <v>#REF!</v>
      </c>
      <c r="AG80" s="6" t="e">
        <f>#REF!</f>
        <v>#REF!</v>
      </c>
      <c r="AH80" s="6" t="e">
        <f>#REF!</f>
        <v>#REF!</v>
      </c>
      <c r="AI80" s="18" t="e">
        <f t="shared" si="75"/>
        <v>#REF!</v>
      </c>
      <c r="AJ80" s="12">
        <v>4</v>
      </c>
      <c r="AK80" s="12"/>
      <c r="AL80" s="6" t="str">
        <f>F81</f>
        <v>ぜん虫</v>
      </c>
      <c r="AM80" s="6" t="e">
        <f>#REF!</f>
        <v>#REF!</v>
      </c>
      <c r="AN80" s="6" t="str">
        <f>F82</f>
        <v>日本における寄生虫防圧とその特質</v>
      </c>
      <c r="AO80" s="6" t="str">
        <f>F83</f>
        <v>Isao Tada</v>
      </c>
      <c r="AP80" s="6" t="str">
        <f>F84</f>
        <v>Kyushu Univ.</v>
      </c>
      <c r="AQ80" s="6" t="e">
        <f>#REF!</f>
        <v>#REF!</v>
      </c>
    </row>
    <row r="81" spans="1:43" ht="19.5" customHeight="1" thickTop="1">
      <c r="A81" s="23">
        <v>4</v>
      </c>
      <c r="B81" s="24" t="s">
        <v>71</v>
      </c>
      <c r="C81" s="1886" t="s">
        <v>215</v>
      </c>
      <c r="D81" s="1887" t="s">
        <v>119</v>
      </c>
      <c r="E81" s="1888" t="s">
        <v>103</v>
      </c>
      <c r="F81" s="1889" t="s">
        <v>74</v>
      </c>
      <c r="G81" s="1890" t="s">
        <v>192</v>
      </c>
      <c r="H81" s="17" t="e">
        <f>#REF!+1</f>
        <v>#REF!</v>
      </c>
      <c r="I81" s="12">
        <v>1</v>
      </c>
      <c r="J81" s="12"/>
      <c r="K81" s="6" t="e">
        <f>#REF!</f>
        <v>#REF!</v>
      </c>
      <c r="L81" s="6" t="e">
        <f>#REF!</f>
        <v>#REF!</v>
      </c>
      <c r="M81" s="6" t="e">
        <f>#REF!</f>
        <v>#REF!</v>
      </c>
      <c r="N81" s="6" t="e">
        <f>#REF!</f>
        <v>#REF!</v>
      </c>
      <c r="O81" s="6" t="e">
        <f>#REF!</f>
        <v>#REF!</v>
      </c>
      <c r="P81" s="6" t="e">
        <f>#REF!</f>
        <v>#REF!</v>
      </c>
      <c r="Q81" s="17" t="e">
        <f>#REF!+1</f>
        <v>#REF!</v>
      </c>
      <c r="R81" s="12">
        <v>1</v>
      </c>
      <c r="S81" s="12"/>
      <c r="T81" s="6" t="e">
        <f>#REF!</f>
        <v>#REF!</v>
      </c>
      <c r="U81" s="6" t="e">
        <f>#REF!</f>
        <v>#REF!</v>
      </c>
      <c r="V81" s="6" t="e">
        <f>#REF!</f>
        <v>#REF!</v>
      </c>
      <c r="W81" s="6" t="e">
        <f>#REF!</f>
        <v>#REF!</v>
      </c>
      <c r="X81" s="6" t="e">
        <f>#REF!</f>
        <v>#REF!</v>
      </c>
      <c r="Y81" s="6" t="e">
        <f>#REF!</f>
        <v>#REF!</v>
      </c>
      <c r="Z81" s="18" t="e">
        <f>#REF!+1</f>
        <v>#REF!</v>
      </c>
      <c r="AA81" s="12">
        <v>1</v>
      </c>
      <c r="AB81" s="12"/>
      <c r="AC81" s="6" t="e">
        <f>#REF!</f>
        <v>#REF!</v>
      </c>
      <c r="AD81" s="6" t="e">
        <f>#REF!</f>
        <v>#REF!</v>
      </c>
      <c r="AE81" s="6" t="e">
        <f>#REF!</f>
        <v>#REF!</v>
      </c>
      <c r="AF81" s="6" t="e">
        <f>#REF!</f>
        <v>#REF!</v>
      </c>
      <c r="AG81" s="6" t="e">
        <f>#REF!</f>
        <v>#REF!</v>
      </c>
      <c r="AH81" s="6" t="e">
        <f>#REF!</f>
        <v>#REF!</v>
      </c>
      <c r="AI81" s="18" t="e">
        <f>#REF!+1</f>
        <v>#REF!</v>
      </c>
      <c r="AJ81" s="12">
        <v>1</v>
      </c>
      <c r="AK81" s="12"/>
      <c r="AL81" s="6" t="str">
        <f>G69</f>
        <v>TMGHとの合同講義</v>
      </c>
      <c r="AM81" s="6" t="e">
        <f>#REF!</f>
        <v>#REF!</v>
      </c>
      <c r="AN81" s="6" t="str">
        <f>G70</f>
        <v>Humanitarian emergencies</v>
      </c>
      <c r="AO81" s="6" t="str">
        <f>G71</f>
        <v>Ely</v>
      </c>
      <c r="AP81" s="6" t="str">
        <f>G72</f>
        <v>MSF</v>
      </c>
      <c r="AQ81" s="6" t="e">
        <f>#REF!</f>
        <v>#REF!</v>
      </c>
    </row>
    <row r="82" spans="1:43" s="2146" customFormat="1" ht="30" customHeight="1">
      <c r="A82" s="2145"/>
      <c r="C82" s="2182" t="s">
        <v>217</v>
      </c>
      <c r="D82" s="2183" t="s">
        <v>219</v>
      </c>
      <c r="E82" s="2180" t="s">
        <v>221</v>
      </c>
      <c r="F82" s="2184" t="s">
        <v>226</v>
      </c>
      <c r="G82" s="2185" t="s">
        <v>227</v>
      </c>
      <c r="H82" s="2151" t="e">
        <f>#REF!</f>
        <v>#REF!</v>
      </c>
      <c r="I82" s="2152">
        <v>3</v>
      </c>
      <c r="J82" s="2152"/>
      <c r="K82" s="2152" t="e">
        <f>#REF!</f>
        <v>#REF!</v>
      </c>
      <c r="L82" s="2152" t="e">
        <f>#REF!</f>
        <v>#REF!</v>
      </c>
      <c r="M82" s="2152" t="e">
        <f>#REF!</f>
        <v>#REF!</v>
      </c>
      <c r="N82" s="2152" t="e">
        <f>#REF!</f>
        <v>#REF!</v>
      </c>
      <c r="O82" s="2152" t="e">
        <f>#REF!</f>
        <v>#REF!</v>
      </c>
      <c r="P82" s="2152" t="e">
        <f>#REF!</f>
        <v>#REF!</v>
      </c>
      <c r="Q82" s="2151" t="e">
        <f>#REF!</f>
        <v>#REF!</v>
      </c>
      <c r="R82" s="2152">
        <v>3</v>
      </c>
      <c r="S82" s="2152"/>
      <c r="T82" s="2152" t="e">
        <f>#REF!</f>
        <v>#REF!</v>
      </c>
      <c r="U82" s="2152" t="e">
        <f>#REF!</f>
        <v>#REF!</v>
      </c>
      <c r="V82" s="2152" t="e">
        <f>#REF!</f>
        <v>#REF!</v>
      </c>
      <c r="W82" s="2152" t="e">
        <f>#REF!</f>
        <v>#REF!</v>
      </c>
      <c r="X82" s="2152" t="e">
        <f>#REF!</f>
        <v>#REF!</v>
      </c>
      <c r="Y82" s="2152" t="e">
        <f>#REF!</f>
        <v>#REF!</v>
      </c>
      <c r="Z82" s="2153" t="e">
        <f>#REF!</f>
        <v>#REF!</v>
      </c>
      <c r="AA82" s="2152">
        <v>3</v>
      </c>
      <c r="AB82" s="2152"/>
      <c r="AC82" s="2152" t="e">
        <f>#REF!</f>
        <v>#REF!</v>
      </c>
      <c r="AD82" s="2152" t="e">
        <f>#REF!</f>
        <v>#REF!</v>
      </c>
      <c r="AE82" s="2152" t="e">
        <f>#REF!</f>
        <v>#REF!</v>
      </c>
      <c r="AF82" s="2152" t="e">
        <f>#REF!</f>
        <v>#REF!</v>
      </c>
      <c r="AG82" s="2152" t="e">
        <f>#REF!</f>
        <v>#REF!</v>
      </c>
      <c r="AH82" s="2152" t="e">
        <f>#REF!</f>
        <v>#REF!</v>
      </c>
      <c r="AI82" s="2153" t="e">
        <f>#REF!</f>
        <v>#REF!</v>
      </c>
      <c r="AJ82" s="2152">
        <v>3</v>
      </c>
      <c r="AK82" s="2152"/>
      <c r="AL82" s="2152" t="str">
        <f>G77</f>
        <v>TMGHとの合同講義</v>
      </c>
      <c r="AM82" s="2152" t="e">
        <f>#REF!</f>
        <v>#REF!</v>
      </c>
      <c r="AN82" s="2152" t="str">
        <f>G78</f>
        <v>Humanitarian emergencies</v>
      </c>
      <c r="AO82" s="2152" t="str">
        <f>G79</f>
        <v>Chiki</v>
      </c>
      <c r="AP82" s="2152">
        <f>G80</f>
        <v>0</v>
      </c>
      <c r="AQ82" s="2152" t="e">
        <f>#REF!</f>
        <v>#REF!</v>
      </c>
    </row>
    <row r="83" spans="1:43" ht="19.5" customHeight="1">
      <c r="A83" s="26"/>
      <c r="C83" s="1883" t="s">
        <v>209</v>
      </c>
      <c r="D83" s="1801" t="s">
        <v>201</v>
      </c>
      <c r="E83" s="1877" t="s">
        <v>73</v>
      </c>
      <c r="F83" s="1891" t="s">
        <v>228</v>
      </c>
      <c r="G83" s="1892" t="s">
        <v>229</v>
      </c>
      <c r="H83" s="17" t="e">
        <f t="shared" ref="H83:H84" si="76">H82</f>
        <v>#REF!</v>
      </c>
      <c r="I83" s="12">
        <v>4</v>
      </c>
      <c r="J83" s="12"/>
      <c r="K83" s="6" t="e">
        <f>#REF!</f>
        <v>#REF!</v>
      </c>
      <c r="L83" s="6" t="e">
        <f>#REF!</f>
        <v>#REF!</v>
      </c>
      <c r="M83" s="6" t="e">
        <f>#REF!</f>
        <v>#REF!</v>
      </c>
      <c r="N83" s="6" t="e">
        <f>#REF!</f>
        <v>#REF!</v>
      </c>
      <c r="O83" s="6" t="e">
        <f>#REF!</f>
        <v>#REF!</v>
      </c>
      <c r="P83" s="6" t="e">
        <f>#REF!</f>
        <v>#REF!</v>
      </c>
      <c r="Q83" s="17" t="e">
        <f t="shared" ref="Q83:Q84" si="77">Q82</f>
        <v>#REF!</v>
      </c>
      <c r="R83" s="12">
        <v>4</v>
      </c>
      <c r="S83" s="12"/>
      <c r="T83" s="6" t="e">
        <f>#REF!</f>
        <v>#REF!</v>
      </c>
      <c r="U83" s="6" t="e">
        <f>#REF!</f>
        <v>#REF!</v>
      </c>
      <c r="V83" s="6" t="e">
        <f>#REF!</f>
        <v>#REF!</v>
      </c>
      <c r="W83" s="6" t="e">
        <f>#REF!</f>
        <v>#REF!</v>
      </c>
      <c r="X83" s="6" t="e">
        <f>#REF!</f>
        <v>#REF!</v>
      </c>
      <c r="Y83" s="6" t="e">
        <f>#REF!</f>
        <v>#REF!</v>
      </c>
      <c r="Z83" s="18" t="e">
        <f t="shared" ref="Z83:Z84" si="78">Z82</f>
        <v>#REF!</v>
      </c>
      <c r="AA83" s="12">
        <v>4</v>
      </c>
      <c r="AB83" s="12"/>
      <c r="AC83" s="6" t="e">
        <f>#REF!</f>
        <v>#REF!</v>
      </c>
      <c r="AD83" s="6" t="e">
        <f>#REF!</f>
        <v>#REF!</v>
      </c>
      <c r="AE83" s="6" t="e">
        <f>#REF!</f>
        <v>#REF!</v>
      </c>
      <c r="AF83" s="6" t="e">
        <f>#REF!</f>
        <v>#REF!</v>
      </c>
      <c r="AG83" s="6" t="e">
        <f>#REF!</f>
        <v>#REF!</v>
      </c>
      <c r="AH83" s="6" t="e">
        <f>#REF!</f>
        <v>#REF!</v>
      </c>
      <c r="AI83" s="18" t="e">
        <f t="shared" ref="AI83:AI84" si="79">AI82</f>
        <v>#REF!</v>
      </c>
      <c r="AJ83" s="12">
        <v>4</v>
      </c>
      <c r="AK83" s="12"/>
      <c r="AL83" s="6" t="str">
        <f>G81</f>
        <v>TMGHとの合同講義</v>
      </c>
      <c r="AM83" s="6" t="e">
        <f>#REF!</f>
        <v>#REF!</v>
      </c>
      <c r="AN83" s="6" t="str">
        <f>G82</f>
        <v>PPE practical</v>
      </c>
      <c r="AO83" s="6" t="str">
        <f>G83</f>
        <v>Takeshi Tanaka</v>
      </c>
      <c r="AP83" s="6" t="str">
        <f>G84</f>
        <v>NU</v>
      </c>
      <c r="AQ83" s="6" t="e">
        <f>#REF!</f>
        <v>#REF!</v>
      </c>
    </row>
    <row r="84" spans="1:43" ht="19.5" customHeight="1" thickBot="1">
      <c r="A84" s="26"/>
      <c r="C84" s="1883" t="s">
        <v>213</v>
      </c>
      <c r="D84" s="1801" t="s">
        <v>203</v>
      </c>
      <c r="E84" s="2299" t="s">
        <v>63</v>
      </c>
      <c r="F84" s="1891" t="s">
        <v>230</v>
      </c>
      <c r="G84" s="2300" t="s">
        <v>63</v>
      </c>
      <c r="H84" s="17" t="e">
        <f t="shared" si="76"/>
        <v>#REF!</v>
      </c>
      <c r="I84" s="12">
        <v>5</v>
      </c>
      <c r="J84" s="12"/>
      <c r="K84" s="6" t="e">
        <f>#REF!</f>
        <v>#REF!</v>
      </c>
      <c r="L84" s="6" t="e">
        <f>#REF!</f>
        <v>#REF!</v>
      </c>
      <c r="M84" s="6" t="e">
        <f>#REF!</f>
        <v>#REF!</v>
      </c>
      <c r="N84" s="6" t="e">
        <f>#REF!</f>
        <v>#REF!</v>
      </c>
      <c r="O84" s="6" t="e">
        <f>#REF!</f>
        <v>#REF!</v>
      </c>
      <c r="P84" s="6" t="e">
        <f>#REF!</f>
        <v>#REF!</v>
      </c>
      <c r="Q84" s="17" t="e">
        <f t="shared" si="77"/>
        <v>#REF!</v>
      </c>
      <c r="R84" s="12">
        <v>5</v>
      </c>
      <c r="S84" s="12"/>
      <c r="T84" s="6" t="e">
        <f>#REF!</f>
        <v>#REF!</v>
      </c>
      <c r="U84" s="6" t="e">
        <f>#REF!</f>
        <v>#REF!</v>
      </c>
      <c r="V84" s="6" t="e">
        <f>#REF!</f>
        <v>#REF!</v>
      </c>
      <c r="W84" s="6" t="e">
        <f>#REF!</f>
        <v>#REF!</v>
      </c>
      <c r="X84" s="6" t="e">
        <f>#REF!</f>
        <v>#REF!</v>
      </c>
      <c r="Y84" s="6" t="e">
        <f>#REF!</f>
        <v>#REF!</v>
      </c>
      <c r="Z84" s="18" t="e">
        <f t="shared" si="78"/>
        <v>#REF!</v>
      </c>
      <c r="AA84" s="12">
        <v>5</v>
      </c>
      <c r="AB84" s="12"/>
      <c r="AC84" s="6" t="e">
        <f>#REF!</f>
        <v>#REF!</v>
      </c>
      <c r="AD84" s="6" t="e">
        <f>#REF!</f>
        <v>#REF!</v>
      </c>
      <c r="AE84" s="6" t="e">
        <f>#REF!</f>
        <v>#REF!</v>
      </c>
      <c r="AF84" s="6" t="e">
        <f>#REF!</f>
        <v>#REF!</v>
      </c>
      <c r="AG84" s="6" t="e">
        <f>#REF!</f>
        <v>#REF!</v>
      </c>
      <c r="AH84" s="6" t="e">
        <f>#REF!</f>
        <v>#REF!</v>
      </c>
      <c r="AI84" s="18" t="e">
        <f t="shared" si="79"/>
        <v>#REF!</v>
      </c>
      <c r="AJ84" s="12">
        <v>5</v>
      </c>
      <c r="AK84" s="12"/>
      <c r="AL84" s="6">
        <f>G85</f>
        <v>0</v>
      </c>
      <c r="AM84" s="6" t="e">
        <f>#REF!</f>
        <v>#REF!</v>
      </c>
      <c r="AN84" s="6">
        <f>G86</f>
        <v>0</v>
      </c>
      <c r="AO84" s="6">
        <f>G87</f>
        <v>0</v>
      </c>
      <c r="AP84" s="6" t="e">
        <f>#REF!</f>
        <v>#REF!</v>
      </c>
      <c r="AQ84" s="6">
        <f>G88</f>
        <v>0</v>
      </c>
    </row>
    <row r="85" spans="1:43" ht="19.5" customHeight="1" thickTop="1">
      <c r="A85" s="32">
        <v>5</v>
      </c>
      <c r="B85" s="5" t="s">
        <v>72</v>
      </c>
      <c r="C85" s="1838"/>
      <c r="D85" s="1838"/>
      <c r="E85" s="1880"/>
      <c r="F85" s="1838"/>
      <c r="G85" s="1893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19.5" customHeight="1">
      <c r="A86" s="26"/>
      <c r="C86" s="1894"/>
      <c r="D86" s="1843"/>
      <c r="E86" s="1882"/>
      <c r="F86" s="1894"/>
      <c r="G86" s="1895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19.5" customHeight="1">
      <c r="A87" s="26"/>
      <c r="C87" s="1847"/>
      <c r="D87" s="1847"/>
      <c r="E87" s="1884"/>
      <c r="F87" s="1847"/>
      <c r="G87" s="1895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19.5" customHeight="1" thickBot="1">
      <c r="A88" s="30"/>
      <c r="B88" s="31"/>
      <c r="C88" s="1896"/>
      <c r="D88" s="1855"/>
      <c r="E88" s="1897"/>
      <c r="F88" s="1896"/>
      <c r="G88" s="1898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19.5" customHeight="1" thickTop="1">
      <c r="C89" s="1747"/>
      <c r="D89" s="1747"/>
      <c r="E89" s="1747"/>
      <c r="F89" s="1747"/>
      <c r="G89" s="1747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19.5" customHeight="1" thickBot="1">
      <c r="C90" s="1747"/>
      <c r="D90" s="1747"/>
      <c r="E90" s="1747"/>
      <c r="F90" s="1747"/>
      <c r="G90" s="174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19.5" customHeight="1" thickTop="1" thickBot="1">
      <c r="A91" s="19"/>
      <c r="B91" s="19"/>
      <c r="C91" s="2372">
        <v>44676</v>
      </c>
      <c r="D91" s="2370">
        <v>44677</v>
      </c>
      <c r="E91" s="2371">
        <v>44678</v>
      </c>
      <c r="F91" s="2371">
        <v>44679</v>
      </c>
      <c r="G91" s="2371">
        <v>44680</v>
      </c>
      <c r="H91" s="17" t="e">
        <f>#REF!</f>
        <v>#REF!</v>
      </c>
      <c r="I91" s="12">
        <v>2</v>
      </c>
      <c r="J91" s="12"/>
      <c r="K91" s="6" t="e">
        <f>#REF!</f>
        <v>#REF!</v>
      </c>
      <c r="L91" s="6" t="e">
        <f>#REF!</f>
        <v>#REF!</v>
      </c>
      <c r="M91" s="6" t="e">
        <f>#REF!</f>
        <v>#REF!</v>
      </c>
      <c r="N91" s="6" t="e">
        <f>#REF!</f>
        <v>#REF!</v>
      </c>
      <c r="O91" s="6" t="e">
        <f>#REF!</f>
        <v>#REF!</v>
      </c>
      <c r="P91" s="6" t="e">
        <f>#REF!</f>
        <v>#REF!</v>
      </c>
      <c r="Q91" s="17" t="e">
        <f>#REF!</f>
        <v>#REF!</v>
      </c>
      <c r="R91" s="12">
        <v>2</v>
      </c>
      <c r="S91" s="12"/>
      <c r="T91" s="6" t="e">
        <f>#REF!</f>
        <v>#REF!</v>
      </c>
      <c r="U91" s="6" t="e">
        <f>#REF!</f>
        <v>#REF!</v>
      </c>
      <c r="V91" s="6" t="e">
        <f>#REF!</f>
        <v>#REF!</v>
      </c>
      <c r="W91" s="6" t="e">
        <f>#REF!</f>
        <v>#REF!</v>
      </c>
      <c r="X91" s="6" t="e">
        <f>#REF!</f>
        <v>#REF!</v>
      </c>
      <c r="Y91" s="6" t="e">
        <f>#REF!</f>
        <v>#REF!</v>
      </c>
      <c r="Z91" s="18" t="e">
        <f>#REF!</f>
        <v>#REF!</v>
      </c>
      <c r="AA91" s="12">
        <v>2</v>
      </c>
      <c r="AB91" s="12"/>
      <c r="AC91" s="6" t="e">
        <f>#REF!</f>
        <v>#REF!</v>
      </c>
      <c r="AD91" s="6" t="e">
        <f>#REF!</f>
        <v>#REF!</v>
      </c>
      <c r="AE91" s="6" t="e">
        <f>#REF!</f>
        <v>#REF!</v>
      </c>
      <c r="AF91" s="6" t="e">
        <f>#REF!</f>
        <v>#REF!</v>
      </c>
      <c r="AG91" s="6" t="e">
        <f>#REF!</f>
        <v>#REF!</v>
      </c>
      <c r="AH91" s="6" t="e">
        <f>#REF!</f>
        <v>#REF!</v>
      </c>
      <c r="AI91" s="18" t="e">
        <f>#REF!</f>
        <v>#REF!</v>
      </c>
      <c r="AJ91" s="12">
        <v>2</v>
      </c>
      <c r="AK91" s="12"/>
      <c r="AL91" s="6" t="str">
        <f>C96</f>
        <v>臨床</v>
      </c>
      <c r="AM91" s="6" t="e">
        <f>#REF!</f>
        <v>#REF!</v>
      </c>
      <c r="AN91" s="6" t="str">
        <f>C97</f>
        <v>渡航医学</v>
      </c>
      <c r="AO91" s="6" t="str">
        <f>C98</f>
        <v>Toshihiro Koga</v>
      </c>
      <c r="AP91" s="6" t="str">
        <f>C99</f>
        <v>Travel Clinic Shin'yokohama</v>
      </c>
      <c r="AQ91" s="6" t="e">
        <f>#REF!</f>
        <v>#REF!</v>
      </c>
    </row>
    <row r="92" spans="1:43" ht="19.5" customHeight="1" thickTop="1">
      <c r="A92" s="23">
        <v>1</v>
      </c>
      <c r="B92" s="24" t="s">
        <v>56</v>
      </c>
      <c r="C92" s="1899"/>
      <c r="D92" s="1900" t="s">
        <v>102</v>
      </c>
      <c r="E92" s="1901"/>
      <c r="F92" s="1902"/>
      <c r="G92" s="1903"/>
      <c r="H92" s="17" t="e">
        <f t="shared" ref="H92" si="80">H91</f>
        <v>#REF!</v>
      </c>
      <c r="I92" s="12">
        <v>3</v>
      </c>
      <c r="J92" s="12"/>
      <c r="K92" s="6" t="e">
        <f>#REF!</f>
        <v>#REF!</v>
      </c>
      <c r="L92" s="6" t="e">
        <f>#REF!</f>
        <v>#REF!</v>
      </c>
      <c r="M92" s="6" t="e">
        <f>#REF!</f>
        <v>#REF!</v>
      </c>
      <c r="N92" s="6" t="e">
        <f>#REF!</f>
        <v>#REF!</v>
      </c>
      <c r="O92" s="6" t="e">
        <f>#REF!</f>
        <v>#REF!</v>
      </c>
      <c r="P92" s="6" t="e">
        <f>#REF!</f>
        <v>#REF!</v>
      </c>
      <c r="Q92" s="17" t="e">
        <f t="shared" ref="Q92" si="81">Q91</f>
        <v>#REF!</v>
      </c>
      <c r="R92" s="12">
        <v>3</v>
      </c>
      <c r="S92" s="12"/>
      <c r="T92" s="6" t="e">
        <f>#REF!</f>
        <v>#REF!</v>
      </c>
      <c r="U92" s="6" t="e">
        <f>#REF!</f>
        <v>#REF!</v>
      </c>
      <c r="V92" s="6" t="e">
        <f>#REF!</f>
        <v>#REF!</v>
      </c>
      <c r="W92" s="6" t="e">
        <f>#REF!</f>
        <v>#REF!</v>
      </c>
      <c r="X92" s="6" t="e">
        <f>#REF!</f>
        <v>#REF!</v>
      </c>
      <c r="Y92" s="6" t="e">
        <f>#REF!</f>
        <v>#REF!</v>
      </c>
      <c r="Z92" s="18" t="e">
        <f t="shared" ref="Z92" si="82">Z91</f>
        <v>#REF!</v>
      </c>
      <c r="AA92" s="12">
        <v>3</v>
      </c>
      <c r="AB92" s="12"/>
      <c r="AC92" s="6" t="e">
        <f>#REF!</f>
        <v>#REF!</v>
      </c>
      <c r="AD92" s="6" t="e">
        <f>#REF!</f>
        <v>#REF!</v>
      </c>
      <c r="AE92" s="6" t="e">
        <f>#REF!</f>
        <v>#REF!</v>
      </c>
      <c r="AF92" s="6" t="e">
        <f>#REF!</f>
        <v>#REF!</v>
      </c>
      <c r="AG92" s="6" t="e">
        <f>#REF!</f>
        <v>#REF!</v>
      </c>
      <c r="AH92" s="6" t="e">
        <f>#REF!</f>
        <v>#REF!</v>
      </c>
      <c r="AI92" s="18" t="e">
        <f t="shared" ref="AI92" si="83">AI91</f>
        <v>#REF!</v>
      </c>
      <c r="AJ92" s="12">
        <v>3</v>
      </c>
      <c r="AK92" s="12"/>
      <c r="AL92" s="6" t="str">
        <f>C100</f>
        <v>臨床</v>
      </c>
      <c r="AM92" s="6" t="e">
        <f>#REF!</f>
        <v>#REF!</v>
      </c>
      <c r="AN92" s="6" t="str">
        <f>C101</f>
        <v>渡航医学</v>
      </c>
      <c r="AO92" s="6" t="str">
        <f>C102</f>
        <v>Kensuke Takahashi</v>
      </c>
      <c r="AP92" s="6" t="str">
        <f>C103</f>
        <v>NU</v>
      </c>
      <c r="AQ92" s="6" t="e">
        <f>#REF!</f>
        <v>#REF!</v>
      </c>
    </row>
    <row r="93" spans="1:43" ht="19.5" customHeight="1">
      <c r="A93" s="26"/>
      <c r="C93" s="1904"/>
      <c r="D93" s="1905" t="s">
        <v>237</v>
      </c>
      <c r="E93" s="1744"/>
      <c r="F93" s="1906"/>
      <c r="G93" s="1907"/>
      <c r="H93" s="17" t="e">
        <f>#REF!</f>
        <v>#REF!</v>
      </c>
      <c r="I93" s="4">
        <v>5</v>
      </c>
      <c r="J93" s="4"/>
      <c r="K93" s="6" t="e">
        <f>#REF!</f>
        <v>#REF!</v>
      </c>
      <c r="L93" s="6" t="e">
        <f>#REF!</f>
        <v>#REF!</v>
      </c>
      <c r="M93" s="6" t="e">
        <f>#REF!</f>
        <v>#REF!</v>
      </c>
      <c r="N93" s="6" t="e">
        <f>#REF!</f>
        <v>#REF!</v>
      </c>
      <c r="O93" s="6" t="e">
        <f>#REF!</f>
        <v>#REF!</v>
      </c>
      <c r="P93" s="6" t="e">
        <f>#REF!</f>
        <v>#REF!</v>
      </c>
      <c r="Q93" s="17" t="e">
        <f>#REF!</f>
        <v>#REF!</v>
      </c>
      <c r="R93" s="4">
        <v>5</v>
      </c>
      <c r="S93" s="4"/>
      <c r="T93" s="6" t="e">
        <f>#REF!</f>
        <v>#REF!</v>
      </c>
      <c r="U93" s="6" t="e">
        <f>#REF!</f>
        <v>#REF!</v>
      </c>
      <c r="V93" s="6" t="e">
        <f>#REF!</f>
        <v>#REF!</v>
      </c>
      <c r="W93" s="6" t="e">
        <f>#REF!</f>
        <v>#REF!</v>
      </c>
      <c r="X93" s="6" t="e">
        <f>#REF!</f>
        <v>#REF!</v>
      </c>
      <c r="Y93" s="6" t="e">
        <f>#REF!</f>
        <v>#REF!</v>
      </c>
      <c r="Z93" s="18" t="e">
        <f>#REF!</f>
        <v>#REF!</v>
      </c>
      <c r="AA93" s="4">
        <v>5</v>
      </c>
      <c r="AB93" s="4"/>
      <c r="AC93" s="6" t="e">
        <f>#REF!</f>
        <v>#REF!</v>
      </c>
      <c r="AD93" s="6" t="e">
        <f>#REF!</f>
        <v>#REF!</v>
      </c>
      <c r="AE93" s="6" t="e">
        <f>#REF!</f>
        <v>#REF!</v>
      </c>
      <c r="AF93" s="6" t="e">
        <f>#REF!</f>
        <v>#REF!</v>
      </c>
      <c r="AG93" s="6" t="e">
        <f>#REF!</f>
        <v>#REF!</v>
      </c>
      <c r="AH93" s="6" t="e">
        <f>#REF!</f>
        <v>#REF!</v>
      </c>
      <c r="AI93" s="18" t="e">
        <f>#REF!</f>
        <v>#REF!</v>
      </c>
      <c r="AJ93" s="4">
        <v>5</v>
      </c>
      <c r="AK93" s="4"/>
      <c r="AL93" s="6" t="str">
        <f>C108</f>
        <v>ウイルス</v>
      </c>
      <c r="AM93" s="6" t="e">
        <f>#REF!</f>
        <v>#REF!</v>
      </c>
      <c r="AN93" s="6" t="str">
        <f>C109</f>
        <v>世界のポリオ根絶計画と基本戦略とその可能性</v>
      </c>
      <c r="AO93" s="6" t="str">
        <f>C110</f>
        <v>Hiroyuki Shimizu</v>
      </c>
      <c r="AP93" s="6" t="str">
        <f>C111</f>
        <v>NIID ※来年所属変更の可能性</v>
      </c>
      <c r="AQ93" s="6" t="e">
        <f>#REF!</f>
        <v>#REF!</v>
      </c>
    </row>
    <row r="94" spans="1:43" ht="19.5" customHeight="1">
      <c r="A94" s="26"/>
      <c r="C94" s="1908"/>
      <c r="D94" s="1909" t="s">
        <v>242</v>
      </c>
      <c r="E94" s="1910"/>
      <c r="F94" s="1911"/>
      <c r="G94" s="1907"/>
      <c r="H94" s="17" t="e">
        <f>H93+1</f>
        <v>#REF!</v>
      </c>
      <c r="I94" s="4">
        <v>1</v>
      </c>
      <c r="J94" s="4"/>
      <c r="K94" s="6" t="e">
        <f>#REF!</f>
        <v>#REF!</v>
      </c>
      <c r="L94" s="6" t="e">
        <f>#REF!</f>
        <v>#REF!</v>
      </c>
      <c r="M94" s="6" t="e">
        <f>#REF!</f>
        <v>#REF!</v>
      </c>
      <c r="N94" s="6" t="e">
        <f>#REF!</f>
        <v>#REF!</v>
      </c>
      <c r="O94" s="6" t="e">
        <f>#REF!</f>
        <v>#REF!</v>
      </c>
      <c r="P94" s="6" t="e">
        <f>#REF!</f>
        <v>#REF!</v>
      </c>
      <c r="Q94" s="17" t="e">
        <f>Q93+1</f>
        <v>#REF!</v>
      </c>
      <c r="R94" s="4">
        <v>1</v>
      </c>
      <c r="S94" s="4"/>
      <c r="T94" s="6" t="e">
        <f>#REF!</f>
        <v>#REF!</v>
      </c>
      <c r="U94" s="6" t="e">
        <f>#REF!</f>
        <v>#REF!</v>
      </c>
      <c r="V94" s="6" t="e">
        <f>#REF!</f>
        <v>#REF!</v>
      </c>
      <c r="W94" s="6" t="e">
        <f>#REF!</f>
        <v>#REF!</v>
      </c>
      <c r="X94" s="6" t="e">
        <f>#REF!</f>
        <v>#REF!</v>
      </c>
      <c r="Y94" s="6" t="e">
        <f>#REF!</f>
        <v>#REF!</v>
      </c>
      <c r="Z94" s="18" t="e">
        <f>Z93+1</f>
        <v>#REF!</v>
      </c>
      <c r="AA94" s="4">
        <v>1</v>
      </c>
      <c r="AB94" s="4"/>
      <c r="AC94" s="6" t="e">
        <f>#REF!</f>
        <v>#REF!</v>
      </c>
      <c r="AD94" s="6" t="e">
        <f>#REF!</f>
        <v>#REF!</v>
      </c>
      <c r="AE94" s="6" t="e">
        <f>#REF!</f>
        <v>#REF!</v>
      </c>
      <c r="AF94" s="6" t="e">
        <f>#REF!</f>
        <v>#REF!</v>
      </c>
      <c r="AG94" s="6" t="e">
        <f>#REF!</f>
        <v>#REF!</v>
      </c>
      <c r="AH94" s="6" t="e">
        <f>#REF!</f>
        <v>#REF!</v>
      </c>
      <c r="AI94" s="18" t="e">
        <f>AI93+1</f>
        <v>#REF!</v>
      </c>
      <c r="AJ94" s="4">
        <v>1</v>
      </c>
      <c r="AK94" s="4"/>
      <c r="AL94" s="6" t="str">
        <f>D92</f>
        <v>臨床</v>
      </c>
      <c r="AM94" s="6" t="e">
        <f>#REF!</f>
        <v>#REF!</v>
      </c>
      <c r="AN94" s="6" t="str">
        <f>D93</f>
        <v>マラリアの臨床</v>
      </c>
      <c r="AO94" s="6" t="str">
        <f>D94</f>
        <v>Yasuyuki Kato</v>
      </c>
      <c r="AP94" s="6" t="str">
        <f>D95</f>
        <v>IUHW</v>
      </c>
      <c r="AQ94" s="6" t="e">
        <f>#REF!</f>
        <v>#REF!</v>
      </c>
    </row>
    <row r="95" spans="1:43" ht="19.5" customHeight="1" thickBot="1">
      <c r="A95" s="26"/>
      <c r="C95" s="1908"/>
      <c r="D95" s="1909" t="s">
        <v>244</v>
      </c>
      <c r="E95" s="1743"/>
      <c r="F95" s="1911"/>
      <c r="G95" s="1907"/>
      <c r="H95" s="17" t="e">
        <f t="shared" ref="H95" si="84">H94</f>
        <v>#REF!</v>
      </c>
      <c r="I95" s="4">
        <v>2</v>
      </c>
      <c r="J95" s="4"/>
      <c r="K95" s="6" t="e">
        <f>#REF!</f>
        <v>#REF!</v>
      </c>
      <c r="L95" s="6" t="e">
        <f>#REF!</f>
        <v>#REF!</v>
      </c>
      <c r="M95" s="6" t="e">
        <f>#REF!</f>
        <v>#REF!</v>
      </c>
      <c r="N95" s="6" t="e">
        <f>#REF!</f>
        <v>#REF!</v>
      </c>
      <c r="O95" s="6" t="e">
        <f>#REF!</f>
        <v>#REF!</v>
      </c>
      <c r="P95" s="6" t="e">
        <f>#REF!</f>
        <v>#REF!</v>
      </c>
      <c r="Q95" s="17" t="e">
        <f t="shared" ref="Q95" si="85">Q94</f>
        <v>#REF!</v>
      </c>
      <c r="R95" s="4">
        <v>2</v>
      </c>
      <c r="S95" s="4"/>
      <c r="T95" s="6" t="e">
        <f>#REF!</f>
        <v>#REF!</v>
      </c>
      <c r="U95" s="6" t="e">
        <f>#REF!</f>
        <v>#REF!</v>
      </c>
      <c r="V95" s="6" t="e">
        <f>#REF!</f>
        <v>#REF!</v>
      </c>
      <c r="W95" s="6" t="e">
        <f>#REF!</f>
        <v>#REF!</v>
      </c>
      <c r="X95" s="6" t="e">
        <f>#REF!</f>
        <v>#REF!</v>
      </c>
      <c r="Y95" s="6" t="e">
        <f>#REF!</f>
        <v>#REF!</v>
      </c>
      <c r="Z95" s="18" t="e">
        <f t="shared" ref="Z95" si="86">Z94</f>
        <v>#REF!</v>
      </c>
      <c r="AA95" s="4">
        <v>2</v>
      </c>
      <c r="AB95" s="4"/>
      <c r="AC95" s="6" t="e">
        <f>#REF!</f>
        <v>#REF!</v>
      </c>
      <c r="AD95" s="6" t="e">
        <f>#REF!</f>
        <v>#REF!</v>
      </c>
      <c r="AE95" s="6" t="e">
        <f>#REF!</f>
        <v>#REF!</v>
      </c>
      <c r="AF95" s="6" t="e">
        <f>#REF!</f>
        <v>#REF!</v>
      </c>
      <c r="AG95" s="6" t="e">
        <f>#REF!</f>
        <v>#REF!</v>
      </c>
      <c r="AH95" s="6" t="e">
        <f>#REF!</f>
        <v>#REF!</v>
      </c>
      <c r="AI95" s="18" t="e">
        <f t="shared" ref="AI95" si="87">AI94</f>
        <v>#REF!</v>
      </c>
      <c r="AJ95" s="4">
        <v>2</v>
      </c>
      <c r="AK95" s="4"/>
      <c r="AL95" s="6" t="str">
        <f>D96</f>
        <v>人獣共通感染症</v>
      </c>
      <c r="AM95" s="6" t="e">
        <f>#REF!</f>
        <v>#REF!</v>
      </c>
      <c r="AN95" s="6" t="str">
        <f>D97</f>
        <v>げっ歯類媒介性人畜共通感染症</v>
      </c>
      <c r="AO95" s="6" t="str">
        <f>D98</f>
        <v>Kumiko Yoshimatsu</v>
      </c>
      <c r="AP95" s="6" t="str">
        <f>D99</f>
        <v>Hokkaido Univ.</v>
      </c>
      <c r="AQ95" s="6" t="e">
        <f>#REF!</f>
        <v>#REF!</v>
      </c>
    </row>
    <row r="96" spans="1:43" ht="19.5" customHeight="1" thickTop="1">
      <c r="A96" s="23">
        <v>2</v>
      </c>
      <c r="B96" s="24" t="s">
        <v>65</v>
      </c>
      <c r="C96" s="1913" t="s">
        <v>102</v>
      </c>
      <c r="D96" s="1914" t="s">
        <v>215</v>
      </c>
      <c r="E96" s="1915"/>
      <c r="F96" s="1916" t="s">
        <v>246</v>
      </c>
      <c r="G96" s="1903"/>
      <c r="H96" s="17" t="e">
        <f>#REF!</f>
        <v>#REF!</v>
      </c>
      <c r="I96" s="12">
        <v>4</v>
      </c>
      <c r="J96" s="12"/>
      <c r="K96" s="6" t="e">
        <f>#REF!</f>
        <v>#REF!</v>
      </c>
      <c r="L96" s="6" t="e">
        <f>#REF!</f>
        <v>#REF!</v>
      </c>
      <c r="M96" s="6" t="e">
        <f>#REF!</f>
        <v>#REF!</v>
      </c>
      <c r="N96" s="6" t="e">
        <f>#REF!</f>
        <v>#REF!</v>
      </c>
      <c r="O96" s="6" t="e">
        <f>#REF!</f>
        <v>#REF!</v>
      </c>
      <c r="P96" s="6" t="e">
        <f>#REF!</f>
        <v>#REF!</v>
      </c>
      <c r="Q96" s="17" t="e">
        <f>#REF!</f>
        <v>#REF!</v>
      </c>
      <c r="R96" s="12">
        <v>4</v>
      </c>
      <c r="S96" s="12"/>
      <c r="T96" s="6" t="e">
        <f>#REF!</f>
        <v>#REF!</v>
      </c>
      <c r="U96" s="6" t="e">
        <f>#REF!</f>
        <v>#REF!</v>
      </c>
      <c r="V96" s="6" t="e">
        <f>#REF!</f>
        <v>#REF!</v>
      </c>
      <c r="W96" s="6" t="e">
        <f>#REF!</f>
        <v>#REF!</v>
      </c>
      <c r="X96" s="6" t="e">
        <f>#REF!</f>
        <v>#REF!</v>
      </c>
      <c r="Y96" s="6" t="e">
        <f>#REF!</f>
        <v>#REF!</v>
      </c>
      <c r="Z96" s="18" t="e">
        <f>#REF!</f>
        <v>#REF!</v>
      </c>
      <c r="AA96" s="12">
        <v>4</v>
      </c>
      <c r="AB96" s="12"/>
      <c r="AC96" s="6" t="e">
        <f>#REF!</f>
        <v>#REF!</v>
      </c>
      <c r="AD96" s="6" t="e">
        <f>#REF!</f>
        <v>#REF!</v>
      </c>
      <c r="AE96" s="6" t="e">
        <f>#REF!</f>
        <v>#REF!</v>
      </c>
      <c r="AF96" s="6" t="e">
        <f>#REF!</f>
        <v>#REF!</v>
      </c>
      <c r="AG96" s="6" t="e">
        <f>#REF!</f>
        <v>#REF!</v>
      </c>
      <c r="AH96" s="6" t="e">
        <f>#REF!</f>
        <v>#REF!</v>
      </c>
      <c r="AI96" s="18" t="e">
        <f>#REF!</f>
        <v>#REF!</v>
      </c>
      <c r="AJ96" s="12">
        <v>4</v>
      </c>
      <c r="AK96" s="12"/>
      <c r="AL96" s="6" t="str">
        <f>D104</f>
        <v>細菌・真菌</v>
      </c>
      <c r="AM96" s="6" t="e">
        <f>#REF!</f>
        <v>#REF!</v>
      </c>
      <c r="AN96" s="6" t="str">
        <f>D105</f>
        <v>レプトスピラ症</v>
      </c>
      <c r="AO96" s="6" t="str">
        <f>D106</f>
        <v>Koya Ariyoshi</v>
      </c>
      <c r="AP96" s="6" t="str">
        <f>D107</f>
        <v>NU</v>
      </c>
      <c r="AQ96" s="6" t="e">
        <f>#REF!</f>
        <v>#REF!</v>
      </c>
    </row>
    <row r="97" spans="1:43" s="2146" customFormat="1" ht="30" customHeight="1">
      <c r="A97" s="2145"/>
      <c r="C97" s="2186" t="s">
        <v>248</v>
      </c>
      <c r="D97" s="2187" t="s">
        <v>249</v>
      </c>
      <c r="E97" s="2176"/>
      <c r="F97" s="2188" t="s">
        <v>252</v>
      </c>
      <c r="G97" s="2189"/>
      <c r="H97" s="2151" t="e">
        <f>#REF!+1</f>
        <v>#REF!</v>
      </c>
      <c r="I97" s="2152">
        <v>1</v>
      </c>
      <c r="J97" s="2152"/>
      <c r="K97" s="2152" t="e">
        <f>#REF!</f>
        <v>#REF!</v>
      </c>
      <c r="L97" s="2152" t="e">
        <f>#REF!</f>
        <v>#REF!</v>
      </c>
      <c r="M97" s="2152" t="e">
        <f>#REF!</f>
        <v>#REF!</v>
      </c>
      <c r="N97" s="2152" t="e">
        <f>#REF!</f>
        <v>#REF!</v>
      </c>
      <c r="O97" s="2152" t="e">
        <f>#REF!</f>
        <v>#REF!</v>
      </c>
      <c r="P97" s="2152" t="e">
        <f>#REF!</f>
        <v>#REF!</v>
      </c>
      <c r="Q97" s="2151" t="e">
        <f>#REF!+1</f>
        <v>#REF!</v>
      </c>
      <c r="R97" s="2152">
        <v>1</v>
      </c>
      <c r="S97" s="2152"/>
      <c r="T97" s="2152" t="e">
        <f>#REF!</f>
        <v>#REF!</v>
      </c>
      <c r="U97" s="2152" t="e">
        <f>#REF!</f>
        <v>#REF!</v>
      </c>
      <c r="V97" s="2152" t="e">
        <f>#REF!</f>
        <v>#REF!</v>
      </c>
      <c r="W97" s="2152" t="e">
        <f>#REF!</f>
        <v>#REF!</v>
      </c>
      <c r="X97" s="2152" t="e">
        <f>#REF!</f>
        <v>#REF!</v>
      </c>
      <c r="Y97" s="2152" t="e">
        <f>#REF!</f>
        <v>#REF!</v>
      </c>
      <c r="Z97" s="2153" t="e">
        <f>#REF!+1</f>
        <v>#REF!</v>
      </c>
      <c r="AA97" s="2152">
        <v>1</v>
      </c>
      <c r="AB97" s="2152"/>
      <c r="AC97" s="2152" t="e">
        <f>#REF!</f>
        <v>#REF!</v>
      </c>
      <c r="AD97" s="2152" t="e">
        <f>#REF!</f>
        <v>#REF!</v>
      </c>
      <c r="AE97" s="2152" t="e">
        <f>#REF!</f>
        <v>#REF!</v>
      </c>
      <c r="AF97" s="2152" t="e">
        <f>#REF!</f>
        <v>#REF!</v>
      </c>
      <c r="AG97" s="2152" t="e">
        <f>#REF!</f>
        <v>#REF!</v>
      </c>
      <c r="AH97" s="2152" t="e">
        <f>#REF!</f>
        <v>#REF!</v>
      </c>
      <c r="AI97" s="2153" t="e">
        <f>#REF!+1</f>
        <v>#REF!</v>
      </c>
      <c r="AJ97" s="2152">
        <v>1</v>
      </c>
      <c r="AK97" s="2152"/>
      <c r="AL97" s="2152">
        <f>E92</f>
        <v>0</v>
      </c>
      <c r="AM97" s="2152" t="e">
        <f>#REF!</f>
        <v>#REF!</v>
      </c>
      <c r="AN97" s="2152">
        <f>E93</f>
        <v>0</v>
      </c>
      <c r="AO97" s="2152">
        <f>E94</f>
        <v>0</v>
      </c>
      <c r="AP97" s="2152">
        <f>E95</f>
        <v>0</v>
      </c>
      <c r="AQ97" s="2152" t="e">
        <f>#REF!</f>
        <v>#REF!</v>
      </c>
    </row>
    <row r="98" spans="1:43" ht="19.5" customHeight="1">
      <c r="A98" s="26"/>
      <c r="C98" s="1918" t="s">
        <v>254</v>
      </c>
      <c r="D98" s="1919" t="s">
        <v>255</v>
      </c>
      <c r="E98" s="1868"/>
      <c r="F98" s="1920" t="s">
        <v>85</v>
      </c>
      <c r="G98" s="1907"/>
      <c r="H98" s="17" t="e">
        <f t="shared" ref="H98" si="88">H97</f>
        <v>#REF!</v>
      </c>
      <c r="I98" s="4">
        <v>2</v>
      </c>
      <c r="J98" s="4"/>
      <c r="K98" s="6" t="e">
        <f>#REF!</f>
        <v>#REF!</v>
      </c>
      <c r="L98" s="6" t="e">
        <f>#REF!</f>
        <v>#REF!</v>
      </c>
      <c r="M98" s="6" t="e">
        <f>#REF!</f>
        <v>#REF!</v>
      </c>
      <c r="N98" s="6" t="e">
        <f>#REF!</f>
        <v>#REF!</v>
      </c>
      <c r="O98" s="6" t="e">
        <f>#REF!</f>
        <v>#REF!</v>
      </c>
      <c r="P98" s="6" t="e">
        <f>#REF!</f>
        <v>#REF!</v>
      </c>
      <c r="Q98" s="17" t="e">
        <f t="shared" ref="Q98" si="89">Q97</f>
        <v>#REF!</v>
      </c>
      <c r="R98" s="4">
        <v>2</v>
      </c>
      <c r="S98" s="4"/>
      <c r="T98" s="6" t="e">
        <f>#REF!</f>
        <v>#REF!</v>
      </c>
      <c r="U98" s="6" t="e">
        <f>#REF!</f>
        <v>#REF!</v>
      </c>
      <c r="V98" s="6" t="e">
        <f>#REF!</f>
        <v>#REF!</v>
      </c>
      <c r="W98" s="6" t="e">
        <f>#REF!</f>
        <v>#REF!</v>
      </c>
      <c r="X98" s="6" t="e">
        <f>#REF!</f>
        <v>#REF!</v>
      </c>
      <c r="Y98" s="6" t="e">
        <f>#REF!</f>
        <v>#REF!</v>
      </c>
      <c r="Z98" s="18" t="e">
        <f t="shared" ref="Z98" si="90">Z97</f>
        <v>#REF!</v>
      </c>
      <c r="AA98" s="4">
        <v>2</v>
      </c>
      <c r="AB98" s="4"/>
      <c r="AC98" s="6" t="e">
        <f>#REF!</f>
        <v>#REF!</v>
      </c>
      <c r="AD98" s="6" t="e">
        <f>#REF!</f>
        <v>#REF!</v>
      </c>
      <c r="AE98" s="6" t="e">
        <f>#REF!</f>
        <v>#REF!</v>
      </c>
      <c r="AF98" s="6" t="e">
        <f>#REF!</f>
        <v>#REF!</v>
      </c>
      <c r="AG98" s="6" t="e">
        <f>#REF!</f>
        <v>#REF!</v>
      </c>
      <c r="AH98" s="6" t="e">
        <f>#REF!</f>
        <v>#REF!</v>
      </c>
      <c r="AI98" s="18" t="e">
        <f t="shared" ref="AI98" si="91">AI97</f>
        <v>#REF!</v>
      </c>
      <c r="AJ98" s="4">
        <v>2</v>
      </c>
      <c r="AK98" s="4"/>
      <c r="AL98" s="6">
        <f>E96</f>
        <v>0</v>
      </c>
      <c r="AM98" s="6" t="e">
        <f>#REF!</f>
        <v>#REF!</v>
      </c>
      <c r="AN98" s="6">
        <f>E97</f>
        <v>0</v>
      </c>
      <c r="AO98" s="6">
        <f>E98</f>
        <v>0</v>
      </c>
      <c r="AP98" s="6">
        <f>E99</f>
        <v>0</v>
      </c>
      <c r="AQ98" s="6" t="e">
        <f>#REF!</f>
        <v>#REF!</v>
      </c>
    </row>
    <row r="99" spans="1:43" s="2146" customFormat="1" ht="30" customHeight="1" thickBot="1">
      <c r="A99" s="2145"/>
      <c r="C99" s="2190" t="s">
        <v>258</v>
      </c>
      <c r="D99" s="2191" t="s">
        <v>259</v>
      </c>
      <c r="E99" s="2192"/>
      <c r="F99" s="2193" t="s">
        <v>63</v>
      </c>
      <c r="G99" s="2189"/>
      <c r="H99" s="2151" t="e">
        <f>H98</f>
        <v>#REF!</v>
      </c>
      <c r="I99" s="2152">
        <v>3</v>
      </c>
      <c r="J99" s="2152"/>
      <c r="K99" s="2152" t="e">
        <f>#REF!</f>
        <v>#REF!</v>
      </c>
      <c r="L99" s="2152" t="e">
        <f>#REF!</f>
        <v>#REF!</v>
      </c>
      <c r="M99" s="2152" t="e">
        <f>#REF!</f>
        <v>#REF!</v>
      </c>
      <c r="N99" s="2152" t="e">
        <f>#REF!</f>
        <v>#REF!</v>
      </c>
      <c r="O99" s="2152" t="e">
        <f>#REF!</f>
        <v>#REF!</v>
      </c>
      <c r="P99" s="2152" t="e">
        <f>#REF!</f>
        <v>#REF!</v>
      </c>
      <c r="Q99" s="2151" t="e">
        <f>Q98</f>
        <v>#REF!</v>
      </c>
      <c r="R99" s="2152">
        <v>3</v>
      </c>
      <c r="S99" s="2152"/>
      <c r="T99" s="2152" t="e">
        <f>#REF!</f>
        <v>#REF!</v>
      </c>
      <c r="U99" s="2152" t="e">
        <f>#REF!</f>
        <v>#REF!</v>
      </c>
      <c r="V99" s="2152" t="e">
        <f>#REF!</f>
        <v>#REF!</v>
      </c>
      <c r="W99" s="2152" t="e">
        <f>#REF!</f>
        <v>#REF!</v>
      </c>
      <c r="X99" s="2152" t="e">
        <f>#REF!</f>
        <v>#REF!</v>
      </c>
      <c r="Y99" s="2152" t="e">
        <f>#REF!</f>
        <v>#REF!</v>
      </c>
      <c r="Z99" s="2153" t="e">
        <f>Z98</f>
        <v>#REF!</v>
      </c>
      <c r="AA99" s="2152">
        <v>3</v>
      </c>
      <c r="AB99" s="2152"/>
      <c r="AC99" s="2152" t="e">
        <f>#REF!</f>
        <v>#REF!</v>
      </c>
      <c r="AD99" s="2152" t="e">
        <f>#REF!</f>
        <v>#REF!</v>
      </c>
      <c r="AE99" s="2152" t="e">
        <f>#REF!</f>
        <v>#REF!</v>
      </c>
      <c r="AF99" s="2152" t="e">
        <f>#REF!</f>
        <v>#REF!</v>
      </c>
      <c r="AG99" s="2152" t="e">
        <f>#REF!</f>
        <v>#REF!</v>
      </c>
      <c r="AH99" s="2152" t="e">
        <f>#REF!</f>
        <v>#REF!</v>
      </c>
      <c r="AI99" s="2153" t="e">
        <f>AI98</f>
        <v>#REF!</v>
      </c>
      <c r="AJ99" s="2152">
        <v>3</v>
      </c>
      <c r="AK99" s="2152"/>
      <c r="AL99" s="2152" t="str">
        <f>E100</f>
        <v>原虫</v>
      </c>
      <c r="AM99" s="2152" t="e">
        <f>#REF!</f>
        <v>#REF!</v>
      </c>
      <c r="AN99" s="2152" t="str">
        <f>E101</f>
        <v>マラリア ワクチン</v>
      </c>
      <c r="AO99" s="2152" t="str">
        <f>E102</f>
        <v>Takafumi Tsuboi</v>
      </c>
      <c r="AP99" s="2152" t="str">
        <f>E103</f>
        <v>Ehime Univ.</v>
      </c>
      <c r="AQ99" s="2152" t="e">
        <f>#REF!</f>
        <v>#REF!</v>
      </c>
    </row>
    <row r="100" spans="1:43" ht="19.5" customHeight="1" thickTop="1">
      <c r="A100" s="23">
        <v>3</v>
      </c>
      <c r="B100" s="24" t="s">
        <v>67</v>
      </c>
      <c r="C100" s="1913" t="s">
        <v>102</v>
      </c>
      <c r="D100" s="1914" t="s">
        <v>215</v>
      </c>
      <c r="E100" s="1794" t="s">
        <v>119</v>
      </c>
      <c r="F100" s="1922" t="s">
        <v>119</v>
      </c>
      <c r="G100" s="1903"/>
      <c r="H100" s="17" t="e">
        <f>#REF!</f>
        <v>#REF!</v>
      </c>
      <c r="I100" s="12">
        <v>5</v>
      </c>
      <c r="J100" s="12"/>
      <c r="K100" s="6" t="e">
        <f>#REF!</f>
        <v>#REF!</v>
      </c>
      <c r="L100" s="6" t="e">
        <f>#REF!</f>
        <v>#REF!</v>
      </c>
      <c r="M100" s="6" t="e">
        <f>#REF!</f>
        <v>#REF!</v>
      </c>
      <c r="N100" s="6" t="e">
        <f>#REF!</f>
        <v>#REF!</v>
      </c>
      <c r="O100" s="6" t="e">
        <f>#REF!</f>
        <v>#REF!</v>
      </c>
      <c r="P100" s="6" t="e">
        <f>#REF!</f>
        <v>#REF!</v>
      </c>
      <c r="Q100" s="17" t="e">
        <f>#REF!</f>
        <v>#REF!</v>
      </c>
      <c r="R100" s="12">
        <v>5</v>
      </c>
      <c r="S100" s="12"/>
      <c r="T100" s="6" t="e">
        <f>#REF!</f>
        <v>#REF!</v>
      </c>
      <c r="U100" s="6" t="e">
        <f>#REF!</f>
        <v>#REF!</v>
      </c>
      <c r="V100" s="6" t="e">
        <f>#REF!</f>
        <v>#REF!</v>
      </c>
      <c r="W100" s="6" t="e">
        <f>#REF!</f>
        <v>#REF!</v>
      </c>
      <c r="X100" s="6" t="e">
        <f>#REF!</f>
        <v>#REF!</v>
      </c>
      <c r="Y100" s="6" t="e">
        <f>#REF!</f>
        <v>#REF!</v>
      </c>
      <c r="Z100" s="18" t="e">
        <f>#REF!</f>
        <v>#REF!</v>
      </c>
      <c r="AA100" s="12">
        <v>5</v>
      </c>
      <c r="AB100" s="12"/>
      <c r="AC100" s="6" t="e">
        <f>#REF!</f>
        <v>#REF!</v>
      </c>
      <c r="AD100" s="6" t="e">
        <f>#REF!</f>
        <v>#REF!</v>
      </c>
      <c r="AE100" s="6" t="e">
        <f>#REF!</f>
        <v>#REF!</v>
      </c>
      <c r="AF100" s="6" t="e">
        <f>#REF!</f>
        <v>#REF!</v>
      </c>
      <c r="AG100" s="6" t="e">
        <f>#REF!</f>
        <v>#REF!</v>
      </c>
      <c r="AH100" s="6" t="e">
        <f>#REF!</f>
        <v>#REF!</v>
      </c>
      <c r="AI100" s="18" t="e">
        <f>#REF!</f>
        <v>#REF!</v>
      </c>
      <c r="AJ100" s="12">
        <v>5</v>
      </c>
      <c r="AK100" s="12"/>
      <c r="AL100" s="6" t="str">
        <f>E108</f>
        <v>臨床</v>
      </c>
      <c r="AM100" s="6" t="e">
        <f>#REF!</f>
        <v>#REF!</v>
      </c>
      <c r="AN100" s="6" t="str">
        <f>E109</f>
        <v>全身感染症</v>
      </c>
      <c r="AO100" s="6" t="str">
        <f>E110</f>
        <v>Koya Ariyoshi</v>
      </c>
      <c r="AP100" s="6" t="str">
        <f>E111</f>
        <v>NU</v>
      </c>
      <c r="AQ100" s="6" t="e">
        <f>#REF!</f>
        <v>#REF!</v>
      </c>
    </row>
    <row r="101" spans="1:43" ht="19.5" customHeight="1">
      <c r="A101" s="26"/>
      <c r="C101" s="1905" t="s">
        <v>248</v>
      </c>
      <c r="D101" s="1917" t="s">
        <v>262</v>
      </c>
      <c r="E101" s="1798" t="s">
        <v>264</v>
      </c>
      <c r="F101" s="1923" t="s">
        <v>265</v>
      </c>
      <c r="G101" s="1907"/>
      <c r="H101" s="17" t="e">
        <f>#REF!</f>
        <v>#REF!</v>
      </c>
      <c r="I101" s="4">
        <v>2</v>
      </c>
      <c r="J101" s="4"/>
      <c r="K101" s="6" t="e">
        <f>#REF!</f>
        <v>#REF!</v>
      </c>
      <c r="L101" s="6" t="e">
        <f>#REF!</f>
        <v>#REF!</v>
      </c>
      <c r="M101" s="6" t="e">
        <f>#REF!</f>
        <v>#REF!</v>
      </c>
      <c r="N101" s="6" t="e">
        <f>#REF!</f>
        <v>#REF!</v>
      </c>
      <c r="O101" s="6" t="e">
        <f>#REF!</f>
        <v>#REF!</v>
      </c>
      <c r="P101" s="6" t="e">
        <f>#REF!</f>
        <v>#REF!</v>
      </c>
      <c r="Q101" s="17" t="e">
        <f>#REF!</f>
        <v>#REF!</v>
      </c>
      <c r="R101" s="4">
        <v>2</v>
      </c>
      <c r="S101" s="4"/>
      <c r="T101" s="6" t="e">
        <f>#REF!</f>
        <v>#REF!</v>
      </c>
      <c r="U101" s="6" t="e">
        <f>#REF!</f>
        <v>#REF!</v>
      </c>
      <c r="V101" s="6" t="e">
        <f>#REF!</f>
        <v>#REF!</v>
      </c>
      <c r="W101" s="6" t="e">
        <f>#REF!</f>
        <v>#REF!</v>
      </c>
      <c r="X101" s="6" t="e">
        <f>#REF!</f>
        <v>#REF!</v>
      </c>
      <c r="Y101" s="6" t="e">
        <f>#REF!</f>
        <v>#REF!</v>
      </c>
      <c r="Z101" s="18" t="e">
        <f>#REF!</f>
        <v>#REF!</v>
      </c>
      <c r="AA101" s="4">
        <v>2</v>
      </c>
      <c r="AB101" s="4"/>
      <c r="AC101" s="6" t="e">
        <f>#REF!</f>
        <v>#REF!</v>
      </c>
      <c r="AD101" s="6" t="e">
        <f>#REF!</f>
        <v>#REF!</v>
      </c>
      <c r="AE101" s="6" t="e">
        <f>#REF!</f>
        <v>#REF!</v>
      </c>
      <c r="AF101" s="6" t="e">
        <f>#REF!</f>
        <v>#REF!</v>
      </c>
      <c r="AG101" s="6" t="e">
        <f>#REF!</f>
        <v>#REF!</v>
      </c>
      <c r="AH101" s="6" t="e">
        <f>#REF!</f>
        <v>#REF!</v>
      </c>
      <c r="AI101" s="18" t="e">
        <f>#REF!</f>
        <v>#REF!</v>
      </c>
      <c r="AJ101" s="4">
        <v>2</v>
      </c>
      <c r="AK101" s="4"/>
      <c r="AL101" s="6" t="str">
        <f>F96</f>
        <v>実験室</v>
      </c>
      <c r="AM101" s="6" t="e">
        <f>#REF!</f>
        <v>#REF!</v>
      </c>
      <c r="AN101" s="6" t="str">
        <f>F97</f>
        <v>消毒と滅菌</v>
      </c>
      <c r="AO101" s="6" t="str">
        <f>F98</f>
        <v>Toshio Kodama</v>
      </c>
      <c r="AP101" s="6" t="str">
        <f>F99</f>
        <v>NU</v>
      </c>
      <c r="AQ101" s="6" t="e">
        <f>#REF!</f>
        <v>#REF!</v>
      </c>
    </row>
    <row r="102" spans="1:43" ht="19.5" customHeight="1">
      <c r="A102" s="26"/>
      <c r="C102" s="1909" t="s">
        <v>266</v>
      </c>
      <c r="D102" s="1919" t="s">
        <v>267</v>
      </c>
      <c r="E102" s="1801" t="s">
        <v>256</v>
      </c>
      <c r="F102" s="1924" t="s">
        <v>243</v>
      </c>
      <c r="G102" s="1907"/>
      <c r="H102" s="17" t="e">
        <f t="shared" ref="H102:H103" si="92">H101</f>
        <v>#REF!</v>
      </c>
      <c r="I102" s="12">
        <v>3</v>
      </c>
      <c r="J102" s="12"/>
      <c r="K102" s="6" t="e">
        <f>#REF!</f>
        <v>#REF!</v>
      </c>
      <c r="L102" s="6" t="e">
        <f>#REF!</f>
        <v>#REF!</v>
      </c>
      <c r="M102" s="6" t="e">
        <f>#REF!</f>
        <v>#REF!</v>
      </c>
      <c r="N102" s="6" t="e">
        <f>#REF!</f>
        <v>#REF!</v>
      </c>
      <c r="O102" s="6" t="e">
        <f>#REF!</f>
        <v>#REF!</v>
      </c>
      <c r="P102" s="6" t="e">
        <f>#REF!</f>
        <v>#REF!</v>
      </c>
      <c r="Q102" s="17" t="e">
        <f t="shared" ref="Q102:Q103" si="93">Q101</f>
        <v>#REF!</v>
      </c>
      <c r="R102" s="12">
        <v>3</v>
      </c>
      <c r="S102" s="12"/>
      <c r="T102" s="6" t="e">
        <f>#REF!</f>
        <v>#REF!</v>
      </c>
      <c r="U102" s="6" t="e">
        <f>#REF!</f>
        <v>#REF!</v>
      </c>
      <c r="V102" s="6" t="e">
        <f>#REF!</f>
        <v>#REF!</v>
      </c>
      <c r="W102" s="6" t="e">
        <f>#REF!</f>
        <v>#REF!</v>
      </c>
      <c r="X102" s="6" t="e">
        <f>#REF!</f>
        <v>#REF!</v>
      </c>
      <c r="Y102" s="6" t="e">
        <f>#REF!</f>
        <v>#REF!</v>
      </c>
      <c r="Z102" s="18" t="e">
        <f t="shared" ref="Z102:Z103" si="94">Z101</f>
        <v>#REF!</v>
      </c>
      <c r="AA102" s="12">
        <v>3</v>
      </c>
      <c r="AB102" s="12"/>
      <c r="AC102" s="6" t="e">
        <f>#REF!</f>
        <v>#REF!</v>
      </c>
      <c r="AD102" s="6" t="e">
        <f>#REF!</f>
        <v>#REF!</v>
      </c>
      <c r="AE102" s="6" t="e">
        <f>#REF!</f>
        <v>#REF!</v>
      </c>
      <c r="AF102" s="6" t="e">
        <f>#REF!</f>
        <v>#REF!</v>
      </c>
      <c r="AG102" s="6" t="e">
        <f>#REF!</f>
        <v>#REF!</v>
      </c>
      <c r="AH102" s="6" t="e">
        <f>#REF!</f>
        <v>#REF!</v>
      </c>
      <c r="AI102" s="18" t="e">
        <f t="shared" ref="AI102:AI103" si="95">AI101</f>
        <v>#REF!</v>
      </c>
      <c r="AJ102" s="12">
        <v>3</v>
      </c>
      <c r="AK102" s="12"/>
      <c r="AL102" s="6" t="str">
        <f>F100</f>
        <v>原虫</v>
      </c>
      <c r="AM102" s="6" t="e">
        <f>#REF!</f>
        <v>#REF!</v>
      </c>
      <c r="AN102" s="6" t="str">
        <f>F101</f>
        <v>地球規模マラリア根絶</v>
      </c>
      <c r="AO102" s="6" t="str">
        <f>F102</f>
        <v>Akira Kaneko</v>
      </c>
      <c r="AP102" s="6" t="str">
        <f>F103</f>
        <v>Osaka City Univ.</v>
      </c>
      <c r="AQ102" s="6" t="e">
        <f>#REF!</f>
        <v>#REF!</v>
      </c>
    </row>
    <row r="103" spans="1:43" ht="19.5" customHeight="1" thickBot="1">
      <c r="A103" s="26"/>
      <c r="C103" s="1909" t="s">
        <v>63</v>
      </c>
      <c r="D103" s="1919" t="s">
        <v>63</v>
      </c>
      <c r="E103" s="1801" t="s">
        <v>178</v>
      </c>
      <c r="F103" s="1924" t="s">
        <v>245</v>
      </c>
      <c r="G103" s="2301"/>
      <c r="H103" s="17" t="e">
        <f t="shared" si="92"/>
        <v>#REF!</v>
      </c>
      <c r="I103" s="12">
        <v>4</v>
      </c>
      <c r="J103" s="12"/>
      <c r="K103" s="6" t="e">
        <f>#REF!</f>
        <v>#REF!</v>
      </c>
      <c r="L103" s="6" t="e">
        <f>#REF!</f>
        <v>#REF!</v>
      </c>
      <c r="M103" s="6" t="e">
        <f>#REF!</f>
        <v>#REF!</v>
      </c>
      <c r="N103" s="6" t="e">
        <f>#REF!</f>
        <v>#REF!</v>
      </c>
      <c r="O103" s="6" t="e">
        <f>#REF!</f>
        <v>#REF!</v>
      </c>
      <c r="P103" s="6" t="e">
        <f>#REF!</f>
        <v>#REF!</v>
      </c>
      <c r="Q103" s="17" t="e">
        <f t="shared" si="93"/>
        <v>#REF!</v>
      </c>
      <c r="R103" s="12">
        <v>4</v>
      </c>
      <c r="S103" s="12"/>
      <c r="T103" s="6" t="e">
        <f>#REF!</f>
        <v>#REF!</v>
      </c>
      <c r="U103" s="6" t="e">
        <f>#REF!</f>
        <v>#REF!</v>
      </c>
      <c r="V103" s="6" t="e">
        <f>#REF!</f>
        <v>#REF!</v>
      </c>
      <c r="W103" s="6" t="e">
        <f>#REF!</f>
        <v>#REF!</v>
      </c>
      <c r="X103" s="6" t="e">
        <f>#REF!</f>
        <v>#REF!</v>
      </c>
      <c r="Y103" s="6" t="e">
        <f>#REF!</f>
        <v>#REF!</v>
      </c>
      <c r="Z103" s="18" t="e">
        <f t="shared" si="94"/>
        <v>#REF!</v>
      </c>
      <c r="AA103" s="12">
        <v>4</v>
      </c>
      <c r="AB103" s="12"/>
      <c r="AC103" s="6" t="e">
        <f>#REF!</f>
        <v>#REF!</v>
      </c>
      <c r="AD103" s="6" t="e">
        <f>#REF!</f>
        <v>#REF!</v>
      </c>
      <c r="AE103" s="6" t="e">
        <f>#REF!</f>
        <v>#REF!</v>
      </c>
      <c r="AF103" s="6" t="e">
        <f>#REF!</f>
        <v>#REF!</v>
      </c>
      <c r="AG103" s="6" t="e">
        <f>#REF!</f>
        <v>#REF!</v>
      </c>
      <c r="AH103" s="6" t="e">
        <f>#REF!</f>
        <v>#REF!</v>
      </c>
      <c r="AI103" s="18" t="e">
        <f t="shared" si="95"/>
        <v>#REF!</v>
      </c>
      <c r="AJ103" s="12">
        <v>4</v>
      </c>
      <c r="AK103" s="12"/>
      <c r="AL103" s="6" t="str">
        <f>F104</f>
        <v>ぜん虫</v>
      </c>
      <c r="AM103" s="6" t="e">
        <f>#REF!</f>
        <v>#REF!</v>
      </c>
      <c r="AN103" s="6" t="str">
        <f>F105</f>
        <v>寄生虫疾患の診断</v>
      </c>
      <c r="AO103" s="6" t="str">
        <f>F106</f>
        <v>Haruhiko Maruyama</v>
      </c>
      <c r="AP103" s="6" t="str">
        <f>F107</f>
        <v>Miyazaki Univ.</v>
      </c>
      <c r="AQ103" s="6" t="e">
        <f>#REF!</f>
        <v>#REF!</v>
      </c>
    </row>
    <row r="104" spans="1:43" ht="19.5" customHeight="1" thickTop="1">
      <c r="A104" s="23">
        <v>4</v>
      </c>
      <c r="B104" s="24" t="s">
        <v>71</v>
      </c>
      <c r="C104" s="1914" t="s">
        <v>215</v>
      </c>
      <c r="D104" s="1926" t="s">
        <v>75</v>
      </c>
      <c r="E104" s="1900" t="s">
        <v>102</v>
      </c>
      <c r="F104" s="1927" t="s">
        <v>74</v>
      </c>
      <c r="G104" s="1928"/>
      <c r="H104" s="17" t="e">
        <f>#REF!+1</f>
        <v>#REF!</v>
      </c>
      <c r="I104" s="12">
        <v>1</v>
      </c>
      <c r="J104" s="12"/>
      <c r="K104" s="6" t="e">
        <f>#REF!</f>
        <v>#REF!</v>
      </c>
      <c r="L104" s="6" t="e">
        <f>#REF!</f>
        <v>#REF!</v>
      </c>
      <c r="M104" s="6" t="e">
        <f>#REF!</f>
        <v>#REF!</v>
      </c>
      <c r="N104" s="6" t="e">
        <f>#REF!</f>
        <v>#REF!</v>
      </c>
      <c r="O104" s="6" t="e">
        <f>#REF!</f>
        <v>#REF!</v>
      </c>
      <c r="P104" s="6" t="e">
        <f>#REF!</f>
        <v>#REF!</v>
      </c>
      <c r="Q104" s="17" t="e">
        <f>#REF!+1</f>
        <v>#REF!</v>
      </c>
      <c r="R104" s="12">
        <v>1</v>
      </c>
      <c r="S104" s="12"/>
      <c r="T104" s="6" t="e">
        <f>#REF!</f>
        <v>#REF!</v>
      </c>
      <c r="U104" s="6" t="e">
        <f>#REF!</f>
        <v>#REF!</v>
      </c>
      <c r="V104" s="6" t="e">
        <f>#REF!</f>
        <v>#REF!</v>
      </c>
      <c r="W104" s="6" t="e">
        <f>#REF!</f>
        <v>#REF!</v>
      </c>
      <c r="X104" s="6" t="e">
        <f>#REF!</f>
        <v>#REF!</v>
      </c>
      <c r="Y104" s="6" t="e">
        <f>#REF!</f>
        <v>#REF!</v>
      </c>
      <c r="Z104" s="18" t="e">
        <f>#REF!+1</f>
        <v>#REF!</v>
      </c>
      <c r="AA104" s="12">
        <v>1</v>
      </c>
      <c r="AB104" s="12"/>
      <c r="AC104" s="6" t="e">
        <f>#REF!</f>
        <v>#REF!</v>
      </c>
      <c r="AD104" s="6" t="e">
        <f>#REF!</f>
        <v>#REF!</v>
      </c>
      <c r="AE104" s="6" t="e">
        <f>#REF!</f>
        <v>#REF!</v>
      </c>
      <c r="AF104" s="6" t="e">
        <f>#REF!</f>
        <v>#REF!</v>
      </c>
      <c r="AG104" s="6" t="e">
        <f>#REF!</f>
        <v>#REF!</v>
      </c>
      <c r="AH104" s="6" t="e">
        <f>#REF!</f>
        <v>#REF!</v>
      </c>
      <c r="AI104" s="18" t="e">
        <f>#REF!+1</f>
        <v>#REF!</v>
      </c>
      <c r="AJ104" s="12">
        <v>1</v>
      </c>
      <c r="AK104" s="12"/>
      <c r="AL104" s="6">
        <f>G92</f>
        <v>0</v>
      </c>
      <c r="AM104" s="6" t="e">
        <f>#REF!</f>
        <v>#REF!</v>
      </c>
      <c r="AN104" s="6">
        <f>G93</f>
        <v>0</v>
      </c>
      <c r="AO104" s="6">
        <f>G94</f>
        <v>0</v>
      </c>
      <c r="AP104" s="6">
        <f>G95</f>
        <v>0</v>
      </c>
      <c r="AQ104" s="6" t="e">
        <f>#REF!</f>
        <v>#REF!</v>
      </c>
    </row>
    <row r="105" spans="1:43" s="2146" customFormat="1" ht="30" customHeight="1">
      <c r="A105" s="2145"/>
      <c r="C105" s="2187" t="s">
        <v>270</v>
      </c>
      <c r="D105" s="2194" t="s">
        <v>271</v>
      </c>
      <c r="E105" s="2195" t="s">
        <v>272</v>
      </c>
      <c r="F105" s="2196" t="s">
        <v>275</v>
      </c>
      <c r="G105" s="2189"/>
      <c r="H105" s="2151" t="e">
        <f>#REF!</f>
        <v>#REF!</v>
      </c>
      <c r="I105" s="2152">
        <v>3</v>
      </c>
      <c r="J105" s="2152"/>
      <c r="K105" s="2152" t="e">
        <f>#REF!</f>
        <v>#REF!</v>
      </c>
      <c r="L105" s="2152" t="e">
        <f>#REF!</f>
        <v>#REF!</v>
      </c>
      <c r="M105" s="2152" t="e">
        <f>#REF!</f>
        <v>#REF!</v>
      </c>
      <c r="N105" s="2152" t="e">
        <f>#REF!</f>
        <v>#REF!</v>
      </c>
      <c r="O105" s="2152" t="e">
        <f>#REF!</f>
        <v>#REF!</v>
      </c>
      <c r="P105" s="2152" t="e">
        <f>#REF!</f>
        <v>#REF!</v>
      </c>
      <c r="Q105" s="2151" t="e">
        <f>#REF!</f>
        <v>#REF!</v>
      </c>
      <c r="R105" s="2152">
        <v>3</v>
      </c>
      <c r="S105" s="2152"/>
      <c r="T105" s="2152" t="e">
        <f>#REF!</f>
        <v>#REF!</v>
      </c>
      <c r="U105" s="2152" t="e">
        <f>#REF!</f>
        <v>#REF!</v>
      </c>
      <c r="V105" s="2152" t="e">
        <f>#REF!</f>
        <v>#REF!</v>
      </c>
      <c r="W105" s="2152" t="e">
        <f>#REF!</f>
        <v>#REF!</v>
      </c>
      <c r="X105" s="2152" t="e">
        <f>#REF!</f>
        <v>#REF!</v>
      </c>
      <c r="Y105" s="2152" t="e">
        <f>#REF!</f>
        <v>#REF!</v>
      </c>
      <c r="Z105" s="2153" t="e">
        <f>#REF!</f>
        <v>#REF!</v>
      </c>
      <c r="AA105" s="2152">
        <v>3</v>
      </c>
      <c r="AB105" s="2152"/>
      <c r="AC105" s="2152" t="e">
        <f>#REF!</f>
        <v>#REF!</v>
      </c>
      <c r="AD105" s="2152" t="e">
        <f>#REF!</f>
        <v>#REF!</v>
      </c>
      <c r="AE105" s="2152" t="e">
        <f>#REF!</f>
        <v>#REF!</v>
      </c>
      <c r="AF105" s="2152" t="e">
        <f>#REF!</f>
        <v>#REF!</v>
      </c>
      <c r="AG105" s="2152" t="e">
        <f>#REF!</f>
        <v>#REF!</v>
      </c>
      <c r="AH105" s="2152" t="e">
        <f>#REF!</f>
        <v>#REF!</v>
      </c>
      <c r="AI105" s="2153" t="e">
        <f>#REF!</f>
        <v>#REF!</v>
      </c>
      <c r="AJ105" s="2152">
        <v>3</v>
      </c>
      <c r="AK105" s="2152"/>
      <c r="AL105" s="2152">
        <f>G100</f>
        <v>0</v>
      </c>
      <c r="AM105" s="2152" t="e">
        <f>#REF!</f>
        <v>#REF!</v>
      </c>
      <c r="AN105" s="2152">
        <f>G101</f>
        <v>0</v>
      </c>
      <c r="AO105" s="2152">
        <f>G102</f>
        <v>0</v>
      </c>
      <c r="AP105" s="2152">
        <f>G103</f>
        <v>0</v>
      </c>
      <c r="AQ105" s="2152" t="e">
        <f>#REF!</f>
        <v>#REF!</v>
      </c>
    </row>
    <row r="106" spans="1:43" ht="19.5" customHeight="1">
      <c r="A106" s="26"/>
      <c r="C106" s="1919" t="s">
        <v>240</v>
      </c>
      <c r="D106" s="1929" t="s">
        <v>73</v>
      </c>
      <c r="E106" s="1909" t="s">
        <v>73</v>
      </c>
      <c r="F106" s="1930" t="s">
        <v>257</v>
      </c>
      <c r="G106" s="1907"/>
      <c r="H106" s="17" t="e">
        <f t="shared" ref="H106:H107" si="96">H105</f>
        <v>#REF!</v>
      </c>
      <c r="I106" s="12">
        <v>4</v>
      </c>
      <c r="J106" s="12"/>
      <c r="K106" s="6" t="e">
        <f>#REF!</f>
        <v>#REF!</v>
      </c>
      <c r="L106" s="6" t="e">
        <f>#REF!</f>
        <v>#REF!</v>
      </c>
      <c r="M106" s="6" t="e">
        <f>#REF!</f>
        <v>#REF!</v>
      </c>
      <c r="N106" s="6" t="e">
        <f>#REF!</f>
        <v>#REF!</v>
      </c>
      <c r="O106" s="6" t="e">
        <f>#REF!</f>
        <v>#REF!</v>
      </c>
      <c r="P106" s="6" t="e">
        <f>#REF!</f>
        <v>#REF!</v>
      </c>
      <c r="Q106" s="17" t="e">
        <f t="shared" ref="Q106:Q107" si="97">Q105</f>
        <v>#REF!</v>
      </c>
      <c r="R106" s="12">
        <v>4</v>
      </c>
      <c r="S106" s="12"/>
      <c r="T106" s="6" t="e">
        <f>#REF!</f>
        <v>#REF!</v>
      </c>
      <c r="U106" s="6" t="e">
        <f>#REF!</f>
        <v>#REF!</v>
      </c>
      <c r="V106" s="6" t="e">
        <f>#REF!</f>
        <v>#REF!</v>
      </c>
      <c r="W106" s="6" t="e">
        <f>#REF!</f>
        <v>#REF!</v>
      </c>
      <c r="X106" s="6" t="e">
        <f>#REF!</f>
        <v>#REF!</v>
      </c>
      <c r="Y106" s="6" t="e">
        <f>#REF!</f>
        <v>#REF!</v>
      </c>
      <c r="Z106" s="18" t="e">
        <f t="shared" ref="Z106:Z107" si="98">Z105</f>
        <v>#REF!</v>
      </c>
      <c r="AA106" s="12">
        <v>4</v>
      </c>
      <c r="AB106" s="12"/>
      <c r="AC106" s="6" t="e">
        <f>#REF!</f>
        <v>#REF!</v>
      </c>
      <c r="AD106" s="6" t="e">
        <f>#REF!</f>
        <v>#REF!</v>
      </c>
      <c r="AE106" s="6" t="e">
        <f>#REF!</f>
        <v>#REF!</v>
      </c>
      <c r="AF106" s="6" t="e">
        <f>#REF!</f>
        <v>#REF!</v>
      </c>
      <c r="AG106" s="6" t="e">
        <f>#REF!</f>
        <v>#REF!</v>
      </c>
      <c r="AH106" s="6" t="e">
        <f>#REF!</f>
        <v>#REF!</v>
      </c>
      <c r="AI106" s="18" t="e">
        <f t="shared" ref="AI106:AI107" si="99">AI105</f>
        <v>#REF!</v>
      </c>
      <c r="AJ106" s="12">
        <v>4</v>
      </c>
      <c r="AK106" s="12"/>
      <c r="AL106" s="6">
        <f>G104</f>
        <v>0</v>
      </c>
      <c r="AM106" s="6" t="e">
        <f>#REF!</f>
        <v>#REF!</v>
      </c>
      <c r="AN106" s="6">
        <f>G105</f>
        <v>0</v>
      </c>
      <c r="AO106" s="6">
        <f>G106</f>
        <v>0</v>
      </c>
      <c r="AP106" s="6">
        <f>G107</f>
        <v>0</v>
      </c>
      <c r="AQ106" s="6" t="e">
        <f>#REF!</f>
        <v>#REF!</v>
      </c>
    </row>
    <row r="107" spans="1:43" ht="19.5" customHeight="1" thickBot="1">
      <c r="A107" s="30"/>
      <c r="B107" s="2309"/>
      <c r="C107" s="1919" t="s">
        <v>63</v>
      </c>
      <c r="D107" s="2008" t="s">
        <v>63</v>
      </c>
      <c r="E107" s="1909" t="s">
        <v>63</v>
      </c>
      <c r="F107" s="1930" t="s">
        <v>260</v>
      </c>
      <c r="G107" s="2301"/>
      <c r="H107" s="17" t="e">
        <f t="shared" si="96"/>
        <v>#REF!</v>
      </c>
      <c r="I107" s="12">
        <v>5</v>
      </c>
      <c r="J107" s="12"/>
      <c r="K107" s="6" t="e">
        <f>#REF!</f>
        <v>#REF!</v>
      </c>
      <c r="L107" s="6" t="e">
        <f>#REF!</f>
        <v>#REF!</v>
      </c>
      <c r="M107" s="6" t="e">
        <f>#REF!</f>
        <v>#REF!</v>
      </c>
      <c r="N107" s="6" t="e">
        <f>#REF!</f>
        <v>#REF!</v>
      </c>
      <c r="O107" s="6" t="e">
        <f>#REF!</f>
        <v>#REF!</v>
      </c>
      <c r="P107" s="6" t="e">
        <f>#REF!</f>
        <v>#REF!</v>
      </c>
      <c r="Q107" s="17" t="e">
        <f t="shared" si="97"/>
        <v>#REF!</v>
      </c>
      <c r="R107" s="12">
        <v>5</v>
      </c>
      <c r="S107" s="12"/>
      <c r="T107" s="6" t="e">
        <f>#REF!</f>
        <v>#REF!</v>
      </c>
      <c r="U107" s="6" t="e">
        <f>#REF!</f>
        <v>#REF!</v>
      </c>
      <c r="V107" s="6" t="e">
        <f>#REF!</f>
        <v>#REF!</v>
      </c>
      <c r="W107" s="6" t="e">
        <f>#REF!</f>
        <v>#REF!</v>
      </c>
      <c r="X107" s="6" t="e">
        <f>#REF!</f>
        <v>#REF!</v>
      </c>
      <c r="Y107" s="6" t="e">
        <f>#REF!</f>
        <v>#REF!</v>
      </c>
      <c r="Z107" s="18" t="e">
        <f t="shared" si="98"/>
        <v>#REF!</v>
      </c>
      <c r="AA107" s="12">
        <v>5</v>
      </c>
      <c r="AB107" s="12"/>
      <c r="AC107" s="6" t="e">
        <f>#REF!</f>
        <v>#REF!</v>
      </c>
      <c r="AD107" s="6" t="e">
        <f>#REF!</f>
        <v>#REF!</v>
      </c>
      <c r="AE107" s="6" t="e">
        <f>#REF!</f>
        <v>#REF!</v>
      </c>
      <c r="AF107" s="6" t="e">
        <f>#REF!</f>
        <v>#REF!</v>
      </c>
      <c r="AG107" s="6" t="e">
        <f>#REF!</f>
        <v>#REF!</v>
      </c>
      <c r="AH107" s="6" t="e">
        <f>#REF!</f>
        <v>#REF!</v>
      </c>
      <c r="AI107" s="18" t="e">
        <f t="shared" si="99"/>
        <v>#REF!</v>
      </c>
      <c r="AJ107" s="12">
        <v>5</v>
      </c>
      <c r="AK107" s="12"/>
      <c r="AL107" s="6">
        <f>G108</f>
        <v>0</v>
      </c>
      <c r="AM107" s="6" t="e">
        <f>#REF!</f>
        <v>#REF!</v>
      </c>
      <c r="AN107" s="6">
        <f>G109</f>
        <v>0</v>
      </c>
      <c r="AO107" s="6">
        <f>G110</f>
        <v>0</v>
      </c>
      <c r="AP107" s="6">
        <f>G111</f>
        <v>0</v>
      </c>
      <c r="AQ107" s="6" t="e">
        <f>#REF!</f>
        <v>#REF!</v>
      </c>
    </row>
    <row r="108" spans="1:43" ht="19.5" customHeight="1" thickTop="1">
      <c r="A108" s="32">
        <v>5</v>
      </c>
      <c r="B108" s="5" t="s">
        <v>72</v>
      </c>
      <c r="C108" s="1932" t="s">
        <v>103</v>
      </c>
      <c r="D108" s="1933"/>
      <c r="E108" s="1934" t="s">
        <v>102</v>
      </c>
      <c r="F108" s="1935" t="s">
        <v>88</v>
      </c>
      <c r="G108" s="1936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s="2146" customFormat="1" ht="30" customHeight="1">
      <c r="A109" s="2145"/>
      <c r="C109" s="2197" t="s">
        <v>276</v>
      </c>
      <c r="D109" s="2198"/>
      <c r="E109" s="2199" t="s">
        <v>272</v>
      </c>
      <c r="F109" s="2200" t="s">
        <v>277</v>
      </c>
      <c r="G109" s="2189"/>
      <c r="H109" s="2152"/>
      <c r="I109" s="2152"/>
      <c r="J109" s="2152"/>
      <c r="K109" s="2152"/>
      <c r="L109" s="2152"/>
      <c r="M109" s="2152"/>
      <c r="N109" s="2152"/>
      <c r="O109" s="2152"/>
      <c r="P109" s="2152"/>
      <c r="Q109" s="2152"/>
      <c r="R109" s="2152"/>
      <c r="S109" s="2152"/>
      <c r="T109" s="2152"/>
      <c r="U109" s="2152"/>
      <c r="V109" s="2152"/>
      <c r="W109" s="2152"/>
      <c r="X109" s="2152"/>
      <c r="Y109" s="2152"/>
      <c r="Z109" s="2152"/>
      <c r="AA109" s="2152"/>
      <c r="AB109" s="2152"/>
      <c r="AC109" s="2152"/>
      <c r="AD109" s="2152"/>
      <c r="AE109" s="2152"/>
      <c r="AF109" s="2152"/>
      <c r="AG109" s="2152"/>
      <c r="AH109" s="2152"/>
      <c r="AI109" s="2152"/>
      <c r="AJ109" s="2152"/>
      <c r="AK109" s="2152"/>
      <c r="AL109" s="2152"/>
      <c r="AM109" s="2152"/>
      <c r="AN109" s="2152"/>
      <c r="AO109" s="2152"/>
      <c r="AP109" s="2152"/>
      <c r="AQ109" s="2152"/>
    </row>
    <row r="110" spans="1:43" ht="19.5" customHeight="1">
      <c r="A110" s="26"/>
      <c r="C110" s="1938" t="s">
        <v>253</v>
      </c>
      <c r="D110" s="1939"/>
      <c r="E110" s="1909" t="s">
        <v>73</v>
      </c>
      <c r="F110" s="1789" t="s">
        <v>269</v>
      </c>
      <c r="G110" s="1907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s="2146" customFormat="1" ht="30" customHeight="1" thickBot="1">
      <c r="A111" s="2302"/>
      <c r="B111" s="2303"/>
      <c r="C111" s="2304" t="s">
        <v>278</v>
      </c>
      <c r="D111" s="2305"/>
      <c r="E111" s="2306" t="s">
        <v>63</v>
      </c>
      <c r="F111" s="2307" t="s">
        <v>127</v>
      </c>
      <c r="G111" s="2308"/>
      <c r="H111" s="2152"/>
      <c r="I111" s="2152"/>
      <c r="J111" s="2152"/>
      <c r="K111" s="2152"/>
      <c r="L111" s="2152"/>
      <c r="M111" s="2152"/>
      <c r="N111" s="2152"/>
      <c r="O111" s="2152"/>
      <c r="P111" s="2152"/>
      <c r="Q111" s="2152"/>
      <c r="R111" s="2152"/>
      <c r="S111" s="2152"/>
      <c r="T111" s="2152"/>
      <c r="U111" s="2152"/>
      <c r="V111" s="2152"/>
      <c r="W111" s="2152"/>
      <c r="X111" s="2152"/>
      <c r="Y111" s="2152"/>
      <c r="Z111" s="2152"/>
      <c r="AA111" s="2152"/>
      <c r="AB111" s="2152"/>
      <c r="AC111" s="2152"/>
      <c r="AD111" s="2152"/>
      <c r="AE111" s="2152"/>
      <c r="AF111" s="2152"/>
      <c r="AG111" s="2152"/>
      <c r="AH111" s="2152"/>
      <c r="AI111" s="2152"/>
      <c r="AJ111" s="2152"/>
      <c r="AK111" s="2152"/>
      <c r="AL111" s="2152"/>
      <c r="AM111" s="2152"/>
      <c r="AN111" s="2152"/>
      <c r="AO111" s="2152"/>
      <c r="AP111" s="2152"/>
      <c r="AQ111" s="2152"/>
    </row>
    <row r="112" spans="1:43" ht="19.5" customHeight="1" thickTop="1">
      <c r="C112" s="1747"/>
      <c r="D112" s="1747"/>
      <c r="E112" s="1747"/>
      <c r="F112" s="1747"/>
      <c r="G112" s="1747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ht="19.5" customHeight="1" thickBot="1">
      <c r="C113" s="1940"/>
      <c r="D113" s="1940"/>
      <c r="E113" s="1940"/>
      <c r="F113" s="1940"/>
      <c r="G113" s="1940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</row>
    <row r="114" spans="1:43" ht="19.5" customHeight="1" thickTop="1" thickBot="1">
      <c r="A114" s="19"/>
      <c r="B114" s="19"/>
      <c r="C114" s="2372">
        <v>44683</v>
      </c>
      <c r="D114" s="2371">
        <v>44684</v>
      </c>
      <c r="E114" s="2371">
        <v>44685</v>
      </c>
      <c r="F114" s="2371">
        <v>44686</v>
      </c>
      <c r="G114" s="2370">
        <v>44687</v>
      </c>
      <c r="H114" s="17" t="e">
        <f>#REF!</f>
        <v>#REF!</v>
      </c>
      <c r="I114" s="12">
        <v>2</v>
      </c>
      <c r="J114" s="12"/>
      <c r="K114" s="6" t="e">
        <f>#REF!</f>
        <v>#REF!</v>
      </c>
      <c r="L114" s="6" t="e">
        <f>#REF!</f>
        <v>#REF!</v>
      </c>
      <c r="M114" s="6" t="e">
        <f>#REF!</f>
        <v>#REF!</v>
      </c>
      <c r="N114" s="6" t="e">
        <f>#REF!</f>
        <v>#REF!</v>
      </c>
      <c r="O114" s="6" t="e">
        <f>#REF!</f>
        <v>#REF!</v>
      </c>
      <c r="P114" s="6" t="e">
        <f>#REF!</f>
        <v>#REF!</v>
      </c>
      <c r="Q114" s="17" t="e">
        <f>#REF!</f>
        <v>#REF!</v>
      </c>
      <c r="R114" s="12">
        <v>2</v>
      </c>
      <c r="S114" s="12"/>
      <c r="T114" s="6" t="e">
        <f>#REF!</f>
        <v>#REF!</v>
      </c>
      <c r="U114" s="6" t="e">
        <f>#REF!</f>
        <v>#REF!</v>
      </c>
      <c r="V114" s="6" t="e">
        <f>#REF!</f>
        <v>#REF!</v>
      </c>
      <c r="W114" s="6" t="e">
        <f>#REF!</f>
        <v>#REF!</v>
      </c>
      <c r="X114" s="6" t="e">
        <f>#REF!</f>
        <v>#REF!</v>
      </c>
      <c r="Y114" s="6" t="e">
        <f>#REF!</f>
        <v>#REF!</v>
      </c>
      <c r="Z114" s="18" t="e">
        <f>#REF!</f>
        <v>#REF!</v>
      </c>
      <c r="AA114" s="12">
        <v>2</v>
      </c>
      <c r="AB114" s="12"/>
      <c r="AC114" s="6" t="e">
        <f>#REF!</f>
        <v>#REF!</v>
      </c>
      <c r="AD114" s="6" t="e">
        <f>#REF!</f>
        <v>#REF!</v>
      </c>
      <c r="AE114" s="6" t="e">
        <f>#REF!</f>
        <v>#REF!</v>
      </c>
      <c r="AF114" s="6" t="e">
        <f>#REF!</f>
        <v>#REF!</v>
      </c>
      <c r="AG114" s="6" t="e">
        <f>#REF!</f>
        <v>#REF!</v>
      </c>
      <c r="AH114" s="6" t="e">
        <f>#REF!</f>
        <v>#REF!</v>
      </c>
      <c r="AI114" s="18" t="e">
        <f>#REF!</f>
        <v>#REF!</v>
      </c>
      <c r="AJ114" s="12">
        <v>2</v>
      </c>
      <c r="AK114" s="12"/>
      <c r="AL114" s="6">
        <f>C119</f>
        <v>0</v>
      </c>
      <c r="AM114" s="6" t="e">
        <f>#REF!</f>
        <v>#REF!</v>
      </c>
      <c r="AN114" s="6">
        <f>C120</f>
        <v>0</v>
      </c>
      <c r="AO114" s="6">
        <f>C121</f>
        <v>0</v>
      </c>
      <c r="AP114" s="6">
        <f>C122</f>
        <v>0</v>
      </c>
      <c r="AQ114" s="6" t="e">
        <f>#REF!</f>
        <v>#REF!</v>
      </c>
    </row>
    <row r="115" spans="1:43" ht="19.5" customHeight="1" thickTop="1">
      <c r="A115" s="23">
        <v>1</v>
      </c>
      <c r="B115" s="24" t="s">
        <v>56</v>
      </c>
      <c r="C115" s="1941"/>
      <c r="D115" s="1903"/>
      <c r="E115" s="1903"/>
      <c r="F115" s="1903"/>
      <c r="G115" s="1942" t="s">
        <v>246</v>
      </c>
      <c r="H115" s="17" t="e">
        <f t="shared" ref="H115" si="100">H114</f>
        <v>#REF!</v>
      </c>
      <c r="I115" s="12">
        <v>3</v>
      </c>
      <c r="J115" s="12"/>
      <c r="K115" s="6" t="e">
        <f>#REF!</f>
        <v>#REF!</v>
      </c>
      <c r="L115" s="6" t="e">
        <f>#REF!</f>
        <v>#REF!</v>
      </c>
      <c r="M115" s="6" t="e">
        <f>#REF!</f>
        <v>#REF!</v>
      </c>
      <c r="N115" s="6" t="e">
        <f>#REF!</f>
        <v>#REF!</v>
      </c>
      <c r="O115" s="6" t="e">
        <f>#REF!</f>
        <v>#REF!</v>
      </c>
      <c r="P115" s="6" t="e">
        <f>#REF!</f>
        <v>#REF!</v>
      </c>
      <c r="Q115" s="17" t="e">
        <f t="shared" ref="Q115" si="101">Q114</f>
        <v>#REF!</v>
      </c>
      <c r="R115" s="12">
        <v>3</v>
      </c>
      <c r="S115" s="12"/>
      <c r="T115" s="6" t="e">
        <f>#REF!</f>
        <v>#REF!</v>
      </c>
      <c r="U115" s="6" t="e">
        <f>#REF!</f>
        <v>#REF!</v>
      </c>
      <c r="V115" s="6" t="e">
        <f>#REF!</f>
        <v>#REF!</v>
      </c>
      <c r="W115" s="6" t="e">
        <f>#REF!</f>
        <v>#REF!</v>
      </c>
      <c r="X115" s="6" t="e">
        <f>#REF!</f>
        <v>#REF!</v>
      </c>
      <c r="Y115" s="6" t="e">
        <f>#REF!</f>
        <v>#REF!</v>
      </c>
      <c r="Z115" s="18" t="e">
        <f t="shared" ref="Z115" si="102">Z114</f>
        <v>#REF!</v>
      </c>
      <c r="AA115" s="12">
        <v>3</v>
      </c>
      <c r="AB115" s="12"/>
      <c r="AC115" s="6" t="e">
        <f>#REF!</f>
        <v>#REF!</v>
      </c>
      <c r="AD115" s="6" t="e">
        <f>#REF!</f>
        <v>#REF!</v>
      </c>
      <c r="AE115" s="6" t="e">
        <f>#REF!</f>
        <v>#REF!</v>
      </c>
      <c r="AF115" s="6" t="e">
        <f>#REF!</f>
        <v>#REF!</v>
      </c>
      <c r="AG115" s="6" t="e">
        <f>#REF!</f>
        <v>#REF!</v>
      </c>
      <c r="AH115" s="6" t="e">
        <f>#REF!</f>
        <v>#REF!</v>
      </c>
      <c r="AI115" s="18" t="e">
        <f t="shared" ref="AI115" si="103">AI114</f>
        <v>#REF!</v>
      </c>
      <c r="AJ115" s="12">
        <v>3</v>
      </c>
      <c r="AK115" s="12"/>
      <c r="AL115" s="6">
        <f>C123</f>
        <v>0</v>
      </c>
      <c r="AM115" s="6" t="e">
        <f>#REF!</f>
        <v>#REF!</v>
      </c>
      <c r="AN115" s="6">
        <f>C124</f>
        <v>0</v>
      </c>
      <c r="AO115" s="6">
        <f>C125</f>
        <v>0</v>
      </c>
      <c r="AP115" s="6">
        <f>C126</f>
        <v>0</v>
      </c>
      <c r="AQ115" s="6" t="e">
        <f>#REF!</f>
        <v>#REF!</v>
      </c>
    </row>
    <row r="116" spans="1:43" ht="19.5" customHeight="1">
      <c r="A116" s="26"/>
      <c r="C116" s="1943"/>
      <c r="D116" s="1907"/>
      <c r="E116" s="1907"/>
      <c r="F116" s="1907"/>
      <c r="G116" s="1944" t="s">
        <v>279</v>
      </c>
      <c r="H116" s="17" t="e">
        <f>#REF!</f>
        <v>#REF!</v>
      </c>
      <c r="I116" s="4">
        <v>5</v>
      </c>
      <c r="J116" s="4"/>
      <c r="K116" s="6" t="e">
        <f>#REF!</f>
        <v>#REF!</v>
      </c>
      <c r="L116" s="6" t="e">
        <f>#REF!</f>
        <v>#REF!</v>
      </c>
      <c r="M116" s="6" t="e">
        <f>#REF!</f>
        <v>#REF!</v>
      </c>
      <c r="N116" s="6" t="e">
        <f>#REF!</f>
        <v>#REF!</v>
      </c>
      <c r="O116" s="6" t="e">
        <f>#REF!</f>
        <v>#REF!</v>
      </c>
      <c r="P116" s="6" t="e">
        <f>#REF!</f>
        <v>#REF!</v>
      </c>
      <c r="Q116" s="17" t="e">
        <f>#REF!</f>
        <v>#REF!</v>
      </c>
      <c r="R116" s="4">
        <v>5</v>
      </c>
      <c r="S116" s="4"/>
      <c r="T116" s="6" t="e">
        <f>#REF!</f>
        <v>#REF!</v>
      </c>
      <c r="U116" s="6" t="e">
        <f>#REF!</f>
        <v>#REF!</v>
      </c>
      <c r="V116" s="6" t="e">
        <f>#REF!</f>
        <v>#REF!</v>
      </c>
      <c r="W116" s="6" t="e">
        <f>#REF!</f>
        <v>#REF!</v>
      </c>
      <c r="X116" s="6" t="e">
        <f>#REF!</f>
        <v>#REF!</v>
      </c>
      <c r="Y116" s="6" t="e">
        <f>#REF!</f>
        <v>#REF!</v>
      </c>
      <c r="Z116" s="18" t="e">
        <f>#REF!</f>
        <v>#REF!</v>
      </c>
      <c r="AA116" s="4">
        <v>5</v>
      </c>
      <c r="AB116" s="4"/>
      <c r="AC116" s="6" t="e">
        <f>#REF!</f>
        <v>#REF!</v>
      </c>
      <c r="AD116" s="6" t="e">
        <f>#REF!</f>
        <v>#REF!</v>
      </c>
      <c r="AE116" s="6" t="e">
        <f>#REF!</f>
        <v>#REF!</v>
      </c>
      <c r="AF116" s="6" t="e">
        <f>#REF!</f>
        <v>#REF!</v>
      </c>
      <c r="AG116" s="6" t="e">
        <f>#REF!</f>
        <v>#REF!</v>
      </c>
      <c r="AH116" s="6" t="e">
        <f>#REF!</f>
        <v>#REF!</v>
      </c>
      <c r="AI116" s="18" t="e">
        <f>#REF!</f>
        <v>#REF!</v>
      </c>
      <c r="AJ116" s="4">
        <v>5</v>
      </c>
      <c r="AK116" s="4"/>
      <c r="AL116" s="6">
        <f>C131</f>
        <v>0</v>
      </c>
      <c r="AM116" s="6" t="e">
        <f>#REF!</f>
        <v>#REF!</v>
      </c>
      <c r="AN116" s="6">
        <f>C132</f>
        <v>0</v>
      </c>
      <c r="AO116" s="6">
        <f>C133</f>
        <v>0</v>
      </c>
      <c r="AP116" s="6">
        <f>C134</f>
        <v>0</v>
      </c>
      <c r="AQ116" s="6">
        <f>C135</f>
        <v>0</v>
      </c>
    </row>
    <row r="117" spans="1:43" ht="19.5" customHeight="1">
      <c r="A117" s="26"/>
      <c r="C117" s="1943"/>
      <c r="D117" s="1907"/>
      <c r="E117" s="1907"/>
      <c r="F117" s="1907"/>
      <c r="G117" s="1945" t="s">
        <v>157</v>
      </c>
      <c r="H117" s="17" t="e">
        <f>H116+1</f>
        <v>#REF!</v>
      </c>
      <c r="I117" s="4">
        <v>1</v>
      </c>
      <c r="J117" s="4"/>
      <c r="K117" s="6" t="e">
        <f>#REF!</f>
        <v>#REF!</v>
      </c>
      <c r="L117" s="6" t="e">
        <f>#REF!</f>
        <v>#REF!</v>
      </c>
      <c r="M117" s="6" t="e">
        <f>#REF!</f>
        <v>#REF!</v>
      </c>
      <c r="N117" s="6" t="e">
        <f>#REF!</f>
        <v>#REF!</v>
      </c>
      <c r="O117" s="6" t="e">
        <f>#REF!</f>
        <v>#REF!</v>
      </c>
      <c r="P117" s="6" t="e">
        <f>#REF!</f>
        <v>#REF!</v>
      </c>
      <c r="Q117" s="17" t="e">
        <f>Q116+1</f>
        <v>#REF!</v>
      </c>
      <c r="R117" s="4">
        <v>1</v>
      </c>
      <c r="S117" s="4"/>
      <c r="T117" s="6" t="e">
        <f>#REF!</f>
        <v>#REF!</v>
      </c>
      <c r="U117" s="6" t="e">
        <f>#REF!</f>
        <v>#REF!</v>
      </c>
      <c r="V117" s="6" t="e">
        <f>#REF!</f>
        <v>#REF!</v>
      </c>
      <c r="W117" s="6" t="e">
        <f>#REF!</f>
        <v>#REF!</v>
      </c>
      <c r="X117" s="6" t="e">
        <f>#REF!</f>
        <v>#REF!</v>
      </c>
      <c r="Y117" s="6" t="e">
        <f>#REF!</f>
        <v>#REF!</v>
      </c>
      <c r="Z117" s="18" t="e">
        <f>Z116+1</f>
        <v>#REF!</v>
      </c>
      <c r="AA117" s="4">
        <v>1</v>
      </c>
      <c r="AB117" s="4"/>
      <c r="AC117" s="6" t="e">
        <f>#REF!</f>
        <v>#REF!</v>
      </c>
      <c r="AD117" s="6" t="e">
        <f>#REF!</f>
        <v>#REF!</v>
      </c>
      <c r="AE117" s="6" t="e">
        <f>#REF!</f>
        <v>#REF!</v>
      </c>
      <c r="AF117" s="6" t="e">
        <f>#REF!</f>
        <v>#REF!</v>
      </c>
      <c r="AG117" s="6" t="e">
        <f>#REF!</f>
        <v>#REF!</v>
      </c>
      <c r="AH117" s="6" t="e">
        <f>#REF!</f>
        <v>#REF!</v>
      </c>
      <c r="AI117" s="18" t="e">
        <f>AI116+1</f>
        <v>#REF!</v>
      </c>
      <c r="AJ117" s="4">
        <v>1</v>
      </c>
      <c r="AK117" s="4"/>
      <c r="AL117" s="6">
        <f>D115</f>
        <v>0</v>
      </c>
      <c r="AM117" s="6" t="e">
        <f>#REF!</f>
        <v>#REF!</v>
      </c>
      <c r="AN117" s="6">
        <f>D116</f>
        <v>0</v>
      </c>
      <c r="AO117" s="6">
        <f>D117</f>
        <v>0</v>
      </c>
      <c r="AP117" s="6">
        <f>D118</f>
        <v>0</v>
      </c>
      <c r="AQ117" s="6" t="e">
        <f>#REF!</f>
        <v>#REF!</v>
      </c>
    </row>
    <row r="118" spans="1:43" ht="19.5" customHeight="1" thickBot="1">
      <c r="A118" s="26"/>
      <c r="C118" s="1943"/>
      <c r="D118" s="1907"/>
      <c r="E118" s="1907"/>
      <c r="F118" s="1907"/>
      <c r="G118" s="1945" t="s">
        <v>63</v>
      </c>
      <c r="H118" s="17" t="e">
        <f t="shared" ref="H118" si="104">H117</f>
        <v>#REF!</v>
      </c>
      <c r="I118" s="4">
        <v>2</v>
      </c>
      <c r="J118" s="4"/>
      <c r="K118" s="6" t="e">
        <f>#REF!</f>
        <v>#REF!</v>
      </c>
      <c r="L118" s="6" t="e">
        <f>#REF!</f>
        <v>#REF!</v>
      </c>
      <c r="M118" s="6" t="e">
        <f>#REF!</f>
        <v>#REF!</v>
      </c>
      <c r="N118" s="6" t="e">
        <f>#REF!</f>
        <v>#REF!</v>
      </c>
      <c r="O118" s="6" t="e">
        <f>#REF!</f>
        <v>#REF!</v>
      </c>
      <c r="P118" s="6" t="e">
        <f>#REF!</f>
        <v>#REF!</v>
      </c>
      <c r="Q118" s="17" t="e">
        <f t="shared" ref="Q118" si="105">Q117</f>
        <v>#REF!</v>
      </c>
      <c r="R118" s="4">
        <v>2</v>
      </c>
      <c r="S118" s="4"/>
      <c r="T118" s="6" t="e">
        <f>#REF!</f>
        <v>#REF!</v>
      </c>
      <c r="U118" s="6" t="e">
        <f>#REF!</f>
        <v>#REF!</v>
      </c>
      <c r="V118" s="6" t="e">
        <f>#REF!</f>
        <v>#REF!</v>
      </c>
      <c r="W118" s="6" t="e">
        <f>#REF!</f>
        <v>#REF!</v>
      </c>
      <c r="X118" s="6" t="e">
        <f>#REF!</f>
        <v>#REF!</v>
      </c>
      <c r="Y118" s="6" t="e">
        <f>#REF!</f>
        <v>#REF!</v>
      </c>
      <c r="Z118" s="18" t="e">
        <f t="shared" ref="Z118" si="106">Z117</f>
        <v>#REF!</v>
      </c>
      <c r="AA118" s="4">
        <v>2</v>
      </c>
      <c r="AB118" s="4"/>
      <c r="AC118" s="6" t="e">
        <f>#REF!</f>
        <v>#REF!</v>
      </c>
      <c r="AD118" s="6" t="e">
        <f>#REF!</f>
        <v>#REF!</v>
      </c>
      <c r="AE118" s="6" t="e">
        <f>#REF!</f>
        <v>#REF!</v>
      </c>
      <c r="AF118" s="6" t="e">
        <f>#REF!</f>
        <v>#REF!</v>
      </c>
      <c r="AG118" s="6" t="e">
        <f>#REF!</f>
        <v>#REF!</v>
      </c>
      <c r="AH118" s="6" t="e">
        <f>#REF!</f>
        <v>#REF!</v>
      </c>
      <c r="AI118" s="18" t="e">
        <f t="shared" ref="AI118" si="107">AI117</f>
        <v>#REF!</v>
      </c>
      <c r="AJ118" s="4">
        <v>2</v>
      </c>
      <c r="AK118" s="4"/>
      <c r="AL118" s="6">
        <f>D119</f>
        <v>0</v>
      </c>
      <c r="AM118" s="6" t="e">
        <f>#REF!</f>
        <v>#REF!</v>
      </c>
      <c r="AN118" s="6">
        <f>D120</f>
        <v>0</v>
      </c>
      <c r="AO118" s="6">
        <f>D121</f>
        <v>0</v>
      </c>
      <c r="AP118" s="6">
        <f>D122</f>
        <v>0</v>
      </c>
      <c r="AQ118" s="6" t="e">
        <f>#REF!</f>
        <v>#REF!</v>
      </c>
    </row>
    <row r="119" spans="1:43" ht="19.5" customHeight="1" thickTop="1">
      <c r="A119" s="23">
        <v>2</v>
      </c>
      <c r="B119" s="24" t="s">
        <v>65</v>
      </c>
      <c r="C119" s="1941"/>
      <c r="D119" s="1903"/>
      <c r="E119" s="1903"/>
      <c r="F119" s="1903"/>
      <c r="G119" s="1942" t="s">
        <v>246</v>
      </c>
      <c r="H119" s="17" t="e">
        <f>#REF!</f>
        <v>#REF!</v>
      </c>
      <c r="I119" s="12">
        <v>4</v>
      </c>
      <c r="J119" s="12"/>
      <c r="K119" s="6" t="e">
        <f>#REF!</f>
        <v>#REF!</v>
      </c>
      <c r="L119" s="6" t="e">
        <f>#REF!</f>
        <v>#REF!</v>
      </c>
      <c r="M119" s="6" t="e">
        <f>#REF!</f>
        <v>#REF!</v>
      </c>
      <c r="N119" s="6" t="e">
        <f>#REF!</f>
        <v>#REF!</v>
      </c>
      <c r="O119" s="6" t="e">
        <f>#REF!</f>
        <v>#REF!</v>
      </c>
      <c r="P119" s="6" t="e">
        <f>#REF!</f>
        <v>#REF!</v>
      </c>
      <c r="Q119" s="17" t="e">
        <f>#REF!</f>
        <v>#REF!</v>
      </c>
      <c r="R119" s="12">
        <v>4</v>
      </c>
      <c r="S119" s="12"/>
      <c r="T119" s="6" t="e">
        <f>#REF!</f>
        <v>#REF!</v>
      </c>
      <c r="U119" s="6" t="e">
        <f>#REF!</f>
        <v>#REF!</v>
      </c>
      <c r="V119" s="6" t="e">
        <f>#REF!</f>
        <v>#REF!</v>
      </c>
      <c r="W119" s="6" t="e">
        <f>#REF!</f>
        <v>#REF!</v>
      </c>
      <c r="X119" s="6" t="e">
        <f>#REF!</f>
        <v>#REF!</v>
      </c>
      <c r="Y119" s="6" t="e">
        <f>#REF!</f>
        <v>#REF!</v>
      </c>
      <c r="Z119" s="18" t="e">
        <f>#REF!</f>
        <v>#REF!</v>
      </c>
      <c r="AA119" s="12">
        <v>4</v>
      </c>
      <c r="AB119" s="12"/>
      <c r="AC119" s="6" t="e">
        <f>#REF!</f>
        <v>#REF!</v>
      </c>
      <c r="AD119" s="6" t="e">
        <f>#REF!</f>
        <v>#REF!</v>
      </c>
      <c r="AE119" s="6" t="e">
        <f>#REF!</f>
        <v>#REF!</v>
      </c>
      <c r="AF119" s="6" t="e">
        <f>#REF!</f>
        <v>#REF!</v>
      </c>
      <c r="AG119" s="6" t="e">
        <f>#REF!</f>
        <v>#REF!</v>
      </c>
      <c r="AH119" s="6" t="e">
        <f>#REF!</f>
        <v>#REF!</v>
      </c>
      <c r="AI119" s="18" t="e">
        <f>#REF!</f>
        <v>#REF!</v>
      </c>
      <c r="AJ119" s="12">
        <v>4</v>
      </c>
      <c r="AK119" s="12"/>
      <c r="AL119" s="6">
        <f>D127</f>
        <v>0</v>
      </c>
      <c r="AM119" s="6" t="e">
        <f>#REF!</f>
        <v>#REF!</v>
      </c>
      <c r="AN119" s="6">
        <f>D128</f>
        <v>0</v>
      </c>
      <c r="AO119" s="6">
        <f>D129</f>
        <v>0</v>
      </c>
      <c r="AP119" s="6">
        <f>D130</f>
        <v>0</v>
      </c>
      <c r="AQ119" s="6" t="e">
        <f>#REF!</f>
        <v>#REF!</v>
      </c>
    </row>
    <row r="120" spans="1:43" ht="19.5" customHeight="1">
      <c r="A120" s="26"/>
      <c r="C120" s="1943"/>
      <c r="D120" s="1907"/>
      <c r="E120" s="1907"/>
      <c r="F120" s="1907"/>
      <c r="G120" s="1944" t="s">
        <v>281</v>
      </c>
      <c r="H120" s="17" t="e">
        <f>#REF!+1</f>
        <v>#REF!</v>
      </c>
      <c r="I120" s="4">
        <v>1</v>
      </c>
      <c r="J120" s="4"/>
      <c r="K120" s="6" t="e">
        <f>#REF!</f>
        <v>#REF!</v>
      </c>
      <c r="L120" s="6" t="e">
        <f>#REF!</f>
        <v>#REF!</v>
      </c>
      <c r="M120" s="6" t="e">
        <f>#REF!</f>
        <v>#REF!</v>
      </c>
      <c r="N120" s="6" t="e">
        <f>#REF!</f>
        <v>#REF!</v>
      </c>
      <c r="O120" s="6" t="e">
        <f>#REF!</f>
        <v>#REF!</v>
      </c>
      <c r="P120" s="6" t="e">
        <f>#REF!</f>
        <v>#REF!</v>
      </c>
      <c r="Q120" s="17" t="e">
        <f>#REF!+1</f>
        <v>#REF!</v>
      </c>
      <c r="R120" s="4">
        <v>1</v>
      </c>
      <c r="S120" s="4"/>
      <c r="T120" s="6" t="e">
        <f>#REF!</f>
        <v>#REF!</v>
      </c>
      <c r="U120" s="6" t="e">
        <f>#REF!</f>
        <v>#REF!</v>
      </c>
      <c r="V120" s="6" t="e">
        <f>#REF!</f>
        <v>#REF!</v>
      </c>
      <c r="W120" s="6" t="e">
        <f>#REF!</f>
        <v>#REF!</v>
      </c>
      <c r="X120" s="6" t="e">
        <f>#REF!</f>
        <v>#REF!</v>
      </c>
      <c r="Y120" s="6" t="e">
        <f>#REF!</f>
        <v>#REF!</v>
      </c>
      <c r="Z120" s="18" t="e">
        <f>#REF!+1</f>
        <v>#REF!</v>
      </c>
      <c r="AA120" s="4">
        <v>1</v>
      </c>
      <c r="AB120" s="4"/>
      <c r="AC120" s="6" t="e">
        <f>#REF!</f>
        <v>#REF!</v>
      </c>
      <c r="AD120" s="6" t="e">
        <f>#REF!</f>
        <v>#REF!</v>
      </c>
      <c r="AE120" s="6" t="e">
        <f>#REF!</f>
        <v>#REF!</v>
      </c>
      <c r="AF120" s="6" t="e">
        <f>#REF!</f>
        <v>#REF!</v>
      </c>
      <c r="AG120" s="6" t="e">
        <f>#REF!</f>
        <v>#REF!</v>
      </c>
      <c r="AH120" s="6" t="e">
        <f>#REF!</f>
        <v>#REF!</v>
      </c>
      <c r="AI120" s="18" t="e">
        <f>#REF!+1</f>
        <v>#REF!</v>
      </c>
      <c r="AJ120" s="4">
        <v>1</v>
      </c>
      <c r="AK120" s="4"/>
      <c r="AL120" s="6">
        <f>E115</f>
        <v>0</v>
      </c>
      <c r="AM120" s="6" t="e">
        <f>#REF!</f>
        <v>#REF!</v>
      </c>
      <c r="AN120" s="6">
        <f>E116</f>
        <v>0</v>
      </c>
      <c r="AO120" s="6">
        <f>E117</f>
        <v>0</v>
      </c>
      <c r="AP120" s="6">
        <f>E118</f>
        <v>0</v>
      </c>
      <c r="AQ120" s="6" t="e">
        <f>#REF!</f>
        <v>#REF!</v>
      </c>
    </row>
    <row r="121" spans="1:43" ht="19.5" customHeight="1">
      <c r="A121" s="26"/>
      <c r="C121" s="1943"/>
      <c r="D121" s="1907"/>
      <c r="E121" s="1907"/>
      <c r="F121" s="1907"/>
      <c r="G121" s="1945" t="s">
        <v>157</v>
      </c>
      <c r="H121" s="17" t="e">
        <f t="shared" ref="H121:H122" si="108">H120</f>
        <v>#REF!</v>
      </c>
      <c r="I121" s="4">
        <v>2</v>
      </c>
      <c r="J121" s="4"/>
      <c r="K121" s="6" t="e">
        <f>#REF!</f>
        <v>#REF!</v>
      </c>
      <c r="L121" s="6" t="e">
        <f>#REF!</f>
        <v>#REF!</v>
      </c>
      <c r="M121" s="6" t="e">
        <f>#REF!</f>
        <v>#REF!</v>
      </c>
      <c r="N121" s="6" t="e">
        <f>#REF!</f>
        <v>#REF!</v>
      </c>
      <c r="O121" s="6" t="e">
        <f>#REF!</f>
        <v>#REF!</v>
      </c>
      <c r="P121" s="6" t="e">
        <f>#REF!</f>
        <v>#REF!</v>
      </c>
      <c r="Q121" s="17" t="e">
        <f t="shared" ref="Q121:Q122" si="109">Q120</f>
        <v>#REF!</v>
      </c>
      <c r="R121" s="4">
        <v>2</v>
      </c>
      <c r="S121" s="4"/>
      <c r="T121" s="6" t="e">
        <f>#REF!</f>
        <v>#REF!</v>
      </c>
      <c r="U121" s="6" t="e">
        <f>#REF!</f>
        <v>#REF!</v>
      </c>
      <c r="V121" s="6" t="e">
        <f>#REF!</f>
        <v>#REF!</v>
      </c>
      <c r="W121" s="6" t="e">
        <f>#REF!</f>
        <v>#REF!</v>
      </c>
      <c r="X121" s="6" t="e">
        <f>#REF!</f>
        <v>#REF!</v>
      </c>
      <c r="Y121" s="6" t="e">
        <f>#REF!</f>
        <v>#REF!</v>
      </c>
      <c r="Z121" s="18" t="e">
        <f t="shared" ref="Z121:Z122" si="110">Z120</f>
        <v>#REF!</v>
      </c>
      <c r="AA121" s="4">
        <v>2</v>
      </c>
      <c r="AB121" s="4"/>
      <c r="AC121" s="6" t="e">
        <f>#REF!</f>
        <v>#REF!</v>
      </c>
      <c r="AD121" s="6" t="e">
        <f>#REF!</f>
        <v>#REF!</v>
      </c>
      <c r="AE121" s="6" t="e">
        <f>#REF!</f>
        <v>#REF!</v>
      </c>
      <c r="AF121" s="6" t="e">
        <f>#REF!</f>
        <v>#REF!</v>
      </c>
      <c r="AG121" s="6" t="e">
        <f>#REF!</f>
        <v>#REF!</v>
      </c>
      <c r="AH121" s="6" t="e">
        <f>#REF!</f>
        <v>#REF!</v>
      </c>
      <c r="AI121" s="18" t="e">
        <f t="shared" ref="AI121:AI122" si="111">AI120</f>
        <v>#REF!</v>
      </c>
      <c r="AJ121" s="4">
        <v>2</v>
      </c>
      <c r="AK121" s="4"/>
      <c r="AL121" s="6">
        <f>E119</f>
        <v>0</v>
      </c>
      <c r="AM121" s="6" t="e">
        <f>#REF!</f>
        <v>#REF!</v>
      </c>
      <c r="AN121" s="6">
        <f>E120</f>
        <v>0</v>
      </c>
      <c r="AO121" s="6">
        <f>E121</f>
        <v>0</v>
      </c>
      <c r="AP121" s="6">
        <f>E122</f>
        <v>0</v>
      </c>
      <c r="AQ121" s="6" t="e">
        <f>#REF!</f>
        <v>#REF!</v>
      </c>
    </row>
    <row r="122" spans="1:43" ht="19.5" customHeight="1" thickBot="1">
      <c r="A122" s="26"/>
      <c r="C122" s="1943"/>
      <c r="D122" s="1907"/>
      <c r="E122" s="1907"/>
      <c r="F122" s="1907"/>
      <c r="G122" s="1945" t="s">
        <v>63</v>
      </c>
      <c r="H122" s="17" t="e">
        <f t="shared" si="108"/>
        <v>#REF!</v>
      </c>
      <c r="I122" s="4">
        <v>3</v>
      </c>
      <c r="J122" s="4"/>
      <c r="K122" s="6" t="e">
        <f>#REF!</f>
        <v>#REF!</v>
      </c>
      <c r="L122" s="6" t="e">
        <f>#REF!</f>
        <v>#REF!</v>
      </c>
      <c r="M122" s="6" t="e">
        <f>#REF!</f>
        <v>#REF!</v>
      </c>
      <c r="N122" s="6" t="e">
        <f>#REF!</f>
        <v>#REF!</v>
      </c>
      <c r="O122" s="6" t="e">
        <f>#REF!</f>
        <v>#REF!</v>
      </c>
      <c r="P122" s="6" t="e">
        <f>#REF!</f>
        <v>#REF!</v>
      </c>
      <c r="Q122" s="17" t="e">
        <f t="shared" si="109"/>
        <v>#REF!</v>
      </c>
      <c r="R122" s="4">
        <v>3</v>
      </c>
      <c r="S122" s="4"/>
      <c r="T122" s="6" t="e">
        <f>#REF!</f>
        <v>#REF!</v>
      </c>
      <c r="U122" s="6" t="e">
        <f>#REF!</f>
        <v>#REF!</v>
      </c>
      <c r="V122" s="6" t="e">
        <f>#REF!</f>
        <v>#REF!</v>
      </c>
      <c r="W122" s="6" t="e">
        <f>#REF!</f>
        <v>#REF!</v>
      </c>
      <c r="X122" s="6" t="e">
        <f>#REF!</f>
        <v>#REF!</v>
      </c>
      <c r="Y122" s="6" t="e">
        <f>#REF!</f>
        <v>#REF!</v>
      </c>
      <c r="Z122" s="18" t="e">
        <f t="shared" si="110"/>
        <v>#REF!</v>
      </c>
      <c r="AA122" s="4">
        <v>3</v>
      </c>
      <c r="AB122" s="4"/>
      <c r="AC122" s="6" t="e">
        <f>#REF!</f>
        <v>#REF!</v>
      </c>
      <c r="AD122" s="6" t="e">
        <f>#REF!</f>
        <v>#REF!</v>
      </c>
      <c r="AE122" s="6" t="e">
        <f>#REF!</f>
        <v>#REF!</v>
      </c>
      <c r="AF122" s="6" t="e">
        <f>#REF!</f>
        <v>#REF!</v>
      </c>
      <c r="AG122" s="6" t="e">
        <f>#REF!</f>
        <v>#REF!</v>
      </c>
      <c r="AH122" s="6" t="e">
        <f>#REF!</f>
        <v>#REF!</v>
      </c>
      <c r="AI122" s="18" t="e">
        <f t="shared" si="111"/>
        <v>#REF!</v>
      </c>
      <c r="AJ122" s="4">
        <v>3</v>
      </c>
      <c r="AK122" s="4"/>
      <c r="AL122" s="6">
        <f>E123</f>
        <v>0</v>
      </c>
      <c r="AM122" s="6" t="e">
        <f>#REF!</f>
        <v>#REF!</v>
      </c>
      <c r="AN122" s="6">
        <f>E124</f>
        <v>0</v>
      </c>
      <c r="AO122" s="6">
        <f>E125</f>
        <v>0</v>
      </c>
      <c r="AP122" s="6">
        <f>E126</f>
        <v>0</v>
      </c>
      <c r="AQ122" s="6" t="e">
        <f>#REF!</f>
        <v>#REF!</v>
      </c>
    </row>
    <row r="123" spans="1:43" ht="19.5" customHeight="1" thickTop="1">
      <c r="A123" s="23">
        <v>3</v>
      </c>
      <c r="B123" s="24" t="s">
        <v>67</v>
      </c>
      <c r="C123" s="1941"/>
      <c r="D123" s="1903"/>
      <c r="E123" s="1903"/>
      <c r="F123" s="1903"/>
      <c r="G123" s="1947" t="s">
        <v>246</v>
      </c>
      <c r="H123" s="17" t="e">
        <f>#REF!</f>
        <v>#REF!</v>
      </c>
      <c r="I123" s="12">
        <v>5</v>
      </c>
      <c r="J123" s="12"/>
      <c r="K123" s="6" t="e">
        <f>#REF!</f>
        <v>#REF!</v>
      </c>
      <c r="L123" s="6" t="e">
        <f>#REF!</f>
        <v>#REF!</v>
      </c>
      <c r="M123" s="6" t="e">
        <f>#REF!</f>
        <v>#REF!</v>
      </c>
      <c r="N123" s="6" t="e">
        <f>#REF!</f>
        <v>#REF!</v>
      </c>
      <c r="O123" s="6" t="e">
        <f>#REF!</f>
        <v>#REF!</v>
      </c>
      <c r="P123" s="6" t="e">
        <f>#REF!</f>
        <v>#REF!</v>
      </c>
      <c r="Q123" s="17" t="e">
        <f>#REF!</f>
        <v>#REF!</v>
      </c>
      <c r="R123" s="12">
        <v>5</v>
      </c>
      <c r="S123" s="12"/>
      <c r="T123" s="6" t="e">
        <f>#REF!</f>
        <v>#REF!</v>
      </c>
      <c r="U123" s="6" t="e">
        <f>#REF!</f>
        <v>#REF!</v>
      </c>
      <c r="V123" s="6" t="e">
        <f>#REF!</f>
        <v>#REF!</v>
      </c>
      <c r="W123" s="6" t="e">
        <f>#REF!</f>
        <v>#REF!</v>
      </c>
      <c r="X123" s="6" t="e">
        <f>#REF!</f>
        <v>#REF!</v>
      </c>
      <c r="Y123" s="6" t="e">
        <f>#REF!</f>
        <v>#REF!</v>
      </c>
      <c r="Z123" s="18" t="e">
        <f>#REF!</f>
        <v>#REF!</v>
      </c>
      <c r="AA123" s="12">
        <v>5</v>
      </c>
      <c r="AB123" s="12"/>
      <c r="AC123" s="6" t="e">
        <f>#REF!</f>
        <v>#REF!</v>
      </c>
      <c r="AD123" s="6" t="e">
        <f>#REF!</f>
        <v>#REF!</v>
      </c>
      <c r="AE123" s="6" t="e">
        <f>#REF!</f>
        <v>#REF!</v>
      </c>
      <c r="AF123" s="6" t="e">
        <f>#REF!</f>
        <v>#REF!</v>
      </c>
      <c r="AG123" s="6" t="e">
        <f>#REF!</f>
        <v>#REF!</v>
      </c>
      <c r="AH123" s="6" t="e">
        <f>#REF!</f>
        <v>#REF!</v>
      </c>
      <c r="AI123" s="18" t="e">
        <f>#REF!</f>
        <v>#REF!</v>
      </c>
      <c r="AJ123" s="12">
        <v>5</v>
      </c>
      <c r="AK123" s="12"/>
      <c r="AL123" s="6">
        <f>E131</f>
        <v>0</v>
      </c>
      <c r="AM123" s="6" t="e">
        <f>#REF!</f>
        <v>#REF!</v>
      </c>
      <c r="AN123" s="6">
        <f>E132</f>
        <v>0</v>
      </c>
      <c r="AO123" s="6">
        <f>E133</f>
        <v>0</v>
      </c>
      <c r="AP123" s="6">
        <f>E134</f>
        <v>0</v>
      </c>
      <c r="AQ123" s="6">
        <f>E135</f>
        <v>0</v>
      </c>
    </row>
    <row r="124" spans="1:43" ht="19.5" customHeight="1">
      <c r="A124" s="26"/>
      <c r="C124" s="1943"/>
      <c r="D124" s="1907"/>
      <c r="E124" s="1907"/>
      <c r="F124" s="1907"/>
      <c r="G124" s="1948" t="s">
        <v>284</v>
      </c>
      <c r="H124" s="17" t="e">
        <f>#REF!</f>
        <v>#REF!</v>
      </c>
      <c r="I124" s="4">
        <v>2</v>
      </c>
      <c r="J124" s="4"/>
      <c r="K124" s="6" t="e">
        <f>#REF!</f>
        <v>#REF!</v>
      </c>
      <c r="L124" s="6" t="e">
        <f>#REF!</f>
        <v>#REF!</v>
      </c>
      <c r="M124" s="6" t="e">
        <f>#REF!</f>
        <v>#REF!</v>
      </c>
      <c r="N124" s="6" t="e">
        <f>#REF!</f>
        <v>#REF!</v>
      </c>
      <c r="O124" s="6" t="e">
        <f>#REF!</f>
        <v>#REF!</v>
      </c>
      <c r="P124" s="6" t="e">
        <f>#REF!</f>
        <v>#REF!</v>
      </c>
      <c r="Q124" s="17" t="e">
        <f>#REF!</f>
        <v>#REF!</v>
      </c>
      <c r="R124" s="4">
        <v>2</v>
      </c>
      <c r="S124" s="4"/>
      <c r="T124" s="6" t="e">
        <f>#REF!</f>
        <v>#REF!</v>
      </c>
      <c r="U124" s="6" t="e">
        <f>#REF!</f>
        <v>#REF!</v>
      </c>
      <c r="V124" s="6" t="e">
        <f>#REF!</f>
        <v>#REF!</v>
      </c>
      <c r="W124" s="6" t="e">
        <f>#REF!</f>
        <v>#REF!</v>
      </c>
      <c r="X124" s="6" t="e">
        <f>#REF!</f>
        <v>#REF!</v>
      </c>
      <c r="Y124" s="6" t="e">
        <f>#REF!</f>
        <v>#REF!</v>
      </c>
      <c r="Z124" s="18" t="e">
        <f>#REF!</f>
        <v>#REF!</v>
      </c>
      <c r="AA124" s="4">
        <v>2</v>
      </c>
      <c r="AB124" s="4"/>
      <c r="AC124" s="6" t="e">
        <f>#REF!</f>
        <v>#REF!</v>
      </c>
      <c r="AD124" s="6" t="e">
        <f>#REF!</f>
        <v>#REF!</v>
      </c>
      <c r="AE124" s="6" t="e">
        <f>#REF!</f>
        <v>#REF!</v>
      </c>
      <c r="AF124" s="6" t="e">
        <f>#REF!</f>
        <v>#REF!</v>
      </c>
      <c r="AG124" s="6" t="e">
        <f>#REF!</f>
        <v>#REF!</v>
      </c>
      <c r="AH124" s="6" t="e">
        <f>#REF!</f>
        <v>#REF!</v>
      </c>
      <c r="AI124" s="18" t="e">
        <f>#REF!</f>
        <v>#REF!</v>
      </c>
      <c r="AJ124" s="4">
        <v>2</v>
      </c>
      <c r="AK124" s="4"/>
      <c r="AL124" s="6">
        <f>F119</f>
        <v>0</v>
      </c>
      <c r="AM124" s="6" t="e">
        <f>#REF!</f>
        <v>#REF!</v>
      </c>
      <c r="AN124" s="6">
        <f>F120</f>
        <v>0</v>
      </c>
      <c r="AO124" s="6">
        <f>F121</f>
        <v>0</v>
      </c>
      <c r="AP124" s="6">
        <f>F122</f>
        <v>0</v>
      </c>
      <c r="AQ124" s="6" t="e">
        <f>#REF!</f>
        <v>#REF!</v>
      </c>
    </row>
    <row r="125" spans="1:43" ht="19.5" customHeight="1">
      <c r="A125" s="26"/>
      <c r="C125" s="1943"/>
      <c r="D125" s="1907"/>
      <c r="E125" s="1907"/>
      <c r="F125" s="1907"/>
      <c r="G125" s="1949" t="s">
        <v>285</v>
      </c>
      <c r="H125" s="17" t="e">
        <f t="shared" ref="H125:H126" si="112">H124</f>
        <v>#REF!</v>
      </c>
      <c r="I125" s="12">
        <v>3</v>
      </c>
      <c r="J125" s="12"/>
      <c r="K125" s="6" t="e">
        <f>#REF!</f>
        <v>#REF!</v>
      </c>
      <c r="L125" s="6" t="e">
        <f>#REF!</f>
        <v>#REF!</v>
      </c>
      <c r="M125" s="6" t="e">
        <f>#REF!</f>
        <v>#REF!</v>
      </c>
      <c r="N125" s="6" t="e">
        <f>#REF!</f>
        <v>#REF!</v>
      </c>
      <c r="O125" s="6" t="e">
        <f>#REF!</f>
        <v>#REF!</v>
      </c>
      <c r="P125" s="6" t="e">
        <f>#REF!</f>
        <v>#REF!</v>
      </c>
      <c r="Q125" s="17" t="e">
        <f t="shared" ref="Q125:Q126" si="113">Q124</f>
        <v>#REF!</v>
      </c>
      <c r="R125" s="12">
        <v>3</v>
      </c>
      <c r="S125" s="12"/>
      <c r="T125" s="6" t="e">
        <f>#REF!</f>
        <v>#REF!</v>
      </c>
      <c r="U125" s="6" t="e">
        <f>#REF!</f>
        <v>#REF!</v>
      </c>
      <c r="V125" s="6" t="e">
        <f>#REF!</f>
        <v>#REF!</v>
      </c>
      <c r="W125" s="6" t="e">
        <f>#REF!</f>
        <v>#REF!</v>
      </c>
      <c r="X125" s="6" t="e">
        <f>#REF!</f>
        <v>#REF!</v>
      </c>
      <c r="Y125" s="6" t="e">
        <f>#REF!</f>
        <v>#REF!</v>
      </c>
      <c r="Z125" s="18" t="e">
        <f t="shared" ref="Z125:Z126" si="114">Z124</f>
        <v>#REF!</v>
      </c>
      <c r="AA125" s="12">
        <v>3</v>
      </c>
      <c r="AB125" s="12"/>
      <c r="AC125" s="6" t="e">
        <f>#REF!</f>
        <v>#REF!</v>
      </c>
      <c r="AD125" s="6" t="e">
        <f>#REF!</f>
        <v>#REF!</v>
      </c>
      <c r="AE125" s="6" t="e">
        <f>#REF!</f>
        <v>#REF!</v>
      </c>
      <c r="AF125" s="6" t="e">
        <f>#REF!</f>
        <v>#REF!</v>
      </c>
      <c r="AG125" s="6" t="e">
        <f>#REF!</f>
        <v>#REF!</v>
      </c>
      <c r="AH125" s="6" t="e">
        <f>#REF!</f>
        <v>#REF!</v>
      </c>
      <c r="AI125" s="18" t="e">
        <f t="shared" ref="AI125:AI126" si="115">AI124</f>
        <v>#REF!</v>
      </c>
      <c r="AJ125" s="12">
        <v>3</v>
      </c>
      <c r="AK125" s="12"/>
      <c r="AL125" s="6">
        <f>F123</f>
        <v>0</v>
      </c>
      <c r="AM125" s="6" t="e">
        <f>#REF!</f>
        <v>#REF!</v>
      </c>
      <c r="AN125" s="6">
        <f>F124</f>
        <v>0</v>
      </c>
      <c r="AO125" s="6">
        <f>F125</f>
        <v>0</v>
      </c>
      <c r="AP125" s="6">
        <f>F126</f>
        <v>0</v>
      </c>
      <c r="AQ125" s="6" t="e">
        <f>#REF!</f>
        <v>#REF!</v>
      </c>
    </row>
    <row r="126" spans="1:43" ht="19.5" customHeight="1" thickBot="1">
      <c r="A126" s="26"/>
      <c r="C126" s="1946"/>
      <c r="D126" s="1912"/>
      <c r="E126" s="1912"/>
      <c r="F126" s="1912"/>
      <c r="G126" s="2312" t="s">
        <v>63</v>
      </c>
      <c r="H126" s="17" t="e">
        <f t="shared" si="112"/>
        <v>#REF!</v>
      </c>
      <c r="I126" s="12">
        <v>4</v>
      </c>
      <c r="J126" s="12"/>
      <c r="K126" s="6" t="e">
        <f>#REF!</f>
        <v>#REF!</v>
      </c>
      <c r="L126" s="6" t="e">
        <f>#REF!</f>
        <v>#REF!</v>
      </c>
      <c r="M126" s="6" t="e">
        <f>#REF!</f>
        <v>#REF!</v>
      </c>
      <c r="N126" s="6" t="e">
        <f>#REF!</f>
        <v>#REF!</v>
      </c>
      <c r="O126" s="6" t="e">
        <f>#REF!</f>
        <v>#REF!</v>
      </c>
      <c r="P126" s="6" t="e">
        <f>#REF!</f>
        <v>#REF!</v>
      </c>
      <c r="Q126" s="17" t="e">
        <f t="shared" si="113"/>
        <v>#REF!</v>
      </c>
      <c r="R126" s="12">
        <v>4</v>
      </c>
      <c r="S126" s="12"/>
      <c r="T126" s="6" t="e">
        <f>#REF!</f>
        <v>#REF!</v>
      </c>
      <c r="U126" s="6" t="e">
        <f>#REF!</f>
        <v>#REF!</v>
      </c>
      <c r="V126" s="6" t="e">
        <f>#REF!</f>
        <v>#REF!</v>
      </c>
      <c r="W126" s="6" t="e">
        <f>#REF!</f>
        <v>#REF!</v>
      </c>
      <c r="X126" s="6" t="e">
        <f>#REF!</f>
        <v>#REF!</v>
      </c>
      <c r="Y126" s="6" t="e">
        <f>#REF!</f>
        <v>#REF!</v>
      </c>
      <c r="Z126" s="18" t="e">
        <f t="shared" si="114"/>
        <v>#REF!</v>
      </c>
      <c r="AA126" s="12">
        <v>4</v>
      </c>
      <c r="AB126" s="12"/>
      <c r="AC126" s="6" t="e">
        <f>#REF!</f>
        <v>#REF!</v>
      </c>
      <c r="AD126" s="6" t="e">
        <f>#REF!</f>
        <v>#REF!</v>
      </c>
      <c r="AE126" s="6" t="e">
        <f>#REF!</f>
        <v>#REF!</v>
      </c>
      <c r="AF126" s="6" t="e">
        <f>#REF!</f>
        <v>#REF!</v>
      </c>
      <c r="AG126" s="6" t="e">
        <f>#REF!</f>
        <v>#REF!</v>
      </c>
      <c r="AH126" s="6" t="e">
        <f>#REF!</f>
        <v>#REF!</v>
      </c>
      <c r="AI126" s="18" t="e">
        <f t="shared" si="115"/>
        <v>#REF!</v>
      </c>
      <c r="AJ126" s="12">
        <v>4</v>
      </c>
      <c r="AK126" s="12"/>
      <c r="AL126" s="6">
        <f>F127</f>
        <v>0</v>
      </c>
      <c r="AM126" s="6" t="e">
        <f>#REF!</f>
        <v>#REF!</v>
      </c>
      <c r="AN126" s="6">
        <f>F128</f>
        <v>0</v>
      </c>
      <c r="AO126" s="6">
        <f>F129</f>
        <v>0</v>
      </c>
      <c r="AP126" s="6">
        <f>F130</f>
        <v>0</v>
      </c>
      <c r="AQ126" s="6" t="e">
        <f>#REF!</f>
        <v>#REF!</v>
      </c>
    </row>
    <row r="127" spans="1:43" ht="19.5" customHeight="1" thickTop="1">
      <c r="A127" s="23">
        <v>4</v>
      </c>
      <c r="B127" s="24" t="s">
        <v>71</v>
      </c>
      <c r="C127" s="1941"/>
      <c r="D127" s="1903"/>
      <c r="E127" s="1903"/>
      <c r="F127" s="1903"/>
      <c r="G127" s="2313" t="s">
        <v>246</v>
      </c>
      <c r="H127" s="17" t="e">
        <f>#REF!+1</f>
        <v>#REF!</v>
      </c>
      <c r="I127" s="12">
        <v>1</v>
      </c>
      <c r="J127" s="12"/>
      <c r="K127" s="6" t="e">
        <f>#REF!</f>
        <v>#REF!</v>
      </c>
      <c r="L127" s="6" t="e">
        <f>#REF!</f>
        <v>#REF!</v>
      </c>
      <c r="M127" s="6" t="e">
        <f>#REF!</f>
        <v>#REF!</v>
      </c>
      <c r="N127" s="6" t="e">
        <f>#REF!</f>
        <v>#REF!</v>
      </c>
      <c r="O127" s="6" t="e">
        <f>#REF!</f>
        <v>#REF!</v>
      </c>
      <c r="P127" s="6" t="e">
        <f>#REF!</f>
        <v>#REF!</v>
      </c>
      <c r="Q127" s="17" t="e">
        <f>#REF!+1</f>
        <v>#REF!</v>
      </c>
      <c r="R127" s="12">
        <v>1</v>
      </c>
      <c r="S127" s="12"/>
      <c r="T127" s="6" t="e">
        <f>#REF!</f>
        <v>#REF!</v>
      </c>
      <c r="U127" s="6" t="e">
        <f>#REF!</f>
        <v>#REF!</v>
      </c>
      <c r="V127" s="6" t="e">
        <f>#REF!</f>
        <v>#REF!</v>
      </c>
      <c r="W127" s="6" t="e">
        <f>#REF!</f>
        <v>#REF!</v>
      </c>
      <c r="X127" s="6" t="e">
        <f>#REF!</f>
        <v>#REF!</v>
      </c>
      <c r="Y127" s="6" t="e">
        <f>#REF!</f>
        <v>#REF!</v>
      </c>
      <c r="Z127" s="18" t="e">
        <f>#REF!+1</f>
        <v>#REF!</v>
      </c>
      <c r="AA127" s="12">
        <v>1</v>
      </c>
      <c r="AB127" s="12"/>
      <c r="AC127" s="6" t="e">
        <f>#REF!</f>
        <v>#REF!</v>
      </c>
      <c r="AD127" s="6" t="e">
        <f>#REF!</f>
        <v>#REF!</v>
      </c>
      <c r="AE127" s="6" t="e">
        <f>#REF!</f>
        <v>#REF!</v>
      </c>
      <c r="AF127" s="6" t="e">
        <f>#REF!</f>
        <v>#REF!</v>
      </c>
      <c r="AG127" s="6" t="e">
        <f>#REF!</f>
        <v>#REF!</v>
      </c>
      <c r="AH127" s="6" t="e">
        <f>#REF!</f>
        <v>#REF!</v>
      </c>
      <c r="AI127" s="18" t="e">
        <f>#REF!+1</f>
        <v>#REF!</v>
      </c>
      <c r="AJ127" s="12">
        <v>1</v>
      </c>
      <c r="AK127" s="12"/>
      <c r="AL127" s="6" t="str">
        <f>G115</f>
        <v>実験室</v>
      </c>
      <c r="AM127" s="6" t="e">
        <f>#REF!</f>
        <v>#REF!</v>
      </c>
      <c r="AN127" s="6" t="str">
        <f>G116</f>
        <v>病原体の扱い方</v>
      </c>
      <c r="AO127" s="6" t="str">
        <f>G117</f>
        <v>Shuzo Urata</v>
      </c>
      <c r="AP127" s="6" t="str">
        <f>G118</f>
        <v>NU</v>
      </c>
      <c r="AQ127" s="6" t="e">
        <f>#REF!</f>
        <v>#REF!</v>
      </c>
    </row>
    <row r="128" spans="1:43" ht="19.5" customHeight="1">
      <c r="A128" s="26"/>
      <c r="C128" s="1943"/>
      <c r="D128" s="1907"/>
      <c r="E128" s="1907"/>
      <c r="F128" s="1907"/>
      <c r="G128" s="2310" t="s">
        <v>284</v>
      </c>
      <c r="H128" s="17" t="e">
        <f>#REF!</f>
        <v>#REF!</v>
      </c>
      <c r="I128" s="4">
        <v>3</v>
      </c>
      <c r="J128" s="4"/>
      <c r="K128" s="6" t="e">
        <f>#REF!</f>
        <v>#REF!</v>
      </c>
      <c r="L128" s="6" t="e">
        <f>#REF!</f>
        <v>#REF!</v>
      </c>
      <c r="M128" s="6" t="e">
        <f>#REF!</f>
        <v>#REF!</v>
      </c>
      <c r="N128" s="6" t="e">
        <f>#REF!</f>
        <v>#REF!</v>
      </c>
      <c r="O128" s="6" t="e">
        <f>#REF!</f>
        <v>#REF!</v>
      </c>
      <c r="P128" s="6" t="e">
        <f>#REF!</f>
        <v>#REF!</v>
      </c>
      <c r="Q128" s="17" t="e">
        <f>#REF!</f>
        <v>#REF!</v>
      </c>
      <c r="R128" s="4">
        <v>3</v>
      </c>
      <c r="S128" s="4"/>
      <c r="T128" s="6" t="e">
        <f>#REF!</f>
        <v>#REF!</v>
      </c>
      <c r="U128" s="6" t="e">
        <f>#REF!</f>
        <v>#REF!</v>
      </c>
      <c r="V128" s="6" t="e">
        <f>#REF!</f>
        <v>#REF!</v>
      </c>
      <c r="W128" s="6" t="e">
        <f>#REF!</f>
        <v>#REF!</v>
      </c>
      <c r="X128" s="6" t="e">
        <f>#REF!</f>
        <v>#REF!</v>
      </c>
      <c r="Y128" s="6" t="e">
        <f>#REF!</f>
        <v>#REF!</v>
      </c>
      <c r="Z128" s="18" t="e">
        <f>#REF!</f>
        <v>#REF!</v>
      </c>
      <c r="AA128" s="4">
        <v>3</v>
      </c>
      <c r="AB128" s="4"/>
      <c r="AC128" s="6" t="e">
        <f>#REF!</f>
        <v>#REF!</v>
      </c>
      <c r="AD128" s="6" t="e">
        <f>#REF!</f>
        <v>#REF!</v>
      </c>
      <c r="AE128" s="6" t="e">
        <f>#REF!</f>
        <v>#REF!</v>
      </c>
      <c r="AF128" s="6" t="e">
        <f>#REF!</f>
        <v>#REF!</v>
      </c>
      <c r="AG128" s="6" t="e">
        <f>#REF!</f>
        <v>#REF!</v>
      </c>
      <c r="AH128" s="6" t="e">
        <f>#REF!</f>
        <v>#REF!</v>
      </c>
      <c r="AI128" s="18" t="e">
        <f>#REF!</f>
        <v>#REF!</v>
      </c>
      <c r="AJ128" s="4">
        <v>3</v>
      </c>
      <c r="AK128" s="4"/>
      <c r="AL128" s="6" t="str">
        <f>G123</f>
        <v>実験室</v>
      </c>
      <c r="AM128" s="6" t="e">
        <f>#REF!</f>
        <v>#REF!</v>
      </c>
      <c r="AN128" s="6" t="str">
        <f>G124</f>
        <v>顕微鏡の使い方</v>
      </c>
      <c r="AO128" s="6" t="str">
        <f>G125</f>
        <v>Miako Sakaguchi</v>
      </c>
      <c r="AP128" s="6" t="str">
        <f>G126</f>
        <v>NU</v>
      </c>
      <c r="AQ128" s="6" t="e">
        <f>#REF!</f>
        <v>#REF!</v>
      </c>
    </row>
    <row r="129" spans="1:43" ht="19.5" customHeight="1">
      <c r="A129" s="26"/>
      <c r="C129" s="1943"/>
      <c r="D129" s="1907"/>
      <c r="E129" s="1907"/>
      <c r="F129" s="1907"/>
      <c r="G129" s="1949" t="s">
        <v>285</v>
      </c>
      <c r="H129" s="17" t="e">
        <f t="shared" ref="H129:H130" si="116">H128</f>
        <v>#REF!</v>
      </c>
      <c r="I129" s="12">
        <v>4</v>
      </c>
      <c r="J129" s="12"/>
      <c r="K129" s="6" t="e">
        <f>#REF!</f>
        <v>#REF!</v>
      </c>
      <c r="L129" s="6" t="e">
        <f>#REF!</f>
        <v>#REF!</v>
      </c>
      <c r="M129" s="6" t="e">
        <f>#REF!</f>
        <v>#REF!</v>
      </c>
      <c r="N129" s="6" t="e">
        <f>#REF!</f>
        <v>#REF!</v>
      </c>
      <c r="O129" s="6" t="e">
        <f>#REF!</f>
        <v>#REF!</v>
      </c>
      <c r="P129" s="6" t="e">
        <f>#REF!</f>
        <v>#REF!</v>
      </c>
      <c r="Q129" s="17" t="e">
        <f t="shared" ref="Q129:Q130" si="117">Q128</f>
        <v>#REF!</v>
      </c>
      <c r="R129" s="12">
        <v>4</v>
      </c>
      <c r="S129" s="12"/>
      <c r="T129" s="6" t="e">
        <f>#REF!</f>
        <v>#REF!</v>
      </c>
      <c r="U129" s="6" t="e">
        <f>#REF!</f>
        <v>#REF!</v>
      </c>
      <c r="V129" s="6" t="e">
        <f>#REF!</f>
        <v>#REF!</v>
      </c>
      <c r="W129" s="6" t="e">
        <f>#REF!</f>
        <v>#REF!</v>
      </c>
      <c r="X129" s="6" t="e">
        <f>#REF!</f>
        <v>#REF!</v>
      </c>
      <c r="Y129" s="6" t="e">
        <f>#REF!</f>
        <v>#REF!</v>
      </c>
      <c r="Z129" s="18" t="e">
        <f t="shared" ref="Z129:Z130" si="118">Z128</f>
        <v>#REF!</v>
      </c>
      <c r="AA129" s="12">
        <v>4</v>
      </c>
      <c r="AB129" s="12"/>
      <c r="AC129" s="6" t="e">
        <f>#REF!</f>
        <v>#REF!</v>
      </c>
      <c r="AD129" s="6" t="e">
        <f>#REF!</f>
        <v>#REF!</v>
      </c>
      <c r="AE129" s="6" t="e">
        <f>#REF!</f>
        <v>#REF!</v>
      </c>
      <c r="AF129" s="6" t="e">
        <f>#REF!</f>
        <v>#REF!</v>
      </c>
      <c r="AG129" s="6" t="e">
        <f>#REF!</f>
        <v>#REF!</v>
      </c>
      <c r="AH129" s="6" t="e">
        <f>#REF!</f>
        <v>#REF!</v>
      </c>
      <c r="AI129" s="18" t="e">
        <f t="shared" ref="AI129:AI130" si="119">AI128</f>
        <v>#REF!</v>
      </c>
      <c r="AJ129" s="12">
        <v>4</v>
      </c>
      <c r="AK129" s="12"/>
      <c r="AL129" s="6" t="str">
        <f>G127</f>
        <v>実験室</v>
      </c>
      <c r="AM129" s="6" t="e">
        <f>#REF!</f>
        <v>#REF!</v>
      </c>
      <c r="AN129" s="6" t="str">
        <f>G128</f>
        <v>顕微鏡の使い方</v>
      </c>
      <c r="AO129" s="6" t="str">
        <f>G129</f>
        <v>Miako Sakaguchi</v>
      </c>
      <c r="AP129" s="6" t="str">
        <f>G130</f>
        <v>NU</v>
      </c>
      <c r="AQ129" s="6" t="e">
        <f>#REF!</f>
        <v>#REF!</v>
      </c>
    </row>
    <row r="130" spans="1:43" ht="19.5" customHeight="1" thickBot="1">
      <c r="A130" s="30"/>
      <c r="B130" s="2272"/>
      <c r="C130" s="1950"/>
      <c r="D130" s="1925"/>
      <c r="E130" s="1925"/>
      <c r="F130" s="1925"/>
      <c r="G130" s="2311" t="s">
        <v>63</v>
      </c>
      <c r="H130" s="17" t="e">
        <f t="shared" si="116"/>
        <v>#REF!</v>
      </c>
      <c r="I130" s="12">
        <v>5</v>
      </c>
      <c r="J130" s="12"/>
      <c r="K130" s="6" t="e">
        <f>#REF!</f>
        <v>#REF!</v>
      </c>
      <c r="L130" s="6" t="e">
        <f>#REF!</f>
        <v>#REF!</v>
      </c>
      <c r="M130" s="6" t="e">
        <f>#REF!</f>
        <v>#REF!</v>
      </c>
      <c r="N130" s="6" t="e">
        <f>#REF!</f>
        <v>#REF!</v>
      </c>
      <c r="O130" s="6" t="e">
        <f>#REF!</f>
        <v>#REF!</v>
      </c>
      <c r="P130" s="6" t="e">
        <f>#REF!</f>
        <v>#REF!</v>
      </c>
      <c r="Q130" s="17" t="e">
        <f t="shared" si="117"/>
        <v>#REF!</v>
      </c>
      <c r="R130" s="12">
        <v>5</v>
      </c>
      <c r="S130" s="12"/>
      <c r="T130" s="6" t="e">
        <f>#REF!</f>
        <v>#REF!</v>
      </c>
      <c r="U130" s="6" t="e">
        <f>#REF!</f>
        <v>#REF!</v>
      </c>
      <c r="V130" s="6" t="e">
        <f>#REF!</f>
        <v>#REF!</v>
      </c>
      <c r="W130" s="6" t="e">
        <f>#REF!</f>
        <v>#REF!</v>
      </c>
      <c r="X130" s="6" t="e">
        <f>#REF!</f>
        <v>#REF!</v>
      </c>
      <c r="Y130" s="6" t="e">
        <f>#REF!</f>
        <v>#REF!</v>
      </c>
      <c r="Z130" s="18" t="e">
        <f t="shared" si="118"/>
        <v>#REF!</v>
      </c>
      <c r="AA130" s="12">
        <v>5</v>
      </c>
      <c r="AB130" s="12"/>
      <c r="AC130" s="6" t="e">
        <f>#REF!</f>
        <v>#REF!</v>
      </c>
      <c r="AD130" s="6" t="e">
        <f>#REF!</f>
        <v>#REF!</v>
      </c>
      <c r="AE130" s="6" t="e">
        <f>#REF!</f>
        <v>#REF!</v>
      </c>
      <c r="AF130" s="6" t="e">
        <f>#REF!</f>
        <v>#REF!</v>
      </c>
      <c r="AG130" s="6" t="e">
        <f>#REF!</f>
        <v>#REF!</v>
      </c>
      <c r="AH130" s="6" t="e">
        <f>#REF!</f>
        <v>#REF!</v>
      </c>
      <c r="AI130" s="18" t="e">
        <f t="shared" si="119"/>
        <v>#REF!</v>
      </c>
      <c r="AJ130" s="12">
        <v>5</v>
      </c>
      <c r="AK130" s="12"/>
      <c r="AL130" s="6">
        <f>G131</f>
        <v>0</v>
      </c>
      <c r="AM130" s="6" t="e">
        <f>#REF!</f>
        <v>#REF!</v>
      </c>
      <c r="AN130" s="6">
        <f>G132</f>
        <v>0</v>
      </c>
      <c r="AO130" s="6">
        <f>G133</f>
        <v>0</v>
      </c>
      <c r="AP130" s="6">
        <f>G134</f>
        <v>0</v>
      </c>
      <c r="AQ130" s="6">
        <f>G135</f>
        <v>0</v>
      </c>
    </row>
    <row r="131" spans="1:43" ht="19.5" customHeight="1" thickTop="1">
      <c r="A131" s="32">
        <v>5</v>
      </c>
      <c r="B131" s="5" t="s">
        <v>72</v>
      </c>
      <c r="C131" s="1951"/>
      <c r="D131" s="1928"/>
      <c r="E131" s="1928"/>
      <c r="F131" s="1928"/>
      <c r="G131" s="195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ht="19.5" customHeight="1">
      <c r="A132" s="26"/>
      <c r="C132" s="1943"/>
      <c r="D132" s="1907"/>
      <c r="E132" s="1907"/>
      <c r="F132" s="1907"/>
      <c r="G132" s="1953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ht="19.5" customHeight="1">
      <c r="A133" s="26"/>
      <c r="C133" s="1943"/>
      <c r="D133" s="1907"/>
      <c r="E133" s="1907"/>
      <c r="F133" s="1907"/>
      <c r="G133" s="1953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ht="19.5" customHeight="1">
      <c r="A134" s="26"/>
      <c r="C134" s="1943"/>
      <c r="D134" s="1907"/>
      <c r="E134" s="1907"/>
      <c r="F134" s="1907"/>
      <c r="G134" s="1953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ht="19.5" customHeight="1" thickBot="1">
      <c r="A135" s="30"/>
      <c r="B135" s="31"/>
      <c r="C135" s="1950"/>
      <c r="D135" s="1925"/>
      <c r="E135" s="1925"/>
      <c r="F135" s="1925"/>
      <c r="G135" s="1954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ht="19.5" customHeight="1" thickTop="1">
      <c r="C136" s="1747"/>
      <c r="D136" s="1747"/>
      <c r="E136" s="1747"/>
      <c r="F136" s="1747"/>
      <c r="G136" s="1747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ht="19.5" customHeight="1" thickBot="1">
      <c r="A137" s="4"/>
      <c r="B137" s="4"/>
      <c r="C137" s="1955"/>
      <c r="D137" s="1955"/>
      <c r="E137" s="1747"/>
      <c r="F137" s="1955"/>
      <c r="G137" s="1955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ht="19.5" customHeight="1" thickTop="1" thickBot="1">
      <c r="A138" s="51"/>
      <c r="B138" s="51"/>
      <c r="C138" s="2373">
        <v>44690</v>
      </c>
      <c r="D138" s="2373">
        <v>44691</v>
      </c>
      <c r="E138" s="2373">
        <v>44692</v>
      </c>
      <c r="F138" s="2373">
        <v>44693</v>
      </c>
      <c r="G138" s="2373">
        <v>44694</v>
      </c>
      <c r="H138" s="17" t="e">
        <f>#REF!</f>
        <v>#REF!</v>
      </c>
      <c r="I138" s="12">
        <v>2</v>
      </c>
      <c r="J138" s="12"/>
      <c r="K138" s="6" t="e">
        <f>#REF!</f>
        <v>#REF!</v>
      </c>
      <c r="L138" s="6" t="e">
        <f>#REF!</f>
        <v>#REF!</v>
      </c>
      <c r="M138" s="6" t="e">
        <f>#REF!</f>
        <v>#REF!</v>
      </c>
      <c r="N138" s="6" t="e">
        <f>#REF!</f>
        <v>#REF!</v>
      </c>
      <c r="O138" s="6" t="e">
        <f>#REF!</f>
        <v>#REF!</v>
      </c>
      <c r="P138" s="6" t="e">
        <f>#REF!</f>
        <v>#REF!</v>
      </c>
      <c r="Q138" s="17" t="e">
        <f>#REF!</f>
        <v>#REF!</v>
      </c>
      <c r="R138" s="12">
        <v>2</v>
      </c>
      <c r="S138" s="12"/>
      <c r="T138" s="6" t="e">
        <f>#REF!</f>
        <v>#REF!</v>
      </c>
      <c r="U138" s="6" t="e">
        <f>#REF!</f>
        <v>#REF!</v>
      </c>
      <c r="V138" s="6" t="e">
        <f>#REF!</f>
        <v>#REF!</v>
      </c>
      <c r="W138" s="6" t="e">
        <f>#REF!</f>
        <v>#REF!</v>
      </c>
      <c r="X138" s="6" t="e">
        <f>#REF!</f>
        <v>#REF!</v>
      </c>
      <c r="Y138" s="6" t="e">
        <f>#REF!</f>
        <v>#REF!</v>
      </c>
      <c r="Z138" s="18" t="e">
        <f>#REF!</f>
        <v>#REF!</v>
      </c>
      <c r="AA138" s="12">
        <v>2</v>
      </c>
      <c r="AB138" s="12"/>
      <c r="AC138" s="6" t="e">
        <f>#REF!</f>
        <v>#REF!</v>
      </c>
      <c r="AD138" s="6" t="e">
        <f>#REF!</f>
        <v>#REF!</v>
      </c>
      <c r="AE138" s="6" t="e">
        <f>#REF!</f>
        <v>#REF!</v>
      </c>
      <c r="AF138" s="6" t="e">
        <f>#REF!</f>
        <v>#REF!</v>
      </c>
      <c r="AG138" s="6" t="e">
        <f>#REF!</f>
        <v>#REF!</v>
      </c>
      <c r="AH138" s="6" t="e">
        <f>#REF!</f>
        <v>#REF!</v>
      </c>
      <c r="AI138" s="18" t="e">
        <f>#REF!</f>
        <v>#REF!</v>
      </c>
      <c r="AJ138" s="12">
        <v>2</v>
      </c>
      <c r="AK138" s="12"/>
      <c r="AL138" s="6" t="str">
        <f>C143</f>
        <v>臨床</v>
      </c>
      <c r="AM138" s="6" t="e">
        <f>#REF!</f>
        <v>#REF!</v>
      </c>
      <c r="AN138" s="6" t="str">
        <f>C144</f>
        <v>臨床熱帯医学 1</v>
      </c>
      <c r="AO138" s="6" t="str">
        <f>C145</f>
        <v>Koya Ariyoshi</v>
      </c>
      <c r="AP138" s="6" t="str">
        <f>C146</f>
        <v>NU</v>
      </c>
      <c r="AQ138" s="6" t="e">
        <f>#REF!</f>
        <v>#REF!</v>
      </c>
    </row>
    <row r="139" spans="1:43" ht="19.5" customHeight="1" thickTop="1">
      <c r="A139" s="53">
        <v>1</v>
      </c>
      <c r="B139" s="4" t="s">
        <v>56</v>
      </c>
      <c r="C139" s="1900" t="s">
        <v>102</v>
      </c>
      <c r="D139" s="1794" t="s">
        <v>119</v>
      </c>
      <c r="E139" s="1932" t="s">
        <v>103</v>
      </c>
      <c r="F139" s="1956" t="s">
        <v>90</v>
      </c>
      <c r="G139" s="1838"/>
      <c r="H139" s="17" t="e">
        <f t="shared" ref="H139" si="120">H138</f>
        <v>#REF!</v>
      </c>
      <c r="I139" s="12">
        <v>3</v>
      </c>
      <c r="J139" s="12"/>
      <c r="K139" s="6" t="e">
        <f>#REF!</f>
        <v>#REF!</v>
      </c>
      <c r="L139" s="6" t="e">
        <f>#REF!</f>
        <v>#REF!</v>
      </c>
      <c r="M139" s="6" t="e">
        <f>#REF!</f>
        <v>#REF!</v>
      </c>
      <c r="N139" s="6" t="e">
        <f>#REF!</f>
        <v>#REF!</v>
      </c>
      <c r="O139" s="6" t="e">
        <f>#REF!</f>
        <v>#REF!</v>
      </c>
      <c r="P139" s="6" t="e">
        <f>#REF!</f>
        <v>#REF!</v>
      </c>
      <c r="Q139" s="17" t="e">
        <f t="shared" ref="Q139" si="121">Q138</f>
        <v>#REF!</v>
      </c>
      <c r="R139" s="12">
        <v>3</v>
      </c>
      <c r="S139" s="12"/>
      <c r="T139" s="6" t="e">
        <f>#REF!</f>
        <v>#REF!</v>
      </c>
      <c r="U139" s="6" t="e">
        <f>#REF!</f>
        <v>#REF!</v>
      </c>
      <c r="V139" s="6" t="e">
        <f>#REF!</f>
        <v>#REF!</v>
      </c>
      <c r="W139" s="6" t="e">
        <f>#REF!</f>
        <v>#REF!</v>
      </c>
      <c r="X139" s="6" t="e">
        <f>#REF!</f>
        <v>#REF!</v>
      </c>
      <c r="Y139" s="6" t="e">
        <f>#REF!</f>
        <v>#REF!</v>
      </c>
      <c r="Z139" s="18" t="e">
        <f t="shared" ref="Z139" si="122">Z138</f>
        <v>#REF!</v>
      </c>
      <c r="AA139" s="12">
        <v>3</v>
      </c>
      <c r="AB139" s="12"/>
      <c r="AC139" s="6" t="e">
        <f>#REF!</f>
        <v>#REF!</v>
      </c>
      <c r="AD139" s="6" t="e">
        <f>#REF!</f>
        <v>#REF!</v>
      </c>
      <c r="AE139" s="6" t="e">
        <f>#REF!</f>
        <v>#REF!</v>
      </c>
      <c r="AF139" s="6" t="e">
        <f>#REF!</f>
        <v>#REF!</v>
      </c>
      <c r="AG139" s="6" t="e">
        <f>#REF!</f>
        <v>#REF!</v>
      </c>
      <c r="AH139" s="6" t="e">
        <f>#REF!</f>
        <v>#REF!</v>
      </c>
      <c r="AI139" s="18" t="e">
        <f t="shared" ref="AI139" si="123">AI138</f>
        <v>#REF!</v>
      </c>
      <c r="AJ139" s="12">
        <v>3</v>
      </c>
      <c r="AK139" s="12"/>
      <c r="AL139" s="6" t="str">
        <f>C147</f>
        <v>実験室</v>
      </c>
      <c r="AM139" s="6" t="e">
        <f>#REF!</f>
        <v>#REF!</v>
      </c>
      <c r="AN139" s="6" t="str">
        <f>C148</f>
        <v>電子顕微鏡</v>
      </c>
      <c r="AO139" s="6" t="str">
        <f>C149</f>
        <v>Miako Sakaguchi</v>
      </c>
      <c r="AP139" s="6" t="str">
        <f>C150</f>
        <v>NU</v>
      </c>
      <c r="AQ139" s="6" t="e">
        <f>#REF!</f>
        <v>#REF!</v>
      </c>
    </row>
    <row r="140" spans="1:43" ht="19.5" customHeight="1">
      <c r="A140" s="54"/>
      <c r="B140" s="4"/>
      <c r="C140" s="1905" t="s">
        <v>289</v>
      </c>
      <c r="D140" s="1798" t="s">
        <v>290</v>
      </c>
      <c r="E140" s="1957" t="s">
        <v>291</v>
      </c>
      <c r="F140" s="1958" t="s">
        <v>292</v>
      </c>
      <c r="G140" s="1843"/>
      <c r="H140" s="17" t="e">
        <f>#REF!</f>
        <v>#REF!</v>
      </c>
      <c r="I140" s="4">
        <v>5</v>
      </c>
      <c r="J140" s="4"/>
      <c r="K140" s="6" t="e">
        <f>#REF!</f>
        <v>#REF!</v>
      </c>
      <c r="L140" s="6" t="e">
        <f>#REF!</f>
        <v>#REF!</v>
      </c>
      <c r="M140" s="6" t="e">
        <f>#REF!</f>
        <v>#REF!</v>
      </c>
      <c r="N140" s="6" t="e">
        <f>#REF!</f>
        <v>#REF!</v>
      </c>
      <c r="O140" s="6" t="e">
        <f>#REF!</f>
        <v>#REF!</v>
      </c>
      <c r="P140" s="6" t="e">
        <f>#REF!</f>
        <v>#REF!</v>
      </c>
      <c r="Q140" s="17" t="e">
        <f>#REF!</f>
        <v>#REF!</v>
      </c>
      <c r="R140" s="4">
        <v>5</v>
      </c>
      <c r="S140" s="4"/>
      <c r="T140" s="6" t="e">
        <f>#REF!</f>
        <v>#REF!</v>
      </c>
      <c r="U140" s="6" t="e">
        <f>#REF!</f>
        <v>#REF!</v>
      </c>
      <c r="V140" s="6" t="e">
        <f>#REF!</f>
        <v>#REF!</v>
      </c>
      <c r="W140" s="6" t="e">
        <f>#REF!</f>
        <v>#REF!</v>
      </c>
      <c r="X140" s="6" t="e">
        <f>#REF!</f>
        <v>#REF!</v>
      </c>
      <c r="Y140" s="6" t="e">
        <f>#REF!</f>
        <v>#REF!</v>
      </c>
      <c r="Z140" s="18" t="e">
        <f>#REF!</f>
        <v>#REF!</v>
      </c>
      <c r="AA140" s="4">
        <v>5</v>
      </c>
      <c r="AB140" s="4"/>
      <c r="AC140" s="6" t="e">
        <f>#REF!</f>
        <v>#REF!</v>
      </c>
      <c r="AD140" s="6" t="e">
        <f>#REF!</f>
        <v>#REF!</v>
      </c>
      <c r="AE140" s="6" t="e">
        <f>#REF!</f>
        <v>#REF!</v>
      </c>
      <c r="AF140" s="6" t="e">
        <f>#REF!</f>
        <v>#REF!</v>
      </c>
      <c r="AG140" s="6" t="e">
        <f>#REF!</f>
        <v>#REF!</v>
      </c>
      <c r="AH140" s="6" t="e">
        <f>#REF!</f>
        <v>#REF!</v>
      </c>
      <c r="AI140" s="18" t="e">
        <f>#REF!</f>
        <v>#REF!</v>
      </c>
      <c r="AJ140" s="4">
        <v>5</v>
      </c>
      <c r="AK140" s="4"/>
      <c r="AL140" s="6">
        <f>C155</f>
        <v>0</v>
      </c>
      <c r="AM140" s="6" t="e">
        <f>#REF!</f>
        <v>#REF!</v>
      </c>
      <c r="AN140" s="6">
        <f>C156</f>
        <v>0</v>
      </c>
      <c r="AO140" s="6">
        <f>C157</f>
        <v>0</v>
      </c>
      <c r="AP140" s="6" t="e">
        <f>#REF!</f>
        <v>#REF!</v>
      </c>
      <c r="AQ140" s="6">
        <f>C158</f>
        <v>0</v>
      </c>
    </row>
    <row r="141" spans="1:43" ht="19.5" customHeight="1">
      <c r="A141" s="54"/>
      <c r="B141" s="4"/>
      <c r="C141" s="1909" t="s">
        <v>73</v>
      </c>
      <c r="D141" s="1801" t="s">
        <v>70</v>
      </c>
      <c r="E141" s="1959" t="s">
        <v>296</v>
      </c>
      <c r="F141" s="1777" t="s">
        <v>115</v>
      </c>
      <c r="G141" s="1847"/>
      <c r="H141" s="17" t="e">
        <f>H140+1</f>
        <v>#REF!</v>
      </c>
      <c r="I141" s="4">
        <v>1</v>
      </c>
      <c r="J141" s="4"/>
      <c r="K141" s="6" t="e">
        <f>#REF!</f>
        <v>#REF!</v>
      </c>
      <c r="L141" s="6" t="e">
        <f>#REF!</f>
        <v>#REF!</v>
      </c>
      <c r="M141" s="6" t="e">
        <f>#REF!</f>
        <v>#REF!</v>
      </c>
      <c r="N141" s="6" t="e">
        <f>#REF!</f>
        <v>#REF!</v>
      </c>
      <c r="O141" s="6" t="e">
        <f>#REF!</f>
        <v>#REF!</v>
      </c>
      <c r="P141" s="6" t="e">
        <f>#REF!</f>
        <v>#REF!</v>
      </c>
      <c r="Q141" s="17" t="e">
        <f>Q140+1</f>
        <v>#REF!</v>
      </c>
      <c r="R141" s="4">
        <v>1</v>
      </c>
      <c r="S141" s="4"/>
      <c r="T141" s="6" t="e">
        <f>#REF!</f>
        <v>#REF!</v>
      </c>
      <c r="U141" s="6" t="e">
        <f>#REF!</f>
        <v>#REF!</v>
      </c>
      <c r="V141" s="6" t="e">
        <f>#REF!</f>
        <v>#REF!</v>
      </c>
      <c r="W141" s="6" t="e">
        <f>#REF!</f>
        <v>#REF!</v>
      </c>
      <c r="X141" s="6" t="e">
        <f>#REF!</f>
        <v>#REF!</v>
      </c>
      <c r="Y141" s="6" t="e">
        <f>#REF!</f>
        <v>#REF!</v>
      </c>
      <c r="Z141" s="18" t="e">
        <f>Z140+1</f>
        <v>#REF!</v>
      </c>
      <c r="AA141" s="4">
        <v>1</v>
      </c>
      <c r="AB141" s="4"/>
      <c r="AC141" s="6" t="e">
        <f>#REF!</f>
        <v>#REF!</v>
      </c>
      <c r="AD141" s="6" t="e">
        <f>#REF!</f>
        <v>#REF!</v>
      </c>
      <c r="AE141" s="6" t="e">
        <f>#REF!</f>
        <v>#REF!</v>
      </c>
      <c r="AF141" s="6" t="e">
        <f>#REF!</f>
        <v>#REF!</v>
      </c>
      <c r="AG141" s="6" t="e">
        <f>#REF!</f>
        <v>#REF!</v>
      </c>
      <c r="AH141" s="6" t="e">
        <f>#REF!</f>
        <v>#REF!</v>
      </c>
      <c r="AI141" s="18" t="e">
        <f>AI140+1</f>
        <v>#REF!</v>
      </c>
      <c r="AJ141" s="4">
        <v>1</v>
      </c>
      <c r="AK141" s="4"/>
      <c r="AL141" s="6" t="str">
        <f>D139</f>
        <v>原虫</v>
      </c>
      <c r="AM141" s="6" t="e">
        <f>#REF!</f>
        <v>#REF!</v>
      </c>
      <c r="AN141" s="6" t="str">
        <f>D140</f>
        <v>腸管寄生原虫</v>
      </c>
      <c r="AO141" s="6" t="str">
        <f>D141</f>
        <v>Osamu Kaneko</v>
      </c>
      <c r="AP141" s="6" t="str">
        <f>D142</f>
        <v>NU</v>
      </c>
      <c r="AQ141" s="6" t="e">
        <f>#REF!</f>
        <v>#REF!</v>
      </c>
    </row>
    <row r="142" spans="1:43" ht="19.5" customHeight="1" thickBot="1">
      <c r="A142" s="55"/>
      <c r="B142" s="2318"/>
      <c r="C142" s="1909" t="s">
        <v>63</v>
      </c>
      <c r="D142" s="1801" t="s">
        <v>63</v>
      </c>
      <c r="E142" s="1938" t="s">
        <v>63</v>
      </c>
      <c r="F142" s="1777" t="s">
        <v>63</v>
      </c>
      <c r="G142" s="1847"/>
      <c r="H142" s="17" t="e">
        <f t="shared" ref="H142" si="124">H141</f>
        <v>#REF!</v>
      </c>
      <c r="I142" s="4">
        <v>2</v>
      </c>
      <c r="J142" s="4"/>
      <c r="K142" s="6" t="e">
        <f>#REF!</f>
        <v>#REF!</v>
      </c>
      <c r="L142" s="6" t="e">
        <f>#REF!</f>
        <v>#REF!</v>
      </c>
      <c r="M142" s="6" t="e">
        <f>#REF!</f>
        <v>#REF!</v>
      </c>
      <c r="N142" s="6" t="e">
        <f>#REF!</f>
        <v>#REF!</v>
      </c>
      <c r="O142" s="6" t="e">
        <f>#REF!</f>
        <v>#REF!</v>
      </c>
      <c r="P142" s="6" t="e">
        <f>#REF!</f>
        <v>#REF!</v>
      </c>
      <c r="Q142" s="17" t="e">
        <f t="shared" ref="Q142" si="125">Q141</f>
        <v>#REF!</v>
      </c>
      <c r="R142" s="4">
        <v>2</v>
      </c>
      <c r="S142" s="4"/>
      <c r="T142" s="6" t="e">
        <f>#REF!</f>
        <v>#REF!</v>
      </c>
      <c r="U142" s="6" t="e">
        <f>#REF!</f>
        <v>#REF!</v>
      </c>
      <c r="V142" s="6" t="e">
        <f>#REF!</f>
        <v>#REF!</v>
      </c>
      <c r="W142" s="6" t="e">
        <f>#REF!</f>
        <v>#REF!</v>
      </c>
      <c r="X142" s="6" t="e">
        <f>#REF!</f>
        <v>#REF!</v>
      </c>
      <c r="Y142" s="6" t="e">
        <f>#REF!</f>
        <v>#REF!</v>
      </c>
      <c r="Z142" s="18" t="e">
        <f t="shared" ref="Z142" si="126">Z141</f>
        <v>#REF!</v>
      </c>
      <c r="AA142" s="4">
        <v>2</v>
      </c>
      <c r="AB142" s="4"/>
      <c r="AC142" s="6" t="e">
        <f>#REF!</f>
        <v>#REF!</v>
      </c>
      <c r="AD142" s="6" t="e">
        <f>#REF!</f>
        <v>#REF!</v>
      </c>
      <c r="AE142" s="6" t="e">
        <f>#REF!</f>
        <v>#REF!</v>
      </c>
      <c r="AF142" s="6" t="e">
        <f>#REF!</f>
        <v>#REF!</v>
      </c>
      <c r="AG142" s="6" t="e">
        <f>#REF!</f>
        <v>#REF!</v>
      </c>
      <c r="AH142" s="6" t="e">
        <f>#REF!</f>
        <v>#REF!</v>
      </c>
      <c r="AI142" s="18" t="e">
        <f t="shared" ref="AI142" si="127">AI141</f>
        <v>#REF!</v>
      </c>
      <c r="AJ142" s="4">
        <v>2</v>
      </c>
      <c r="AK142" s="4"/>
      <c r="AL142" s="6" t="str">
        <f>D143</f>
        <v>原虫</v>
      </c>
      <c r="AM142" s="6" t="e">
        <f>#REF!</f>
        <v>#REF!</v>
      </c>
      <c r="AN142" s="6" t="str">
        <f>D144</f>
        <v>腸管寄生原虫</v>
      </c>
      <c r="AO142" s="6" t="str">
        <f>D145</f>
        <v>Osamu Kaneko</v>
      </c>
      <c r="AP142" s="6" t="str">
        <f>D146</f>
        <v>NU</v>
      </c>
      <c r="AQ142" s="6" t="e">
        <f>#REF!</f>
        <v>#REF!</v>
      </c>
    </row>
    <row r="143" spans="1:43" ht="19.5" customHeight="1" thickTop="1">
      <c r="A143" s="53">
        <v>2</v>
      </c>
      <c r="B143" s="4" t="s">
        <v>65</v>
      </c>
      <c r="C143" s="1960" t="s">
        <v>102</v>
      </c>
      <c r="D143" s="1961" t="s">
        <v>119</v>
      </c>
      <c r="E143" s="1962" t="s">
        <v>103</v>
      </c>
      <c r="F143" s="1963" t="s">
        <v>90</v>
      </c>
      <c r="G143" s="1964"/>
      <c r="H143" s="17" t="e">
        <f>#REF!</f>
        <v>#REF!</v>
      </c>
      <c r="I143" s="12">
        <v>4</v>
      </c>
      <c r="J143" s="12"/>
      <c r="K143" s="6" t="e">
        <f>#REF!</f>
        <v>#REF!</v>
      </c>
      <c r="L143" s="6" t="e">
        <f>#REF!</f>
        <v>#REF!</v>
      </c>
      <c r="M143" s="6" t="e">
        <f>#REF!</f>
        <v>#REF!</v>
      </c>
      <c r="N143" s="6" t="e">
        <f>#REF!</f>
        <v>#REF!</v>
      </c>
      <c r="O143" s="6" t="e">
        <f>#REF!</f>
        <v>#REF!</v>
      </c>
      <c r="P143" s="6" t="e">
        <f>#REF!</f>
        <v>#REF!</v>
      </c>
      <c r="Q143" s="17" t="e">
        <f>#REF!</f>
        <v>#REF!</v>
      </c>
      <c r="R143" s="12">
        <v>4</v>
      </c>
      <c r="S143" s="12"/>
      <c r="T143" s="6" t="e">
        <f>#REF!</f>
        <v>#REF!</v>
      </c>
      <c r="U143" s="6" t="e">
        <f>#REF!</f>
        <v>#REF!</v>
      </c>
      <c r="V143" s="6" t="e">
        <f>#REF!</f>
        <v>#REF!</v>
      </c>
      <c r="W143" s="6" t="e">
        <f>#REF!</f>
        <v>#REF!</v>
      </c>
      <c r="X143" s="6" t="e">
        <f>#REF!</f>
        <v>#REF!</v>
      </c>
      <c r="Y143" s="6" t="e">
        <f>#REF!</f>
        <v>#REF!</v>
      </c>
      <c r="Z143" s="18" t="e">
        <f>#REF!</f>
        <v>#REF!</v>
      </c>
      <c r="AA143" s="12">
        <v>4</v>
      </c>
      <c r="AB143" s="12"/>
      <c r="AC143" s="6" t="e">
        <f>#REF!</f>
        <v>#REF!</v>
      </c>
      <c r="AD143" s="6" t="e">
        <f>#REF!</f>
        <v>#REF!</v>
      </c>
      <c r="AE143" s="6" t="e">
        <f>#REF!</f>
        <v>#REF!</v>
      </c>
      <c r="AF143" s="6" t="e">
        <f>#REF!</f>
        <v>#REF!</v>
      </c>
      <c r="AG143" s="6" t="e">
        <f>#REF!</f>
        <v>#REF!</v>
      </c>
      <c r="AH143" s="6" t="e">
        <f>#REF!</f>
        <v>#REF!</v>
      </c>
      <c r="AI143" s="18" t="e">
        <f>#REF!</f>
        <v>#REF!</v>
      </c>
      <c r="AJ143" s="12">
        <v>4</v>
      </c>
      <c r="AK143" s="12"/>
      <c r="AL143" s="6" t="str">
        <f>D151</f>
        <v>ウイルス</v>
      </c>
      <c r="AM143" s="6" t="e">
        <f>#REF!</f>
        <v>#REF!</v>
      </c>
      <c r="AN143" s="6" t="str">
        <f>D152</f>
        <v>ウイルス学 実習 1</v>
      </c>
      <c r="AO143" s="6" t="str">
        <f>D153</f>
        <v>Inoue/Urata/Takamatsu</v>
      </c>
      <c r="AP143" s="6" t="str">
        <f>D154</f>
        <v>NU</v>
      </c>
      <c r="AQ143" s="6" t="e">
        <f>#REF!</f>
        <v>#REF!</v>
      </c>
    </row>
    <row r="144" spans="1:43" ht="19.5" customHeight="1">
      <c r="A144" s="54"/>
      <c r="B144" s="4"/>
      <c r="C144" s="1905" t="s">
        <v>289</v>
      </c>
      <c r="D144" s="1798" t="s">
        <v>290</v>
      </c>
      <c r="E144" s="1957" t="s">
        <v>291</v>
      </c>
      <c r="F144" s="1965" t="s">
        <v>292</v>
      </c>
      <c r="G144" s="1966"/>
      <c r="H144" s="17" t="e">
        <f>#REF!+1</f>
        <v>#REF!</v>
      </c>
      <c r="I144" s="4">
        <v>1</v>
      </c>
      <c r="J144" s="4"/>
      <c r="K144" s="6" t="e">
        <f>#REF!</f>
        <v>#REF!</v>
      </c>
      <c r="L144" s="6" t="e">
        <f>#REF!</f>
        <v>#REF!</v>
      </c>
      <c r="M144" s="6" t="e">
        <f>#REF!</f>
        <v>#REF!</v>
      </c>
      <c r="N144" s="6" t="e">
        <f>#REF!</f>
        <v>#REF!</v>
      </c>
      <c r="O144" s="6" t="e">
        <f>#REF!</f>
        <v>#REF!</v>
      </c>
      <c r="P144" s="6" t="e">
        <f>#REF!</f>
        <v>#REF!</v>
      </c>
      <c r="Q144" s="17" t="e">
        <f>#REF!+1</f>
        <v>#REF!</v>
      </c>
      <c r="R144" s="4">
        <v>1</v>
      </c>
      <c r="S144" s="4"/>
      <c r="T144" s="6" t="e">
        <f>#REF!</f>
        <v>#REF!</v>
      </c>
      <c r="U144" s="6" t="e">
        <f>#REF!</f>
        <v>#REF!</v>
      </c>
      <c r="V144" s="6" t="e">
        <f>#REF!</f>
        <v>#REF!</v>
      </c>
      <c r="W144" s="6" t="e">
        <f>#REF!</f>
        <v>#REF!</v>
      </c>
      <c r="X144" s="6" t="e">
        <f>#REF!</f>
        <v>#REF!</v>
      </c>
      <c r="Y144" s="6" t="e">
        <f>#REF!</f>
        <v>#REF!</v>
      </c>
      <c r="Z144" s="18" t="e">
        <f>#REF!+1</f>
        <v>#REF!</v>
      </c>
      <c r="AA144" s="4">
        <v>1</v>
      </c>
      <c r="AB144" s="4"/>
      <c r="AC144" s="6" t="e">
        <f>#REF!</f>
        <v>#REF!</v>
      </c>
      <c r="AD144" s="6" t="e">
        <f>#REF!</f>
        <v>#REF!</v>
      </c>
      <c r="AE144" s="6" t="e">
        <f>#REF!</f>
        <v>#REF!</v>
      </c>
      <c r="AF144" s="6" t="e">
        <f>#REF!</f>
        <v>#REF!</v>
      </c>
      <c r="AG144" s="6" t="e">
        <f>#REF!</f>
        <v>#REF!</v>
      </c>
      <c r="AH144" s="6" t="e">
        <f>#REF!</f>
        <v>#REF!</v>
      </c>
      <c r="AI144" s="18" t="e">
        <f>#REF!+1</f>
        <v>#REF!</v>
      </c>
      <c r="AJ144" s="4">
        <v>1</v>
      </c>
      <c r="AK144" s="4"/>
      <c r="AL144" s="6" t="str">
        <f>E139</f>
        <v>ウイルス</v>
      </c>
      <c r="AM144" s="6" t="e">
        <f>#REF!</f>
        <v>#REF!</v>
      </c>
      <c r="AN144" s="6" t="str">
        <f>E140</f>
        <v>ウイルス学 実習 2</v>
      </c>
      <c r="AO144" s="6" t="str">
        <f>E141</f>
        <v>Inoue/Urata/Takamatsu</v>
      </c>
      <c r="AP144" s="6" t="str">
        <f>E142</f>
        <v>NU</v>
      </c>
      <c r="AQ144" s="6" t="e">
        <f>#REF!</f>
        <v>#REF!</v>
      </c>
    </row>
    <row r="145" spans="1:43" ht="19.5" customHeight="1">
      <c r="A145" s="54"/>
      <c r="B145" s="4"/>
      <c r="C145" s="1909" t="s">
        <v>73</v>
      </c>
      <c r="D145" s="1801" t="s">
        <v>70</v>
      </c>
      <c r="E145" s="1959" t="s">
        <v>296</v>
      </c>
      <c r="F145" s="1967" t="s">
        <v>115</v>
      </c>
      <c r="G145" s="1968"/>
      <c r="H145" s="17" t="e">
        <f t="shared" ref="H145:H146" si="128">H144</f>
        <v>#REF!</v>
      </c>
      <c r="I145" s="4">
        <v>2</v>
      </c>
      <c r="J145" s="4"/>
      <c r="K145" s="6" t="e">
        <f>#REF!</f>
        <v>#REF!</v>
      </c>
      <c r="L145" s="6" t="e">
        <f>#REF!</f>
        <v>#REF!</v>
      </c>
      <c r="M145" s="6" t="e">
        <f>#REF!</f>
        <v>#REF!</v>
      </c>
      <c r="N145" s="6" t="e">
        <f>#REF!</f>
        <v>#REF!</v>
      </c>
      <c r="O145" s="6" t="e">
        <f>#REF!</f>
        <v>#REF!</v>
      </c>
      <c r="P145" s="6" t="e">
        <f>#REF!</f>
        <v>#REF!</v>
      </c>
      <c r="Q145" s="17" t="e">
        <f t="shared" ref="Q145:Q146" si="129">Q144</f>
        <v>#REF!</v>
      </c>
      <c r="R145" s="4">
        <v>2</v>
      </c>
      <c r="S145" s="4"/>
      <c r="T145" s="6" t="e">
        <f>#REF!</f>
        <v>#REF!</v>
      </c>
      <c r="U145" s="6" t="e">
        <f>#REF!</f>
        <v>#REF!</v>
      </c>
      <c r="V145" s="6" t="e">
        <f>#REF!</f>
        <v>#REF!</v>
      </c>
      <c r="W145" s="6" t="e">
        <f>#REF!</f>
        <v>#REF!</v>
      </c>
      <c r="X145" s="6" t="e">
        <f>#REF!</f>
        <v>#REF!</v>
      </c>
      <c r="Y145" s="6" t="e">
        <f>#REF!</f>
        <v>#REF!</v>
      </c>
      <c r="Z145" s="18" t="e">
        <f t="shared" ref="Z145:Z146" si="130">Z144</f>
        <v>#REF!</v>
      </c>
      <c r="AA145" s="4">
        <v>2</v>
      </c>
      <c r="AB145" s="4"/>
      <c r="AC145" s="6" t="e">
        <f>#REF!</f>
        <v>#REF!</v>
      </c>
      <c r="AD145" s="6" t="e">
        <f>#REF!</f>
        <v>#REF!</v>
      </c>
      <c r="AE145" s="6" t="e">
        <f>#REF!</f>
        <v>#REF!</v>
      </c>
      <c r="AF145" s="6" t="e">
        <f>#REF!</f>
        <v>#REF!</v>
      </c>
      <c r="AG145" s="6" t="e">
        <f>#REF!</f>
        <v>#REF!</v>
      </c>
      <c r="AH145" s="6" t="e">
        <f>#REF!</f>
        <v>#REF!</v>
      </c>
      <c r="AI145" s="18" t="e">
        <f t="shared" ref="AI145:AI146" si="131">AI144</f>
        <v>#REF!</v>
      </c>
      <c r="AJ145" s="4">
        <v>2</v>
      </c>
      <c r="AK145" s="4"/>
      <c r="AL145" s="6" t="str">
        <f>E143</f>
        <v>ウイルス</v>
      </c>
      <c r="AM145" s="6" t="e">
        <f>#REF!</f>
        <v>#REF!</v>
      </c>
      <c r="AN145" s="6" t="str">
        <f>E144</f>
        <v>ウイルス学 実習 2</v>
      </c>
      <c r="AO145" s="6" t="str">
        <f>E145</f>
        <v>Inoue/Urata/Takamatsu</v>
      </c>
      <c r="AP145" s="6" t="str">
        <f>E146</f>
        <v>NU</v>
      </c>
      <c r="AQ145" s="6" t="e">
        <f>#REF!</f>
        <v>#REF!</v>
      </c>
    </row>
    <row r="146" spans="1:43" ht="19.5" customHeight="1" thickBot="1">
      <c r="A146" s="55"/>
      <c r="B146" s="2318"/>
      <c r="C146" s="1909" t="s">
        <v>63</v>
      </c>
      <c r="D146" s="1801" t="s">
        <v>63</v>
      </c>
      <c r="E146" s="2314" t="s">
        <v>63</v>
      </c>
      <c r="F146" s="1967" t="s">
        <v>63</v>
      </c>
      <c r="G146" s="1968"/>
      <c r="H146" s="17" t="e">
        <f t="shared" si="128"/>
        <v>#REF!</v>
      </c>
      <c r="I146" s="4">
        <v>3</v>
      </c>
      <c r="J146" s="4"/>
      <c r="K146" s="6" t="e">
        <f>#REF!</f>
        <v>#REF!</v>
      </c>
      <c r="L146" s="6" t="e">
        <f>#REF!</f>
        <v>#REF!</v>
      </c>
      <c r="M146" s="6" t="e">
        <f>#REF!</f>
        <v>#REF!</v>
      </c>
      <c r="N146" s="6" t="e">
        <f>#REF!</f>
        <v>#REF!</v>
      </c>
      <c r="O146" s="6" t="e">
        <f>#REF!</f>
        <v>#REF!</v>
      </c>
      <c r="P146" s="6" t="e">
        <f>#REF!</f>
        <v>#REF!</v>
      </c>
      <c r="Q146" s="17" t="e">
        <f t="shared" si="129"/>
        <v>#REF!</v>
      </c>
      <c r="R146" s="4">
        <v>3</v>
      </c>
      <c r="S146" s="4"/>
      <c r="T146" s="6" t="e">
        <f>#REF!</f>
        <v>#REF!</v>
      </c>
      <c r="U146" s="6" t="e">
        <f>#REF!</f>
        <v>#REF!</v>
      </c>
      <c r="V146" s="6" t="e">
        <f>#REF!</f>
        <v>#REF!</v>
      </c>
      <c r="W146" s="6" t="e">
        <f>#REF!</f>
        <v>#REF!</v>
      </c>
      <c r="X146" s="6" t="e">
        <f>#REF!</f>
        <v>#REF!</v>
      </c>
      <c r="Y146" s="6" t="e">
        <f>#REF!</f>
        <v>#REF!</v>
      </c>
      <c r="Z146" s="18" t="e">
        <f t="shared" si="130"/>
        <v>#REF!</v>
      </c>
      <c r="AA146" s="4">
        <v>3</v>
      </c>
      <c r="AB146" s="4"/>
      <c r="AC146" s="6" t="e">
        <f>#REF!</f>
        <v>#REF!</v>
      </c>
      <c r="AD146" s="6" t="e">
        <f>#REF!</f>
        <v>#REF!</v>
      </c>
      <c r="AE146" s="6" t="e">
        <f>#REF!</f>
        <v>#REF!</v>
      </c>
      <c r="AF146" s="6" t="e">
        <f>#REF!</f>
        <v>#REF!</v>
      </c>
      <c r="AG146" s="6" t="e">
        <f>#REF!</f>
        <v>#REF!</v>
      </c>
      <c r="AH146" s="6" t="e">
        <f>#REF!</f>
        <v>#REF!</v>
      </c>
      <c r="AI146" s="18" t="e">
        <f t="shared" si="131"/>
        <v>#REF!</v>
      </c>
      <c r="AJ146" s="4">
        <v>3</v>
      </c>
      <c r="AK146" s="4"/>
      <c r="AL146" s="6" t="str">
        <f>E147</f>
        <v>ウイルス</v>
      </c>
      <c r="AM146" s="6" t="e">
        <f>#REF!</f>
        <v>#REF!</v>
      </c>
      <c r="AN146" s="6" t="str">
        <f>E148</f>
        <v>ウイルス学 実習 3</v>
      </c>
      <c r="AO146" s="6" t="str">
        <f>E149</f>
        <v>Inoue/Urata/Takamatsu</v>
      </c>
      <c r="AP146" s="6" t="str">
        <f>E150</f>
        <v>NU</v>
      </c>
      <c r="AQ146" s="6" t="e">
        <f>#REF!</f>
        <v>#REF!</v>
      </c>
    </row>
    <row r="147" spans="1:43" ht="19.5" customHeight="1" thickTop="1">
      <c r="A147" s="53">
        <v>3</v>
      </c>
      <c r="B147" s="4" t="s">
        <v>67</v>
      </c>
      <c r="C147" s="1969" t="s">
        <v>246</v>
      </c>
      <c r="D147" s="1932" t="s">
        <v>103</v>
      </c>
      <c r="E147" s="1970" t="s">
        <v>103</v>
      </c>
      <c r="F147" s="1927" t="s">
        <v>74</v>
      </c>
      <c r="G147" s="1913" t="s">
        <v>75</v>
      </c>
      <c r="H147" s="17" t="e">
        <f>#REF!</f>
        <v>#REF!</v>
      </c>
      <c r="I147" s="12">
        <v>5</v>
      </c>
      <c r="J147" s="12"/>
      <c r="K147" s="6" t="e">
        <f>#REF!</f>
        <v>#REF!</v>
      </c>
      <c r="L147" s="6" t="e">
        <f>#REF!</f>
        <v>#REF!</v>
      </c>
      <c r="M147" s="6" t="e">
        <f>#REF!</f>
        <v>#REF!</v>
      </c>
      <c r="N147" s="6" t="e">
        <f>#REF!</f>
        <v>#REF!</v>
      </c>
      <c r="O147" s="6" t="e">
        <f>#REF!</f>
        <v>#REF!</v>
      </c>
      <c r="P147" s="6" t="e">
        <f>#REF!</f>
        <v>#REF!</v>
      </c>
      <c r="Q147" s="17" t="e">
        <f>#REF!</f>
        <v>#REF!</v>
      </c>
      <c r="R147" s="12">
        <v>5</v>
      </c>
      <c r="S147" s="12"/>
      <c r="T147" s="6" t="e">
        <f>#REF!</f>
        <v>#REF!</v>
      </c>
      <c r="U147" s="6" t="e">
        <f>#REF!</f>
        <v>#REF!</v>
      </c>
      <c r="V147" s="6" t="e">
        <f>#REF!</f>
        <v>#REF!</v>
      </c>
      <c r="W147" s="6" t="e">
        <f>#REF!</f>
        <v>#REF!</v>
      </c>
      <c r="X147" s="6" t="e">
        <f>#REF!</f>
        <v>#REF!</v>
      </c>
      <c r="Y147" s="6" t="e">
        <f>#REF!</f>
        <v>#REF!</v>
      </c>
      <c r="Z147" s="18" t="e">
        <f>#REF!</f>
        <v>#REF!</v>
      </c>
      <c r="AA147" s="12">
        <v>5</v>
      </c>
      <c r="AB147" s="12"/>
      <c r="AC147" s="6" t="e">
        <f>#REF!</f>
        <v>#REF!</v>
      </c>
      <c r="AD147" s="6" t="e">
        <f>#REF!</f>
        <v>#REF!</v>
      </c>
      <c r="AE147" s="6" t="e">
        <f>#REF!</f>
        <v>#REF!</v>
      </c>
      <c r="AF147" s="6" t="e">
        <f>#REF!</f>
        <v>#REF!</v>
      </c>
      <c r="AG147" s="6" t="e">
        <f>#REF!</f>
        <v>#REF!</v>
      </c>
      <c r="AH147" s="6" t="e">
        <f>#REF!</f>
        <v>#REF!</v>
      </c>
      <c r="AI147" s="18" t="e">
        <f>#REF!</f>
        <v>#REF!</v>
      </c>
      <c r="AJ147" s="12">
        <v>5</v>
      </c>
      <c r="AK147" s="12"/>
      <c r="AL147" s="6">
        <f>E155</f>
        <v>0</v>
      </c>
      <c r="AM147" s="6" t="e">
        <f>#REF!</f>
        <v>#REF!</v>
      </c>
      <c r="AN147" s="6">
        <f>E156</f>
        <v>0</v>
      </c>
      <c r="AO147" s="6">
        <f>E157</f>
        <v>0</v>
      </c>
      <c r="AP147" s="6" t="e">
        <f>#REF!</f>
        <v>#REF!</v>
      </c>
      <c r="AQ147" s="6">
        <f>E158</f>
        <v>0</v>
      </c>
    </row>
    <row r="148" spans="1:43" ht="19.5" customHeight="1">
      <c r="A148" s="54"/>
      <c r="B148" s="4"/>
      <c r="C148" s="1948" t="s">
        <v>298</v>
      </c>
      <c r="D148" s="1957" t="s">
        <v>299</v>
      </c>
      <c r="E148" s="1957" t="s">
        <v>301</v>
      </c>
      <c r="F148" s="1971" t="s">
        <v>304</v>
      </c>
      <c r="G148" s="1972" t="s">
        <v>306</v>
      </c>
      <c r="H148" s="17" t="e">
        <f>#REF!</f>
        <v>#REF!</v>
      </c>
      <c r="I148" s="4">
        <v>2</v>
      </c>
      <c r="J148" s="4"/>
      <c r="K148" s="6" t="e">
        <f>#REF!</f>
        <v>#REF!</v>
      </c>
      <c r="L148" s="6" t="e">
        <f>#REF!</f>
        <v>#REF!</v>
      </c>
      <c r="M148" s="6" t="e">
        <f>#REF!</f>
        <v>#REF!</v>
      </c>
      <c r="N148" s="6" t="e">
        <f>#REF!</f>
        <v>#REF!</v>
      </c>
      <c r="O148" s="6" t="e">
        <f>#REF!</f>
        <v>#REF!</v>
      </c>
      <c r="P148" s="6" t="e">
        <f>#REF!</f>
        <v>#REF!</v>
      </c>
      <c r="Q148" s="17" t="e">
        <f>#REF!</f>
        <v>#REF!</v>
      </c>
      <c r="R148" s="4">
        <v>2</v>
      </c>
      <c r="S148" s="4"/>
      <c r="T148" s="6" t="e">
        <f>#REF!</f>
        <v>#REF!</v>
      </c>
      <c r="U148" s="6" t="e">
        <f>#REF!</f>
        <v>#REF!</v>
      </c>
      <c r="V148" s="6" t="e">
        <f>#REF!</f>
        <v>#REF!</v>
      </c>
      <c r="W148" s="6" t="e">
        <f>#REF!</f>
        <v>#REF!</v>
      </c>
      <c r="X148" s="6" t="e">
        <f>#REF!</f>
        <v>#REF!</v>
      </c>
      <c r="Y148" s="6" t="e">
        <f>#REF!</f>
        <v>#REF!</v>
      </c>
      <c r="Z148" s="18" t="e">
        <f>#REF!</f>
        <v>#REF!</v>
      </c>
      <c r="AA148" s="4">
        <v>2</v>
      </c>
      <c r="AB148" s="4"/>
      <c r="AC148" s="6" t="e">
        <f>#REF!</f>
        <v>#REF!</v>
      </c>
      <c r="AD148" s="6" t="e">
        <f>#REF!</f>
        <v>#REF!</v>
      </c>
      <c r="AE148" s="6" t="e">
        <f>#REF!</f>
        <v>#REF!</v>
      </c>
      <c r="AF148" s="6" t="e">
        <f>#REF!</f>
        <v>#REF!</v>
      </c>
      <c r="AG148" s="6" t="e">
        <f>#REF!</f>
        <v>#REF!</v>
      </c>
      <c r="AH148" s="6" t="e">
        <f>#REF!</f>
        <v>#REF!</v>
      </c>
      <c r="AI148" s="18" t="e">
        <f>#REF!</f>
        <v>#REF!</v>
      </c>
      <c r="AJ148" s="4">
        <v>2</v>
      </c>
      <c r="AK148" s="4"/>
      <c r="AL148" s="6" t="str">
        <f>F143</f>
        <v>小児保健・母子保健</v>
      </c>
      <c r="AM148" s="6" t="e">
        <f>#REF!</f>
        <v>#REF!</v>
      </c>
      <c r="AN148" s="6" t="str">
        <f>F144</f>
        <v>小児保健 1</v>
      </c>
      <c r="AO148" s="6" t="str">
        <f>F145</f>
        <v>Yasuhiko Kamiya</v>
      </c>
      <c r="AP148" s="6" t="str">
        <f>F146</f>
        <v>NU</v>
      </c>
      <c r="AQ148" s="6" t="e">
        <f>#REF!</f>
        <v>#REF!</v>
      </c>
    </row>
    <row r="149" spans="1:43" ht="19.5" customHeight="1">
      <c r="A149" s="54"/>
      <c r="B149" s="4"/>
      <c r="C149" s="1949" t="s">
        <v>285</v>
      </c>
      <c r="D149" s="1959" t="s">
        <v>296</v>
      </c>
      <c r="E149" s="1959" t="s">
        <v>296</v>
      </c>
      <c r="F149" s="1930" t="s">
        <v>84</v>
      </c>
      <c r="G149" s="1918" t="s">
        <v>307</v>
      </c>
      <c r="H149" s="17" t="e">
        <f t="shared" ref="H149:H150" si="132">H148</f>
        <v>#REF!</v>
      </c>
      <c r="I149" s="12">
        <v>3</v>
      </c>
      <c r="J149" s="12"/>
      <c r="K149" s="6" t="e">
        <f>#REF!</f>
        <v>#REF!</v>
      </c>
      <c r="L149" s="6" t="e">
        <f>#REF!</f>
        <v>#REF!</v>
      </c>
      <c r="M149" s="6" t="e">
        <f>#REF!</f>
        <v>#REF!</v>
      </c>
      <c r="N149" s="6" t="e">
        <f>#REF!</f>
        <v>#REF!</v>
      </c>
      <c r="O149" s="6" t="e">
        <f>#REF!</f>
        <v>#REF!</v>
      </c>
      <c r="P149" s="6" t="e">
        <f>#REF!</f>
        <v>#REF!</v>
      </c>
      <c r="Q149" s="17" t="e">
        <f t="shared" ref="Q149:Q150" si="133">Q148</f>
        <v>#REF!</v>
      </c>
      <c r="R149" s="12">
        <v>3</v>
      </c>
      <c r="S149" s="12"/>
      <c r="T149" s="6" t="e">
        <f>#REF!</f>
        <v>#REF!</v>
      </c>
      <c r="U149" s="6" t="e">
        <f>#REF!</f>
        <v>#REF!</v>
      </c>
      <c r="V149" s="6" t="e">
        <f>#REF!</f>
        <v>#REF!</v>
      </c>
      <c r="W149" s="6" t="e">
        <f>#REF!</f>
        <v>#REF!</v>
      </c>
      <c r="X149" s="6" t="e">
        <f>#REF!</f>
        <v>#REF!</v>
      </c>
      <c r="Y149" s="6" t="e">
        <f>#REF!</f>
        <v>#REF!</v>
      </c>
      <c r="Z149" s="18" t="e">
        <f t="shared" ref="Z149:Z150" si="134">Z148</f>
        <v>#REF!</v>
      </c>
      <c r="AA149" s="12">
        <v>3</v>
      </c>
      <c r="AB149" s="12"/>
      <c r="AC149" s="6" t="e">
        <f>#REF!</f>
        <v>#REF!</v>
      </c>
      <c r="AD149" s="6" t="e">
        <f>#REF!</f>
        <v>#REF!</v>
      </c>
      <c r="AE149" s="6" t="e">
        <f>#REF!</f>
        <v>#REF!</v>
      </c>
      <c r="AF149" s="6" t="e">
        <f>#REF!</f>
        <v>#REF!</v>
      </c>
      <c r="AG149" s="6" t="e">
        <f>#REF!</f>
        <v>#REF!</v>
      </c>
      <c r="AH149" s="6" t="e">
        <f>#REF!</f>
        <v>#REF!</v>
      </c>
      <c r="AI149" s="18" t="e">
        <f t="shared" ref="AI149:AI150" si="135">AI148</f>
        <v>#REF!</v>
      </c>
      <c r="AJ149" s="12">
        <v>3</v>
      </c>
      <c r="AK149" s="12"/>
      <c r="AL149" s="6" t="str">
        <f>F147</f>
        <v>ぜん虫</v>
      </c>
      <c r="AM149" s="6" t="e">
        <f>#REF!</f>
        <v>#REF!</v>
      </c>
      <c r="AN149" s="6" t="str">
        <f>F148</f>
        <v>寄生虫学実習 1</v>
      </c>
      <c r="AO149" s="6" t="str">
        <f>F149</f>
        <v>Shinjiro Hamano</v>
      </c>
      <c r="AP149" s="6" t="str">
        <f>F150</f>
        <v>NU</v>
      </c>
      <c r="AQ149" s="6" t="e">
        <f>#REF!</f>
        <v>#REF!</v>
      </c>
    </row>
    <row r="150" spans="1:43" ht="19.5" customHeight="1" thickBot="1">
      <c r="A150" s="55"/>
      <c r="B150" s="2318"/>
      <c r="C150" s="1949" t="s">
        <v>63</v>
      </c>
      <c r="D150" s="1938" t="s">
        <v>63</v>
      </c>
      <c r="E150" s="2315" t="s">
        <v>63</v>
      </c>
      <c r="F150" s="2316" t="s">
        <v>63</v>
      </c>
      <c r="G150" s="2317" t="s">
        <v>63</v>
      </c>
      <c r="H150" s="17" t="e">
        <f t="shared" si="132"/>
        <v>#REF!</v>
      </c>
      <c r="I150" s="12">
        <v>4</v>
      </c>
      <c r="J150" s="12"/>
      <c r="K150" s="6" t="e">
        <f>#REF!</f>
        <v>#REF!</v>
      </c>
      <c r="L150" s="6" t="e">
        <f>#REF!</f>
        <v>#REF!</v>
      </c>
      <c r="M150" s="6" t="e">
        <f>#REF!</f>
        <v>#REF!</v>
      </c>
      <c r="N150" s="6" t="e">
        <f>#REF!</f>
        <v>#REF!</v>
      </c>
      <c r="O150" s="6" t="e">
        <f>#REF!</f>
        <v>#REF!</v>
      </c>
      <c r="P150" s="6" t="e">
        <f>#REF!</f>
        <v>#REF!</v>
      </c>
      <c r="Q150" s="17" t="e">
        <f t="shared" si="133"/>
        <v>#REF!</v>
      </c>
      <c r="R150" s="12">
        <v>4</v>
      </c>
      <c r="S150" s="12"/>
      <c r="T150" s="6" t="e">
        <f>#REF!</f>
        <v>#REF!</v>
      </c>
      <c r="U150" s="6" t="e">
        <f>#REF!</f>
        <v>#REF!</v>
      </c>
      <c r="V150" s="6" t="e">
        <f>#REF!</f>
        <v>#REF!</v>
      </c>
      <c r="W150" s="6" t="e">
        <f>#REF!</f>
        <v>#REF!</v>
      </c>
      <c r="X150" s="6" t="e">
        <f>#REF!</f>
        <v>#REF!</v>
      </c>
      <c r="Y150" s="6" t="e">
        <f>#REF!</f>
        <v>#REF!</v>
      </c>
      <c r="Z150" s="18" t="e">
        <f t="shared" si="134"/>
        <v>#REF!</v>
      </c>
      <c r="AA150" s="12">
        <v>4</v>
      </c>
      <c r="AB150" s="12"/>
      <c r="AC150" s="6" t="e">
        <f>#REF!</f>
        <v>#REF!</v>
      </c>
      <c r="AD150" s="6" t="e">
        <f>#REF!</f>
        <v>#REF!</v>
      </c>
      <c r="AE150" s="6" t="e">
        <f>#REF!</f>
        <v>#REF!</v>
      </c>
      <c r="AF150" s="6" t="e">
        <f>#REF!</f>
        <v>#REF!</v>
      </c>
      <c r="AG150" s="6" t="e">
        <f>#REF!</f>
        <v>#REF!</v>
      </c>
      <c r="AH150" s="6" t="e">
        <f>#REF!</f>
        <v>#REF!</v>
      </c>
      <c r="AI150" s="18" t="e">
        <f t="shared" si="135"/>
        <v>#REF!</v>
      </c>
      <c r="AJ150" s="12">
        <v>4</v>
      </c>
      <c r="AK150" s="12"/>
      <c r="AL150" s="6" t="str">
        <f>F151</f>
        <v>ぜん虫</v>
      </c>
      <c r="AM150" s="6" t="e">
        <f>#REF!</f>
        <v>#REF!</v>
      </c>
      <c r="AN150" s="6" t="str">
        <f>F152</f>
        <v>寄生虫学実習 1</v>
      </c>
      <c r="AO150" s="6" t="str">
        <f>F153</f>
        <v>Shinjiro Hamano</v>
      </c>
      <c r="AP150" s="6" t="str">
        <f>F154</f>
        <v>NU</v>
      </c>
      <c r="AQ150" s="6" t="e">
        <f>#REF!</f>
        <v>#REF!</v>
      </c>
    </row>
    <row r="151" spans="1:43" ht="19.5" customHeight="1" thickTop="1">
      <c r="A151" s="53">
        <v>4</v>
      </c>
      <c r="B151" s="4" t="s">
        <v>71</v>
      </c>
      <c r="C151" s="1973" t="s">
        <v>246</v>
      </c>
      <c r="D151" s="1962" t="s">
        <v>103</v>
      </c>
      <c r="E151" s="1970" t="s">
        <v>103</v>
      </c>
      <c r="F151" s="1974" t="s">
        <v>74</v>
      </c>
      <c r="G151" s="1975" t="s">
        <v>75</v>
      </c>
      <c r="H151" s="17" t="e">
        <f>#REF!+1</f>
        <v>#REF!</v>
      </c>
      <c r="I151" s="12">
        <v>1</v>
      </c>
      <c r="J151" s="12"/>
      <c r="K151" s="6" t="e">
        <f>#REF!</f>
        <v>#REF!</v>
      </c>
      <c r="L151" s="6" t="e">
        <f>#REF!</f>
        <v>#REF!</v>
      </c>
      <c r="M151" s="6" t="e">
        <f>#REF!</f>
        <v>#REF!</v>
      </c>
      <c r="N151" s="6" t="e">
        <f>#REF!</f>
        <v>#REF!</v>
      </c>
      <c r="O151" s="6" t="e">
        <f>#REF!</f>
        <v>#REF!</v>
      </c>
      <c r="P151" s="6" t="e">
        <f>#REF!</f>
        <v>#REF!</v>
      </c>
      <c r="Q151" s="17" t="e">
        <f>#REF!+1</f>
        <v>#REF!</v>
      </c>
      <c r="R151" s="12">
        <v>1</v>
      </c>
      <c r="S151" s="12"/>
      <c r="T151" s="6" t="e">
        <f>#REF!</f>
        <v>#REF!</v>
      </c>
      <c r="U151" s="6" t="e">
        <f>#REF!</f>
        <v>#REF!</v>
      </c>
      <c r="V151" s="6" t="e">
        <f>#REF!</f>
        <v>#REF!</v>
      </c>
      <c r="W151" s="6" t="e">
        <f>#REF!</f>
        <v>#REF!</v>
      </c>
      <c r="X151" s="6" t="e">
        <f>#REF!</f>
        <v>#REF!</v>
      </c>
      <c r="Y151" s="6" t="e">
        <f>#REF!</f>
        <v>#REF!</v>
      </c>
      <c r="Z151" s="18" t="e">
        <f>#REF!+1</f>
        <v>#REF!</v>
      </c>
      <c r="AA151" s="12">
        <v>1</v>
      </c>
      <c r="AB151" s="12"/>
      <c r="AC151" s="6" t="e">
        <f>#REF!</f>
        <v>#REF!</v>
      </c>
      <c r="AD151" s="6" t="e">
        <f>#REF!</f>
        <v>#REF!</v>
      </c>
      <c r="AE151" s="6" t="e">
        <f>#REF!</f>
        <v>#REF!</v>
      </c>
      <c r="AF151" s="6" t="e">
        <f>#REF!</f>
        <v>#REF!</v>
      </c>
      <c r="AG151" s="6" t="e">
        <f>#REF!</f>
        <v>#REF!</v>
      </c>
      <c r="AH151" s="6" t="e">
        <f>#REF!</f>
        <v>#REF!</v>
      </c>
      <c r="AI151" s="18" t="e">
        <f>#REF!+1</f>
        <v>#REF!</v>
      </c>
      <c r="AJ151" s="12">
        <v>1</v>
      </c>
      <c r="AK151" s="12"/>
      <c r="AL151" s="6">
        <f>G139</f>
        <v>0</v>
      </c>
      <c r="AM151" s="6" t="e">
        <f>#REF!</f>
        <v>#REF!</v>
      </c>
      <c r="AN151" s="6">
        <f>G140</f>
        <v>0</v>
      </c>
      <c r="AO151" s="6">
        <f>G141</f>
        <v>0</v>
      </c>
      <c r="AP151" s="6">
        <f>G142</f>
        <v>0</v>
      </c>
      <c r="AQ151" s="6" t="e">
        <f>#REF!</f>
        <v>#REF!</v>
      </c>
    </row>
    <row r="152" spans="1:43" ht="19.5" customHeight="1">
      <c r="A152" s="54"/>
      <c r="B152" s="4"/>
      <c r="C152" s="1948" t="s">
        <v>298</v>
      </c>
      <c r="D152" s="1957" t="s">
        <v>299</v>
      </c>
      <c r="E152" s="1957" t="s">
        <v>301</v>
      </c>
      <c r="F152" s="1971" t="s">
        <v>304</v>
      </c>
      <c r="G152" s="1972" t="s">
        <v>306</v>
      </c>
      <c r="H152" s="17" t="e">
        <f>#REF!</f>
        <v>#REF!</v>
      </c>
      <c r="I152" s="4">
        <v>3</v>
      </c>
      <c r="J152" s="4"/>
      <c r="K152" s="6" t="e">
        <f>#REF!</f>
        <v>#REF!</v>
      </c>
      <c r="L152" s="6" t="e">
        <f>#REF!</f>
        <v>#REF!</v>
      </c>
      <c r="M152" s="6" t="e">
        <f>#REF!</f>
        <v>#REF!</v>
      </c>
      <c r="N152" s="6" t="e">
        <f>#REF!</f>
        <v>#REF!</v>
      </c>
      <c r="O152" s="6" t="e">
        <f>#REF!</f>
        <v>#REF!</v>
      </c>
      <c r="P152" s="6" t="e">
        <f>#REF!</f>
        <v>#REF!</v>
      </c>
      <c r="Q152" s="17" t="e">
        <f>#REF!</f>
        <v>#REF!</v>
      </c>
      <c r="R152" s="4">
        <v>3</v>
      </c>
      <c r="S152" s="4"/>
      <c r="T152" s="6" t="e">
        <f>#REF!</f>
        <v>#REF!</v>
      </c>
      <c r="U152" s="6" t="e">
        <f>#REF!</f>
        <v>#REF!</v>
      </c>
      <c r="V152" s="6" t="e">
        <f>#REF!</f>
        <v>#REF!</v>
      </c>
      <c r="W152" s="6" t="e">
        <f>#REF!</f>
        <v>#REF!</v>
      </c>
      <c r="X152" s="6" t="e">
        <f>#REF!</f>
        <v>#REF!</v>
      </c>
      <c r="Y152" s="6" t="e">
        <f>#REF!</f>
        <v>#REF!</v>
      </c>
      <c r="Z152" s="18" t="e">
        <f>#REF!</f>
        <v>#REF!</v>
      </c>
      <c r="AA152" s="4">
        <v>3</v>
      </c>
      <c r="AB152" s="4"/>
      <c r="AC152" s="6" t="e">
        <f>#REF!</f>
        <v>#REF!</v>
      </c>
      <c r="AD152" s="6" t="e">
        <f>#REF!</f>
        <v>#REF!</v>
      </c>
      <c r="AE152" s="6" t="e">
        <f>#REF!</f>
        <v>#REF!</v>
      </c>
      <c r="AF152" s="6" t="e">
        <f>#REF!</f>
        <v>#REF!</v>
      </c>
      <c r="AG152" s="6" t="e">
        <f>#REF!</f>
        <v>#REF!</v>
      </c>
      <c r="AH152" s="6" t="e">
        <f>#REF!</f>
        <v>#REF!</v>
      </c>
      <c r="AI152" s="18" t="e">
        <f>#REF!</f>
        <v>#REF!</v>
      </c>
      <c r="AJ152" s="4">
        <v>3</v>
      </c>
      <c r="AK152" s="4"/>
      <c r="AL152" s="6" t="str">
        <f>G147</f>
        <v>細菌・真菌</v>
      </c>
      <c r="AM152" s="6" t="e">
        <f>#REF!</f>
        <v>#REF!</v>
      </c>
      <c r="AN152" s="6" t="str">
        <f>G148</f>
        <v>免疫遺伝学実習</v>
      </c>
      <c r="AO152" s="6" t="str">
        <f>G149</f>
        <v>Yoshinao Kubo</v>
      </c>
      <c r="AP152" s="6" t="str">
        <f>G150</f>
        <v>NU</v>
      </c>
      <c r="AQ152" s="6" t="e">
        <f>#REF!</f>
        <v>#REF!</v>
      </c>
    </row>
    <row r="153" spans="1:43" ht="19.5" customHeight="1">
      <c r="A153" s="54"/>
      <c r="B153" s="4"/>
      <c r="C153" s="1949" t="s">
        <v>285</v>
      </c>
      <c r="D153" s="1959" t="s">
        <v>296</v>
      </c>
      <c r="E153" s="1959" t="s">
        <v>296</v>
      </c>
      <c r="F153" s="1930" t="s">
        <v>84</v>
      </c>
      <c r="G153" s="1918" t="s">
        <v>307</v>
      </c>
      <c r="H153" s="17" t="e">
        <f t="shared" ref="H153:H154" si="136">H152</f>
        <v>#REF!</v>
      </c>
      <c r="I153" s="12">
        <v>4</v>
      </c>
      <c r="J153" s="12"/>
      <c r="K153" s="6" t="e">
        <f>#REF!</f>
        <v>#REF!</v>
      </c>
      <c r="L153" s="6" t="e">
        <f>#REF!</f>
        <v>#REF!</v>
      </c>
      <c r="M153" s="6" t="e">
        <f>#REF!</f>
        <v>#REF!</v>
      </c>
      <c r="N153" s="6" t="e">
        <f>#REF!</f>
        <v>#REF!</v>
      </c>
      <c r="O153" s="6" t="e">
        <f>#REF!</f>
        <v>#REF!</v>
      </c>
      <c r="P153" s="6" t="e">
        <f>#REF!</f>
        <v>#REF!</v>
      </c>
      <c r="Q153" s="17" t="e">
        <f t="shared" ref="Q153:Q154" si="137">Q152</f>
        <v>#REF!</v>
      </c>
      <c r="R153" s="12">
        <v>4</v>
      </c>
      <c r="S153" s="12"/>
      <c r="T153" s="6" t="e">
        <f>#REF!</f>
        <v>#REF!</v>
      </c>
      <c r="U153" s="6" t="e">
        <f>#REF!</f>
        <v>#REF!</v>
      </c>
      <c r="V153" s="6" t="e">
        <f>#REF!</f>
        <v>#REF!</v>
      </c>
      <c r="W153" s="6" t="e">
        <f>#REF!</f>
        <v>#REF!</v>
      </c>
      <c r="X153" s="6" t="e">
        <f>#REF!</f>
        <v>#REF!</v>
      </c>
      <c r="Y153" s="6" t="e">
        <f>#REF!</f>
        <v>#REF!</v>
      </c>
      <c r="Z153" s="18" t="e">
        <f t="shared" ref="Z153:Z154" si="138">Z152</f>
        <v>#REF!</v>
      </c>
      <c r="AA153" s="12">
        <v>4</v>
      </c>
      <c r="AB153" s="12"/>
      <c r="AC153" s="6" t="e">
        <f>#REF!</f>
        <v>#REF!</v>
      </c>
      <c r="AD153" s="6" t="e">
        <f>#REF!</f>
        <v>#REF!</v>
      </c>
      <c r="AE153" s="6" t="e">
        <f>#REF!</f>
        <v>#REF!</v>
      </c>
      <c r="AF153" s="6" t="e">
        <f>#REF!</f>
        <v>#REF!</v>
      </c>
      <c r="AG153" s="6" t="e">
        <f>#REF!</f>
        <v>#REF!</v>
      </c>
      <c r="AH153" s="6" t="e">
        <f>#REF!</f>
        <v>#REF!</v>
      </c>
      <c r="AI153" s="18" t="e">
        <f t="shared" ref="AI153:AI154" si="139">AI152</f>
        <v>#REF!</v>
      </c>
      <c r="AJ153" s="12">
        <v>4</v>
      </c>
      <c r="AK153" s="12"/>
      <c r="AL153" s="6" t="str">
        <f>G151</f>
        <v>細菌・真菌</v>
      </c>
      <c r="AM153" s="6" t="e">
        <f>#REF!</f>
        <v>#REF!</v>
      </c>
      <c r="AN153" s="6" t="str">
        <f>G152</f>
        <v>免疫遺伝学実習</v>
      </c>
      <c r="AO153" s="6" t="str">
        <f>G153</f>
        <v>Yoshinao Kubo</v>
      </c>
      <c r="AP153" s="6" t="str">
        <f>G154</f>
        <v>NU</v>
      </c>
      <c r="AQ153" s="6" t="e">
        <f>#REF!</f>
        <v>#REF!</v>
      </c>
    </row>
    <row r="154" spans="1:43" ht="19.5" customHeight="1" thickBot="1">
      <c r="A154" s="55"/>
      <c r="B154" s="2318"/>
      <c r="C154" s="1949" t="s">
        <v>63</v>
      </c>
      <c r="D154" s="2314" t="s">
        <v>63</v>
      </c>
      <c r="E154" s="2314" t="s">
        <v>63</v>
      </c>
      <c r="F154" s="1931" t="s">
        <v>63</v>
      </c>
      <c r="G154" s="1921" t="s">
        <v>63</v>
      </c>
      <c r="H154" s="17" t="e">
        <f t="shared" si="136"/>
        <v>#REF!</v>
      </c>
      <c r="I154" s="12">
        <v>5</v>
      </c>
      <c r="J154" s="12"/>
      <c r="K154" s="6" t="e">
        <f>#REF!</f>
        <v>#REF!</v>
      </c>
      <c r="L154" s="6" t="e">
        <f>#REF!</f>
        <v>#REF!</v>
      </c>
      <c r="M154" s="6" t="e">
        <f>#REF!</f>
        <v>#REF!</v>
      </c>
      <c r="N154" s="6" t="e">
        <f>#REF!</f>
        <v>#REF!</v>
      </c>
      <c r="O154" s="6" t="e">
        <f>#REF!</f>
        <v>#REF!</v>
      </c>
      <c r="P154" s="6" t="e">
        <f>#REF!</f>
        <v>#REF!</v>
      </c>
      <c r="Q154" s="17" t="e">
        <f t="shared" si="137"/>
        <v>#REF!</v>
      </c>
      <c r="R154" s="12">
        <v>5</v>
      </c>
      <c r="S154" s="12"/>
      <c r="T154" s="6" t="e">
        <f>#REF!</f>
        <v>#REF!</v>
      </c>
      <c r="U154" s="6" t="e">
        <f>#REF!</f>
        <v>#REF!</v>
      </c>
      <c r="V154" s="6" t="e">
        <f>#REF!</f>
        <v>#REF!</v>
      </c>
      <c r="W154" s="6" t="e">
        <f>#REF!</f>
        <v>#REF!</v>
      </c>
      <c r="X154" s="6" t="e">
        <f>#REF!</f>
        <v>#REF!</v>
      </c>
      <c r="Y154" s="6" t="e">
        <f>#REF!</f>
        <v>#REF!</v>
      </c>
      <c r="Z154" s="18" t="e">
        <f t="shared" si="138"/>
        <v>#REF!</v>
      </c>
      <c r="AA154" s="12">
        <v>5</v>
      </c>
      <c r="AB154" s="12"/>
      <c r="AC154" s="6" t="e">
        <f>#REF!</f>
        <v>#REF!</v>
      </c>
      <c r="AD154" s="6" t="e">
        <f>#REF!</f>
        <v>#REF!</v>
      </c>
      <c r="AE154" s="6" t="e">
        <f>#REF!</f>
        <v>#REF!</v>
      </c>
      <c r="AF154" s="6" t="e">
        <f>#REF!</f>
        <v>#REF!</v>
      </c>
      <c r="AG154" s="6" t="e">
        <f>#REF!</f>
        <v>#REF!</v>
      </c>
      <c r="AH154" s="6" t="e">
        <f>#REF!</f>
        <v>#REF!</v>
      </c>
      <c r="AI154" s="18" t="e">
        <f t="shared" si="139"/>
        <v>#REF!</v>
      </c>
      <c r="AJ154" s="12">
        <v>5</v>
      </c>
      <c r="AK154" s="12"/>
      <c r="AL154" s="6">
        <f>G155</f>
        <v>0</v>
      </c>
      <c r="AM154" s="6" t="e">
        <f>#REF!</f>
        <v>#REF!</v>
      </c>
      <c r="AN154" s="6">
        <f>G156</f>
        <v>0</v>
      </c>
      <c r="AO154" s="6">
        <f>G157</f>
        <v>0</v>
      </c>
      <c r="AP154" s="6" t="e">
        <f>#REF!</f>
        <v>#REF!</v>
      </c>
      <c r="AQ154" s="6">
        <f>G158</f>
        <v>0</v>
      </c>
    </row>
    <row r="155" spans="1:43" ht="19.5" customHeight="1" thickTop="1">
      <c r="A155" s="53">
        <v>5</v>
      </c>
      <c r="B155" s="4" t="s">
        <v>72</v>
      </c>
      <c r="C155" s="1976"/>
      <c r="D155" s="1953"/>
      <c r="E155" s="1953"/>
      <c r="F155" s="1953"/>
      <c r="G155" s="1738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ht="19.5" customHeight="1">
      <c r="A156" s="54"/>
      <c r="B156" s="4"/>
      <c r="C156" s="1977"/>
      <c r="D156" s="1978"/>
      <c r="E156" s="1979"/>
      <c r="F156" s="1979"/>
      <c r="G156" s="1732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ht="19.5" customHeight="1">
      <c r="A157" s="54"/>
      <c r="B157" s="4"/>
      <c r="C157" s="1977"/>
      <c r="D157" s="1978"/>
      <c r="E157" s="1979"/>
      <c r="F157" s="1979"/>
      <c r="G157" s="1732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ht="19.5" customHeight="1" thickBot="1">
      <c r="A158" s="55"/>
      <c r="B158" s="51"/>
      <c r="C158" s="1980"/>
      <c r="D158" s="1981"/>
      <c r="E158" s="1982"/>
      <c r="F158" s="1982"/>
      <c r="G158" s="1736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ht="19.5" customHeight="1" thickTop="1">
      <c r="A159" s="4"/>
      <c r="B159" s="4"/>
      <c r="C159" s="1983"/>
      <c r="D159" s="1983"/>
      <c r="E159" s="1983"/>
      <c r="F159" s="1983"/>
      <c r="G159" s="1983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ht="19.5" customHeight="1" thickBot="1">
      <c r="A160" s="4"/>
      <c r="B160" s="4"/>
      <c r="C160" s="1955"/>
      <c r="D160" s="1955"/>
      <c r="E160" s="1955"/>
      <c r="F160" s="1955"/>
      <c r="G160" s="1955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ht="19.5" customHeight="1" thickTop="1" thickBot="1">
      <c r="A161" s="51"/>
      <c r="B161" s="51"/>
      <c r="C161" s="2373">
        <v>44697</v>
      </c>
      <c r="D161" s="2370">
        <v>44698</v>
      </c>
      <c r="E161" s="2370">
        <v>44699</v>
      </c>
      <c r="F161" s="2371">
        <v>44700</v>
      </c>
      <c r="G161" s="2371">
        <v>44701</v>
      </c>
      <c r="H161" s="17" t="e">
        <f>#REF!</f>
        <v>#REF!</v>
      </c>
      <c r="I161" s="12">
        <v>2</v>
      </c>
      <c r="J161" s="12"/>
      <c r="K161" s="6" t="e">
        <f>#REF!</f>
        <v>#REF!</v>
      </c>
      <c r="L161" s="6" t="e">
        <f>#REF!</f>
        <v>#REF!</v>
      </c>
      <c r="M161" s="6" t="e">
        <f>#REF!</f>
        <v>#REF!</v>
      </c>
      <c r="N161" s="6" t="e">
        <f>#REF!</f>
        <v>#REF!</v>
      </c>
      <c r="O161" s="6" t="e">
        <f>#REF!</f>
        <v>#REF!</v>
      </c>
      <c r="P161" s="6" t="e">
        <f>#REF!</f>
        <v>#REF!</v>
      </c>
      <c r="Q161" s="17" t="e">
        <f>#REF!</f>
        <v>#REF!</v>
      </c>
      <c r="R161" s="12">
        <v>2</v>
      </c>
      <c r="S161" s="12"/>
      <c r="T161" s="6" t="e">
        <f>#REF!</f>
        <v>#REF!</v>
      </c>
      <c r="U161" s="6" t="e">
        <f>#REF!</f>
        <v>#REF!</v>
      </c>
      <c r="V161" s="6" t="e">
        <f>#REF!</f>
        <v>#REF!</v>
      </c>
      <c r="W161" s="6" t="e">
        <f>#REF!</f>
        <v>#REF!</v>
      </c>
      <c r="X161" s="6" t="e">
        <f>#REF!</f>
        <v>#REF!</v>
      </c>
      <c r="Y161" s="6" t="e">
        <f>#REF!</f>
        <v>#REF!</v>
      </c>
      <c r="Z161" s="18" t="e">
        <f>#REF!</f>
        <v>#REF!</v>
      </c>
      <c r="AA161" s="12">
        <v>2</v>
      </c>
      <c r="AB161" s="12"/>
      <c r="AC161" s="6" t="e">
        <f>#REF!</f>
        <v>#REF!</v>
      </c>
      <c r="AD161" s="6" t="e">
        <f>#REF!</f>
        <v>#REF!</v>
      </c>
      <c r="AE161" s="6" t="e">
        <f>#REF!</f>
        <v>#REF!</v>
      </c>
      <c r="AF161" s="6" t="e">
        <f>#REF!</f>
        <v>#REF!</v>
      </c>
      <c r="AG161" s="6" t="e">
        <f>#REF!</f>
        <v>#REF!</v>
      </c>
      <c r="AH161" s="6" t="e">
        <f>#REF!</f>
        <v>#REF!</v>
      </c>
      <c r="AI161" s="18" t="e">
        <f>#REF!</f>
        <v>#REF!</v>
      </c>
      <c r="AJ161" s="12">
        <v>2</v>
      </c>
      <c r="AK161" s="12"/>
      <c r="AL161" s="6" t="str">
        <f>C166</f>
        <v>臨床</v>
      </c>
      <c r="AM161" s="6" t="e">
        <f>#REF!</f>
        <v>#REF!</v>
      </c>
      <c r="AN161" s="6" t="str">
        <f>C167</f>
        <v>臨床熱帯医学 2</v>
      </c>
      <c r="AO161" s="6" t="str">
        <f>C168</f>
        <v>Koya Ariyoshi</v>
      </c>
      <c r="AP161" s="6" t="str">
        <f>C169</f>
        <v>NU</v>
      </c>
      <c r="AQ161" s="6" t="e">
        <f>#REF!</f>
        <v>#REF!</v>
      </c>
    </row>
    <row r="162" spans="1:43" ht="19.5" customHeight="1" thickTop="1">
      <c r="A162" s="53">
        <v>1</v>
      </c>
      <c r="B162" s="4" t="s">
        <v>56</v>
      </c>
      <c r="C162" s="1900" t="s">
        <v>102</v>
      </c>
      <c r="D162" s="1984" t="s">
        <v>74</v>
      </c>
      <c r="E162" s="1874" t="s">
        <v>103</v>
      </c>
      <c r="F162" s="1985" t="s">
        <v>215</v>
      </c>
      <c r="G162" s="1838"/>
      <c r="H162" s="17" t="e">
        <f t="shared" ref="H162" si="140">H161</f>
        <v>#REF!</v>
      </c>
      <c r="I162" s="12">
        <v>3</v>
      </c>
      <c r="J162" s="12"/>
      <c r="K162" s="6" t="e">
        <f>#REF!</f>
        <v>#REF!</v>
      </c>
      <c r="L162" s="6" t="e">
        <f>#REF!</f>
        <v>#REF!</v>
      </c>
      <c r="M162" s="6" t="e">
        <f>#REF!</f>
        <v>#REF!</v>
      </c>
      <c r="N162" s="6" t="e">
        <f>#REF!</f>
        <v>#REF!</v>
      </c>
      <c r="O162" s="6" t="e">
        <f>#REF!</f>
        <v>#REF!</v>
      </c>
      <c r="P162" s="6" t="e">
        <f>#REF!</f>
        <v>#REF!</v>
      </c>
      <c r="Q162" s="17" t="e">
        <f t="shared" ref="Q162" si="141">Q161</f>
        <v>#REF!</v>
      </c>
      <c r="R162" s="12">
        <v>3</v>
      </c>
      <c r="S162" s="12"/>
      <c r="T162" s="6" t="e">
        <f>#REF!</f>
        <v>#REF!</v>
      </c>
      <c r="U162" s="6" t="e">
        <f>#REF!</f>
        <v>#REF!</v>
      </c>
      <c r="V162" s="6" t="e">
        <f>#REF!</f>
        <v>#REF!</v>
      </c>
      <c r="W162" s="6" t="e">
        <f>#REF!</f>
        <v>#REF!</v>
      </c>
      <c r="X162" s="6" t="e">
        <f>#REF!</f>
        <v>#REF!</v>
      </c>
      <c r="Y162" s="6" t="e">
        <f>#REF!</f>
        <v>#REF!</v>
      </c>
      <c r="Z162" s="18" t="e">
        <f t="shared" ref="Z162" si="142">Z161</f>
        <v>#REF!</v>
      </c>
      <c r="AA162" s="12">
        <v>3</v>
      </c>
      <c r="AB162" s="12"/>
      <c r="AC162" s="6" t="e">
        <f>#REF!</f>
        <v>#REF!</v>
      </c>
      <c r="AD162" s="6" t="e">
        <f>#REF!</f>
        <v>#REF!</v>
      </c>
      <c r="AE162" s="6" t="e">
        <f>#REF!</f>
        <v>#REF!</v>
      </c>
      <c r="AF162" s="6" t="e">
        <f>#REF!</f>
        <v>#REF!</v>
      </c>
      <c r="AG162" s="6" t="e">
        <f>#REF!</f>
        <v>#REF!</v>
      </c>
      <c r="AH162" s="6" t="e">
        <f>#REF!</f>
        <v>#REF!</v>
      </c>
      <c r="AI162" s="18" t="e">
        <f t="shared" ref="AI162" si="143">AI161</f>
        <v>#REF!</v>
      </c>
      <c r="AJ162" s="12">
        <v>3</v>
      </c>
      <c r="AK162" s="12"/>
      <c r="AL162" s="6" t="str">
        <f>C170</f>
        <v>小児保健・母子保健</v>
      </c>
      <c r="AM162" s="6" t="e">
        <f>#REF!</f>
        <v>#REF!</v>
      </c>
      <c r="AN162" s="6" t="e">
        <f>#REF!</f>
        <v>#REF!</v>
      </c>
      <c r="AO162" s="6" t="str">
        <f>C172</f>
        <v>Mitsuaki Matsui</v>
      </c>
      <c r="AP162" s="6" t="str">
        <f>C173</f>
        <v>NU</v>
      </c>
      <c r="AQ162" s="6" t="e">
        <f>#REF!</f>
        <v>#REF!</v>
      </c>
    </row>
    <row r="163" spans="1:43" ht="19.5" customHeight="1">
      <c r="A163" s="54"/>
      <c r="B163" s="4"/>
      <c r="C163" s="1986" t="s">
        <v>312</v>
      </c>
      <c r="D163" s="1987" t="s">
        <v>313</v>
      </c>
      <c r="E163" s="1876" t="s">
        <v>315</v>
      </c>
      <c r="F163" s="1988" t="s">
        <v>215</v>
      </c>
      <c r="G163" s="1843"/>
      <c r="H163" s="17" t="e">
        <f>#REF!</f>
        <v>#REF!</v>
      </c>
      <c r="I163" s="4">
        <v>5</v>
      </c>
      <c r="J163" s="4"/>
      <c r="K163" s="6" t="e">
        <f>#REF!</f>
        <v>#REF!</v>
      </c>
      <c r="L163" s="6" t="e">
        <f>#REF!</f>
        <v>#REF!</v>
      </c>
      <c r="M163" s="6" t="e">
        <f>#REF!</f>
        <v>#REF!</v>
      </c>
      <c r="N163" s="6" t="e">
        <f>#REF!</f>
        <v>#REF!</v>
      </c>
      <c r="O163" s="6" t="e">
        <f>#REF!</f>
        <v>#REF!</v>
      </c>
      <c r="P163" s="6" t="e">
        <f>#REF!</f>
        <v>#REF!</v>
      </c>
      <c r="Q163" s="17" t="e">
        <f>#REF!</f>
        <v>#REF!</v>
      </c>
      <c r="R163" s="4">
        <v>5</v>
      </c>
      <c r="S163" s="4"/>
      <c r="T163" s="6" t="e">
        <f>#REF!</f>
        <v>#REF!</v>
      </c>
      <c r="U163" s="6" t="e">
        <f>#REF!</f>
        <v>#REF!</v>
      </c>
      <c r="V163" s="6" t="e">
        <f>#REF!</f>
        <v>#REF!</v>
      </c>
      <c r="W163" s="6" t="e">
        <f>#REF!</f>
        <v>#REF!</v>
      </c>
      <c r="X163" s="6" t="e">
        <f>#REF!</f>
        <v>#REF!</v>
      </c>
      <c r="Y163" s="6" t="e">
        <f>#REF!</f>
        <v>#REF!</v>
      </c>
      <c r="Z163" s="18" t="e">
        <f>#REF!</f>
        <v>#REF!</v>
      </c>
      <c r="AA163" s="4">
        <v>5</v>
      </c>
      <c r="AB163" s="4"/>
      <c r="AC163" s="6" t="e">
        <f>#REF!</f>
        <v>#REF!</v>
      </c>
      <c r="AD163" s="6" t="e">
        <f>#REF!</f>
        <v>#REF!</v>
      </c>
      <c r="AE163" s="6" t="e">
        <f>#REF!</f>
        <v>#REF!</v>
      </c>
      <c r="AF163" s="6" t="e">
        <f>#REF!</f>
        <v>#REF!</v>
      </c>
      <c r="AG163" s="6" t="e">
        <f>#REF!</f>
        <v>#REF!</v>
      </c>
      <c r="AH163" s="6" t="e">
        <f>#REF!</f>
        <v>#REF!</v>
      </c>
      <c r="AI163" s="18" t="e">
        <f>#REF!</f>
        <v>#REF!</v>
      </c>
      <c r="AJ163" s="4">
        <v>5</v>
      </c>
      <c r="AK163" s="4"/>
      <c r="AL163" s="6">
        <f>C178</f>
        <v>0</v>
      </c>
      <c r="AM163" s="6" t="e">
        <f>#REF!</f>
        <v>#REF!</v>
      </c>
      <c r="AN163" s="6">
        <f>C179</f>
        <v>0</v>
      </c>
      <c r="AO163" s="6">
        <f>C180</f>
        <v>0</v>
      </c>
      <c r="AP163" s="6">
        <f>C181</f>
        <v>0</v>
      </c>
      <c r="AQ163" s="6" t="e">
        <f>#REF!</f>
        <v>#REF!</v>
      </c>
    </row>
    <row r="164" spans="1:43" ht="19.5" customHeight="1">
      <c r="A164" s="54"/>
      <c r="B164" s="4"/>
      <c r="C164" s="1909" t="s">
        <v>73</v>
      </c>
      <c r="D164" s="1891" t="s">
        <v>84</v>
      </c>
      <c r="E164" s="1959" t="s">
        <v>296</v>
      </c>
      <c r="F164" s="1989" t="s">
        <v>200</v>
      </c>
      <c r="G164" s="1847"/>
      <c r="H164" s="17" t="e">
        <f>H163+1</f>
        <v>#REF!</v>
      </c>
      <c r="I164" s="4">
        <v>1</v>
      </c>
      <c r="J164" s="4"/>
      <c r="K164" s="6" t="e">
        <f>#REF!</f>
        <v>#REF!</v>
      </c>
      <c r="L164" s="6" t="e">
        <f>#REF!</f>
        <v>#REF!</v>
      </c>
      <c r="M164" s="6" t="e">
        <f>#REF!</f>
        <v>#REF!</v>
      </c>
      <c r="N164" s="6" t="e">
        <f>#REF!</f>
        <v>#REF!</v>
      </c>
      <c r="O164" s="6" t="e">
        <f>#REF!</f>
        <v>#REF!</v>
      </c>
      <c r="P164" s="6" t="e">
        <f>#REF!</f>
        <v>#REF!</v>
      </c>
      <c r="Q164" s="17" t="e">
        <f>Q163+1</f>
        <v>#REF!</v>
      </c>
      <c r="R164" s="4">
        <v>1</v>
      </c>
      <c r="S164" s="4"/>
      <c r="T164" s="6" t="e">
        <f>#REF!</f>
        <v>#REF!</v>
      </c>
      <c r="U164" s="6" t="e">
        <f>#REF!</f>
        <v>#REF!</v>
      </c>
      <c r="V164" s="6" t="e">
        <f>#REF!</f>
        <v>#REF!</v>
      </c>
      <c r="W164" s="6" t="e">
        <f>#REF!</f>
        <v>#REF!</v>
      </c>
      <c r="X164" s="6" t="e">
        <f>#REF!</f>
        <v>#REF!</v>
      </c>
      <c r="Y164" s="6" t="e">
        <f>#REF!</f>
        <v>#REF!</v>
      </c>
      <c r="Z164" s="18" t="e">
        <f>Z163+1</f>
        <v>#REF!</v>
      </c>
      <c r="AA164" s="4">
        <v>1</v>
      </c>
      <c r="AB164" s="4"/>
      <c r="AC164" s="6" t="e">
        <f>#REF!</f>
        <v>#REF!</v>
      </c>
      <c r="AD164" s="6" t="e">
        <f>#REF!</f>
        <v>#REF!</v>
      </c>
      <c r="AE164" s="6" t="e">
        <f>#REF!</f>
        <v>#REF!</v>
      </c>
      <c r="AF164" s="6" t="e">
        <f>#REF!</f>
        <v>#REF!</v>
      </c>
      <c r="AG164" s="6" t="e">
        <f>#REF!</f>
        <v>#REF!</v>
      </c>
      <c r="AH164" s="6" t="e">
        <f>#REF!</f>
        <v>#REF!</v>
      </c>
      <c r="AI164" s="18" t="e">
        <f>AI163+1</f>
        <v>#REF!</v>
      </c>
      <c r="AJ164" s="4">
        <v>1</v>
      </c>
      <c r="AK164" s="4"/>
      <c r="AL164" s="6" t="str">
        <f>D162</f>
        <v>ぜん虫</v>
      </c>
      <c r="AM164" s="6" t="e">
        <f>#REF!</f>
        <v>#REF!</v>
      </c>
      <c r="AN164" s="6" t="str">
        <f>D163</f>
        <v>寄生虫学実習 2</v>
      </c>
      <c r="AO164" s="6" t="str">
        <f>D164</f>
        <v>Shinjiro Hamano</v>
      </c>
      <c r="AP164" s="6" t="str">
        <f>D165</f>
        <v>NU</v>
      </c>
      <c r="AQ164" s="6" t="e">
        <f>#REF!</f>
        <v>#REF!</v>
      </c>
    </row>
    <row r="165" spans="1:43" ht="19.5" customHeight="1" thickBot="1">
      <c r="A165" s="55"/>
      <c r="B165" s="2318"/>
      <c r="C165" s="1909" t="s">
        <v>63</v>
      </c>
      <c r="D165" s="2325" t="s">
        <v>63</v>
      </c>
      <c r="E165" s="1877" t="s">
        <v>63</v>
      </c>
      <c r="F165" s="2326" t="s">
        <v>63</v>
      </c>
      <c r="G165" s="1847"/>
      <c r="H165" s="17" t="e">
        <f t="shared" ref="H165" si="144">H164</f>
        <v>#REF!</v>
      </c>
      <c r="I165" s="4">
        <v>2</v>
      </c>
      <c r="J165" s="4"/>
      <c r="K165" s="6" t="e">
        <f>#REF!</f>
        <v>#REF!</v>
      </c>
      <c r="L165" s="6" t="e">
        <f>#REF!</f>
        <v>#REF!</v>
      </c>
      <c r="M165" s="6" t="e">
        <f>#REF!</f>
        <v>#REF!</v>
      </c>
      <c r="N165" s="6" t="e">
        <f>#REF!</f>
        <v>#REF!</v>
      </c>
      <c r="O165" s="6" t="e">
        <f>#REF!</f>
        <v>#REF!</v>
      </c>
      <c r="P165" s="6" t="e">
        <f>#REF!</f>
        <v>#REF!</v>
      </c>
      <c r="Q165" s="17" t="e">
        <f t="shared" ref="Q165" si="145">Q164</f>
        <v>#REF!</v>
      </c>
      <c r="R165" s="4">
        <v>2</v>
      </c>
      <c r="S165" s="4"/>
      <c r="T165" s="6" t="e">
        <f>#REF!</f>
        <v>#REF!</v>
      </c>
      <c r="U165" s="6" t="e">
        <f>#REF!</f>
        <v>#REF!</v>
      </c>
      <c r="V165" s="6" t="e">
        <f>#REF!</f>
        <v>#REF!</v>
      </c>
      <c r="W165" s="6" t="e">
        <f>#REF!</f>
        <v>#REF!</v>
      </c>
      <c r="X165" s="6" t="e">
        <f>#REF!</f>
        <v>#REF!</v>
      </c>
      <c r="Y165" s="6" t="e">
        <f>#REF!</f>
        <v>#REF!</v>
      </c>
      <c r="Z165" s="18" t="e">
        <f t="shared" ref="Z165" si="146">Z164</f>
        <v>#REF!</v>
      </c>
      <c r="AA165" s="4">
        <v>2</v>
      </c>
      <c r="AB165" s="4"/>
      <c r="AC165" s="6" t="e">
        <f>#REF!</f>
        <v>#REF!</v>
      </c>
      <c r="AD165" s="6" t="e">
        <f>#REF!</f>
        <v>#REF!</v>
      </c>
      <c r="AE165" s="6" t="e">
        <f>#REF!</f>
        <v>#REF!</v>
      </c>
      <c r="AF165" s="6" t="e">
        <f>#REF!</f>
        <v>#REF!</v>
      </c>
      <c r="AG165" s="6" t="e">
        <f>#REF!</f>
        <v>#REF!</v>
      </c>
      <c r="AH165" s="6" t="e">
        <f>#REF!</f>
        <v>#REF!</v>
      </c>
      <c r="AI165" s="18" t="e">
        <f t="shared" ref="AI165" si="147">AI164</f>
        <v>#REF!</v>
      </c>
      <c r="AJ165" s="4">
        <v>2</v>
      </c>
      <c r="AK165" s="4"/>
      <c r="AL165" s="6" t="str">
        <f>D166</f>
        <v>ぜん虫</v>
      </c>
      <c r="AM165" s="6" t="e">
        <f>#REF!</f>
        <v>#REF!</v>
      </c>
      <c r="AN165" s="6" t="str">
        <f>D167</f>
        <v>寄生虫学実習 2</v>
      </c>
      <c r="AO165" s="6" t="str">
        <f>D168</f>
        <v>Shinjiro Hamano</v>
      </c>
      <c r="AP165" s="6" t="str">
        <f>D169</f>
        <v>NU</v>
      </c>
      <c r="AQ165" s="6" t="e">
        <f>#REF!</f>
        <v>#REF!</v>
      </c>
    </row>
    <row r="166" spans="1:43" ht="19.5" customHeight="1" thickTop="1">
      <c r="A166" s="53">
        <v>2</v>
      </c>
      <c r="B166" s="4" t="s">
        <v>65</v>
      </c>
      <c r="C166" s="1960" t="s">
        <v>102</v>
      </c>
      <c r="D166" s="1990" t="s">
        <v>74</v>
      </c>
      <c r="E166" s="1991" t="s">
        <v>103</v>
      </c>
      <c r="F166" s="1992" t="s">
        <v>215</v>
      </c>
      <c r="G166" s="1964"/>
      <c r="H166" s="17" t="e">
        <f>#REF!</f>
        <v>#REF!</v>
      </c>
      <c r="I166" s="12">
        <v>4</v>
      </c>
      <c r="J166" s="12"/>
      <c r="K166" s="6" t="e">
        <f>#REF!</f>
        <v>#REF!</v>
      </c>
      <c r="L166" s="6" t="e">
        <f>#REF!</f>
        <v>#REF!</v>
      </c>
      <c r="M166" s="6" t="e">
        <f>#REF!</f>
        <v>#REF!</v>
      </c>
      <c r="N166" s="6" t="e">
        <f>#REF!</f>
        <v>#REF!</v>
      </c>
      <c r="O166" s="6" t="e">
        <f>#REF!</f>
        <v>#REF!</v>
      </c>
      <c r="P166" s="6" t="e">
        <f>#REF!</f>
        <v>#REF!</v>
      </c>
      <c r="Q166" s="17" t="e">
        <f>#REF!</f>
        <v>#REF!</v>
      </c>
      <c r="R166" s="12">
        <v>4</v>
      </c>
      <c r="S166" s="12"/>
      <c r="T166" s="6" t="e">
        <f>#REF!</f>
        <v>#REF!</v>
      </c>
      <c r="U166" s="6" t="e">
        <f>#REF!</f>
        <v>#REF!</v>
      </c>
      <c r="V166" s="6" t="e">
        <f>#REF!</f>
        <v>#REF!</v>
      </c>
      <c r="W166" s="6" t="e">
        <f>#REF!</f>
        <v>#REF!</v>
      </c>
      <c r="X166" s="6" t="e">
        <f>#REF!</f>
        <v>#REF!</v>
      </c>
      <c r="Y166" s="6" t="e">
        <f>#REF!</f>
        <v>#REF!</v>
      </c>
      <c r="Z166" s="18" t="e">
        <f>#REF!</f>
        <v>#REF!</v>
      </c>
      <c r="AA166" s="12">
        <v>4</v>
      </c>
      <c r="AB166" s="12"/>
      <c r="AC166" s="6" t="e">
        <f>#REF!</f>
        <v>#REF!</v>
      </c>
      <c r="AD166" s="6" t="e">
        <f>#REF!</f>
        <v>#REF!</v>
      </c>
      <c r="AE166" s="6" t="e">
        <f>#REF!</f>
        <v>#REF!</v>
      </c>
      <c r="AF166" s="6" t="e">
        <f>#REF!</f>
        <v>#REF!</v>
      </c>
      <c r="AG166" s="6" t="e">
        <f>#REF!</f>
        <v>#REF!</v>
      </c>
      <c r="AH166" s="6" t="e">
        <f>#REF!</f>
        <v>#REF!</v>
      </c>
      <c r="AI166" s="18" t="e">
        <f>#REF!</f>
        <v>#REF!</v>
      </c>
      <c r="AJ166" s="12">
        <v>4</v>
      </c>
      <c r="AK166" s="12"/>
      <c r="AL166" s="6" t="str">
        <f>D174</f>
        <v>小児保健・母子保健</v>
      </c>
      <c r="AM166" s="6" t="e">
        <f>#REF!</f>
        <v>#REF!</v>
      </c>
      <c r="AN166" s="6" t="str">
        <f>D175</f>
        <v>小児保健２</v>
      </c>
      <c r="AO166" s="6" t="str">
        <f>D176</f>
        <v>Michiko Toizumi</v>
      </c>
      <c r="AP166" s="6" t="str">
        <f>D177</f>
        <v>NU</v>
      </c>
      <c r="AQ166" s="6" t="e">
        <f>#REF!</f>
        <v>#REF!</v>
      </c>
    </row>
    <row r="167" spans="1:43" ht="19.5" customHeight="1">
      <c r="A167" s="54"/>
      <c r="B167" s="4"/>
      <c r="C167" s="1986" t="s">
        <v>312</v>
      </c>
      <c r="D167" s="1987" t="s">
        <v>313</v>
      </c>
      <c r="E167" s="1876" t="s">
        <v>315</v>
      </c>
      <c r="F167" s="1988" t="s">
        <v>215</v>
      </c>
      <c r="G167" s="1966"/>
      <c r="H167" s="17" t="e">
        <f>#REF!+1</f>
        <v>#REF!</v>
      </c>
      <c r="I167" s="4">
        <v>1</v>
      </c>
      <c r="J167" s="4"/>
      <c r="K167" s="6" t="e">
        <f>#REF!</f>
        <v>#REF!</v>
      </c>
      <c r="L167" s="6" t="e">
        <f>#REF!</f>
        <v>#REF!</v>
      </c>
      <c r="M167" s="6" t="e">
        <f>#REF!</f>
        <v>#REF!</v>
      </c>
      <c r="N167" s="6" t="e">
        <f>#REF!</f>
        <v>#REF!</v>
      </c>
      <c r="O167" s="6" t="e">
        <f>#REF!</f>
        <v>#REF!</v>
      </c>
      <c r="P167" s="6" t="e">
        <f>#REF!</f>
        <v>#REF!</v>
      </c>
      <c r="Q167" s="17" t="e">
        <f>#REF!+1</f>
        <v>#REF!</v>
      </c>
      <c r="R167" s="4">
        <v>1</v>
      </c>
      <c r="S167" s="4"/>
      <c r="T167" s="6" t="e">
        <f>#REF!</f>
        <v>#REF!</v>
      </c>
      <c r="U167" s="6" t="e">
        <f>#REF!</f>
        <v>#REF!</v>
      </c>
      <c r="V167" s="6" t="e">
        <f>#REF!</f>
        <v>#REF!</v>
      </c>
      <c r="W167" s="6" t="e">
        <f>#REF!</f>
        <v>#REF!</v>
      </c>
      <c r="X167" s="6" t="e">
        <f>#REF!</f>
        <v>#REF!</v>
      </c>
      <c r="Y167" s="6" t="e">
        <f>#REF!</f>
        <v>#REF!</v>
      </c>
      <c r="Z167" s="18" t="e">
        <f>#REF!+1</f>
        <v>#REF!</v>
      </c>
      <c r="AA167" s="4">
        <v>1</v>
      </c>
      <c r="AB167" s="4"/>
      <c r="AC167" s="6" t="e">
        <f>#REF!</f>
        <v>#REF!</v>
      </c>
      <c r="AD167" s="6" t="e">
        <f>#REF!</f>
        <v>#REF!</v>
      </c>
      <c r="AE167" s="6" t="e">
        <f>#REF!</f>
        <v>#REF!</v>
      </c>
      <c r="AF167" s="6" t="e">
        <f>#REF!</f>
        <v>#REF!</v>
      </c>
      <c r="AG167" s="6" t="e">
        <f>#REF!</f>
        <v>#REF!</v>
      </c>
      <c r="AH167" s="6" t="e">
        <f>#REF!</f>
        <v>#REF!</v>
      </c>
      <c r="AI167" s="18" t="e">
        <f>#REF!+1</f>
        <v>#REF!</v>
      </c>
      <c r="AJ167" s="4">
        <v>1</v>
      </c>
      <c r="AK167" s="4"/>
      <c r="AL167" s="6" t="str">
        <f>E162</f>
        <v>ウイルス</v>
      </c>
      <c r="AM167" s="6" t="e">
        <f>#REF!</f>
        <v>#REF!</v>
      </c>
      <c r="AN167" s="6" t="str">
        <f>E163</f>
        <v>ウイルス学 実習 4</v>
      </c>
      <c r="AO167" s="6" t="str">
        <f>E164</f>
        <v>Inoue/Urata/Takamatsu</v>
      </c>
      <c r="AP167" s="6" t="str">
        <f>E165</f>
        <v>NU</v>
      </c>
      <c r="AQ167" s="6" t="e">
        <f>#REF!</f>
        <v>#REF!</v>
      </c>
    </row>
    <row r="168" spans="1:43" ht="19.5" customHeight="1">
      <c r="A168" s="54"/>
      <c r="B168" s="4"/>
      <c r="C168" s="1909" t="s">
        <v>73</v>
      </c>
      <c r="D168" s="1891" t="s">
        <v>84</v>
      </c>
      <c r="E168" s="1959" t="s">
        <v>296</v>
      </c>
      <c r="F168" s="1989" t="s">
        <v>200</v>
      </c>
      <c r="G168" s="1968"/>
      <c r="H168" s="17" t="e">
        <f t="shared" ref="H168:H169" si="148">H167</f>
        <v>#REF!</v>
      </c>
      <c r="I168" s="4">
        <v>2</v>
      </c>
      <c r="J168" s="4"/>
      <c r="K168" s="6" t="e">
        <f>#REF!</f>
        <v>#REF!</v>
      </c>
      <c r="L168" s="6" t="e">
        <f>#REF!</f>
        <v>#REF!</v>
      </c>
      <c r="M168" s="6" t="e">
        <f>#REF!</f>
        <v>#REF!</v>
      </c>
      <c r="N168" s="6" t="e">
        <f>#REF!</f>
        <v>#REF!</v>
      </c>
      <c r="O168" s="6" t="e">
        <f>#REF!</f>
        <v>#REF!</v>
      </c>
      <c r="P168" s="6" t="e">
        <f>#REF!</f>
        <v>#REF!</v>
      </c>
      <c r="Q168" s="17" t="e">
        <f t="shared" ref="Q168:Q169" si="149">Q167</f>
        <v>#REF!</v>
      </c>
      <c r="R168" s="4">
        <v>2</v>
      </c>
      <c r="S168" s="4"/>
      <c r="T168" s="6" t="e">
        <f>#REF!</f>
        <v>#REF!</v>
      </c>
      <c r="U168" s="6" t="e">
        <f>#REF!</f>
        <v>#REF!</v>
      </c>
      <c r="V168" s="6" t="e">
        <f>#REF!</f>
        <v>#REF!</v>
      </c>
      <c r="W168" s="6" t="e">
        <f>#REF!</f>
        <v>#REF!</v>
      </c>
      <c r="X168" s="6" t="e">
        <f>#REF!</f>
        <v>#REF!</v>
      </c>
      <c r="Y168" s="6" t="e">
        <f>#REF!</f>
        <v>#REF!</v>
      </c>
      <c r="Z168" s="18" t="e">
        <f t="shared" ref="Z168:Z169" si="150">Z167</f>
        <v>#REF!</v>
      </c>
      <c r="AA168" s="4">
        <v>2</v>
      </c>
      <c r="AB168" s="4"/>
      <c r="AC168" s="6" t="e">
        <f>#REF!</f>
        <v>#REF!</v>
      </c>
      <c r="AD168" s="6" t="e">
        <f>#REF!</f>
        <v>#REF!</v>
      </c>
      <c r="AE168" s="6" t="e">
        <f>#REF!</f>
        <v>#REF!</v>
      </c>
      <c r="AF168" s="6" t="e">
        <f>#REF!</f>
        <v>#REF!</v>
      </c>
      <c r="AG168" s="6" t="e">
        <f>#REF!</f>
        <v>#REF!</v>
      </c>
      <c r="AH168" s="6" t="e">
        <f>#REF!</f>
        <v>#REF!</v>
      </c>
      <c r="AI168" s="18" t="e">
        <f t="shared" ref="AI168:AI169" si="151">AI167</f>
        <v>#REF!</v>
      </c>
      <c r="AJ168" s="4">
        <v>2</v>
      </c>
      <c r="AK168" s="4"/>
      <c r="AL168" s="6" t="str">
        <f>E166</f>
        <v>ウイルス</v>
      </c>
      <c r="AM168" s="6" t="e">
        <f>#REF!</f>
        <v>#REF!</v>
      </c>
      <c r="AN168" s="6" t="str">
        <f>E167</f>
        <v>ウイルス学 実習 4</v>
      </c>
      <c r="AO168" s="6" t="str">
        <f>E168</f>
        <v>Inoue/Urata/Takamatsu</v>
      </c>
      <c r="AP168" s="6" t="str">
        <f>E169</f>
        <v>NU</v>
      </c>
      <c r="AQ168" s="6" t="e">
        <f>#REF!</f>
        <v>#REF!</v>
      </c>
    </row>
    <row r="169" spans="1:43" ht="19.5" customHeight="1" thickBot="1">
      <c r="A169" s="55"/>
      <c r="B169" s="2318"/>
      <c r="C169" s="1909" t="s">
        <v>63</v>
      </c>
      <c r="D169" s="1891" t="s">
        <v>63</v>
      </c>
      <c r="E169" s="1877" t="s">
        <v>63</v>
      </c>
      <c r="F169" s="1989" t="s">
        <v>63</v>
      </c>
      <c r="G169" s="1968"/>
      <c r="H169" s="17" t="e">
        <f t="shared" si="148"/>
        <v>#REF!</v>
      </c>
      <c r="I169" s="4">
        <v>3</v>
      </c>
      <c r="J169" s="4"/>
      <c r="K169" s="6" t="e">
        <f>#REF!</f>
        <v>#REF!</v>
      </c>
      <c r="L169" s="6" t="e">
        <f>#REF!</f>
        <v>#REF!</v>
      </c>
      <c r="M169" s="6" t="e">
        <f>#REF!</f>
        <v>#REF!</v>
      </c>
      <c r="N169" s="6" t="e">
        <f>#REF!</f>
        <v>#REF!</v>
      </c>
      <c r="O169" s="6" t="e">
        <f>#REF!</f>
        <v>#REF!</v>
      </c>
      <c r="P169" s="6" t="e">
        <f>#REF!</f>
        <v>#REF!</v>
      </c>
      <c r="Q169" s="17" t="e">
        <f t="shared" si="149"/>
        <v>#REF!</v>
      </c>
      <c r="R169" s="4">
        <v>3</v>
      </c>
      <c r="S169" s="4"/>
      <c r="T169" s="6" t="e">
        <f>#REF!</f>
        <v>#REF!</v>
      </c>
      <c r="U169" s="6" t="e">
        <f>#REF!</f>
        <v>#REF!</v>
      </c>
      <c r="V169" s="6" t="e">
        <f>#REF!</f>
        <v>#REF!</v>
      </c>
      <c r="W169" s="6" t="e">
        <f>#REF!</f>
        <v>#REF!</v>
      </c>
      <c r="X169" s="6" t="e">
        <f>#REF!</f>
        <v>#REF!</v>
      </c>
      <c r="Y169" s="6" t="e">
        <f>#REF!</f>
        <v>#REF!</v>
      </c>
      <c r="Z169" s="18" t="e">
        <f t="shared" si="150"/>
        <v>#REF!</v>
      </c>
      <c r="AA169" s="4">
        <v>3</v>
      </c>
      <c r="AB169" s="4"/>
      <c r="AC169" s="6" t="e">
        <f>#REF!</f>
        <v>#REF!</v>
      </c>
      <c r="AD169" s="6" t="e">
        <f>#REF!</f>
        <v>#REF!</v>
      </c>
      <c r="AE169" s="6" t="e">
        <f>#REF!</f>
        <v>#REF!</v>
      </c>
      <c r="AF169" s="6" t="e">
        <f>#REF!</f>
        <v>#REF!</v>
      </c>
      <c r="AG169" s="6" t="e">
        <f>#REF!</f>
        <v>#REF!</v>
      </c>
      <c r="AH169" s="6" t="e">
        <f>#REF!</f>
        <v>#REF!</v>
      </c>
      <c r="AI169" s="18" t="e">
        <f t="shared" si="151"/>
        <v>#REF!</v>
      </c>
      <c r="AJ169" s="4">
        <v>3</v>
      </c>
      <c r="AK169" s="4"/>
      <c r="AL169" s="6" t="str">
        <f>E170</f>
        <v>ウイルス</v>
      </c>
      <c r="AM169" s="6" t="e">
        <f>#REF!</f>
        <v>#REF!</v>
      </c>
      <c r="AN169" s="6" t="e">
        <f>#REF!</f>
        <v>#REF!</v>
      </c>
      <c r="AO169" s="6" t="str">
        <f>E172</f>
        <v>Inoue/Urata/Takamatsu</v>
      </c>
      <c r="AP169" s="6" t="str">
        <f>E173</f>
        <v>NU</v>
      </c>
      <c r="AQ169" s="6" t="e">
        <f>#REF!</f>
        <v>#REF!</v>
      </c>
    </row>
    <row r="170" spans="1:43" ht="19.5" customHeight="1" thickTop="1">
      <c r="A170" s="53">
        <v>3</v>
      </c>
      <c r="B170" s="4" t="s">
        <v>67</v>
      </c>
      <c r="C170" s="1956" t="s">
        <v>90</v>
      </c>
      <c r="D170" s="1993" t="s">
        <v>90</v>
      </c>
      <c r="E170" s="1991" t="s">
        <v>103</v>
      </c>
      <c r="F170" s="1900" t="s">
        <v>102</v>
      </c>
      <c r="G170" s="1794" t="s">
        <v>119</v>
      </c>
      <c r="H170" s="17" t="e">
        <f>#REF!</f>
        <v>#REF!</v>
      </c>
      <c r="I170" s="12">
        <v>5</v>
      </c>
      <c r="J170" s="12"/>
      <c r="K170" s="6" t="e">
        <f>#REF!</f>
        <v>#REF!</v>
      </c>
      <c r="L170" s="6" t="e">
        <f>#REF!</f>
        <v>#REF!</v>
      </c>
      <c r="M170" s="6" t="e">
        <f>#REF!</f>
        <v>#REF!</v>
      </c>
      <c r="N170" s="6" t="e">
        <f>#REF!</f>
        <v>#REF!</v>
      </c>
      <c r="O170" s="6" t="e">
        <f>#REF!</f>
        <v>#REF!</v>
      </c>
      <c r="P170" s="6" t="e">
        <f>#REF!</f>
        <v>#REF!</v>
      </c>
      <c r="Q170" s="17" t="e">
        <f>#REF!</f>
        <v>#REF!</v>
      </c>
      <c r="R170" s="12">
        <v>5</v>
      </c>
      <c r="S170" s="12"/>
      <c r="T170" s="6" t="e">
        <f>#REF!</f>
        <v>#REF!</v>
      </c>
      <c r="U170" s="6" t="e">
        <f>#REF!</f>
        <v>#REF!</v>
      </c>
      <c r="V170" s="6" t="e">
        <f>#REF!</f>
        <v>#REF!</v>
      </c>
      <c r="W170" s="6" t="e">
        <f>#REF!</f>
        <v>#REF!</v>
      </c>
      <c r="X170" s="6" t="e">
        <f>#REF!</f>
        <v>#REF!</v>
      </c>
      <c r="Y170" s="6" t="e">
        <f>#REF!</f>
        <v>#REF!</v>
      </c>
      <c r="Z170" s="18" t="e">
        <f>#REF!</f>
        <v>#REF!</v>
      </c>
      <c r="AA170" s="12">
        <v>5</v>
      </c>
      <c r="AB170" s="12"/>
      <c r="AC170" s="6" t="e">
        <f>#REF!</f>
        <v>#REF!</v>
      </c>
      <c r="AD170" s="6" t="e">
        <f>#REF!</f>
        <v>#REF!</v>
      </c>
      <c r="AE170" s="6" t="e">
        <f>#REF!</f>
        <v>#REF!</v>
      </c>
      <c r="AF170" s="6" t="e">
        <f>#REF!</f>
        <v>#REF!</v>
      </c>
      <c r="AG170" s="6" t="e">
        <f>#REF!</f>
        <v>#REF!</v>
      </c>
      <c r="AH170" s="6" t="e">
        <f>#REF!</f>
        <v>#REF!</v>
      </c>
      <c r="AI170" s="18" t="e">
        <f>#REF!</f>
        <v>#REF!</v>
      </c>
      <c r="AJ170" s="12">
        <v>5</v>
      </c>
      <c r="AK170" s="12"/>
      <c r="AL170" s="6">
        <f>E178</f>
        <v>0</v>
      </c>
      <c r="AM170" s="6" t="e">
        <f>#REF!</f>
        <v>#REF!</v>
      </c>
      <c r="AN170" s="6">
        <f>E179</f>
        <v>0</v>
      </c>
      <c r="AO170" s="6">
        <f>E180</f>
        <v>0</v>
      </c>
      <c r="AP170" s="6">
        <f>E181</f>
        <v>0</v>
      </c>
      <c r="AQ170" s="6" t="e">
        <f>#REF!</f>
        <v>#REF!</v>
      </c>
    </row>
    <row r="171" spans="1:43" s="2146" customFormat="1" ht="30" customHeight="1">
      <c r="A171" s="2328"/>
      <c r="B171" s="2152"/>
      <c r="C171" s="2205" t="s">
        <v>325</v>
      </c>
      <c r="D171" s="2207" t="s">
        <v>327</v>
      </c>
      <c r="E171" s="2180" t="s">
        <v>329</v>
      </c>
      <c r="F171" s="2329" t="s">
        <v>1372</v>
      </c>
      <c r="G171" s="2330" t="s">
        <v>331</v>
      </c>
      <c r="H171" s="2151"/>
      <c r="I171" s="2152"/>
      <c r="J171" s="2152"/>
      <c r="K171" s="2152"/>
      <c r="L171" s="2152"/>
      <c r="M171" s="2152"/>
      <c r="N171" s="2152"/>
      <c r="O171" s="2152"/>
      <c r="P171" s="2152"/>
      <c r="Q171" s="2151"/>
      <c r="R171" s="2152"/>
      <c r="S171" s="2152"/>
      <c r="T171" s="2152"/>
      <c r="U171" s="2152"/>
      <c r="V171" s="2152"/>
      <c r="W171" s="2152"/>
      <c r="X171" s="2152"/>
      <c r="Y171" s="2152"/>
      <c r="Z171" s="2153"/>
      <c r="AA171" s="2152"/>
      <c r="AB171" s="2152"/>
      <c r="AC171" s="2152"/>
      <c r="AD171" s="2152"/>
      <c r="AE171" s="2152"/>
      <c r="AF171" s="2152"/>
      <c r="AG171" s="2152"/>
      <c r="AH171" s="2152"/>
      <c r="AI171" s="2153"/>
      <c r="AJ171" s="2152"/>
      <c r="AK171" s="2152"/>
      <c r="AL171" s="2152"/>
      <c r="AM171" s="2152"/>
      <c r="AN171" s="2152"/>
      <c r="AO171" s="2152"/>
      <c r="AP171" s="2152"/>
      <c r="AQ171" s="2152"/>
    </row>
    <row r="172" spans="1:43" ht="19.5" customHeight="1">
      <c r="A172" s="54"/>
      <c r="B172" s="4"/>
      <c r="C172" s="1777" t="s">
        <v>282</v>
      </c>
      <c r="D172" s="1777" t="s">
        <v>332</v>
      </c>
      <c r="E172" s="1959" t="s">
        <v>296</v>
      </c>
      <c r="F172" s="1909" t="s">
        <v>266</v>
      </c>
      <c r="G172" s="1801" t="s">
        <v>70</v>
      </c>
      <c r="H172" s="17" t="e">
        <f>#REF!</f>
        <v>#REF!</v>
      </c>
      <c r="I172" s="12">
        <v>3</v>
      </c>
      <c r="J172" s="12"/>
      <c r="K172" s="6" t="e">
        <f>#REF!</f>
        <v>#REF!</v>
      </c>
      <c r="L172" s="6" t="e">
        <f>#REF!</f>
        <v>#REF!</v>
      </c>
      <c r="M172" s="6" t="e">
        <f>#REF!</f>
        <v>#REF!</v>
      </c>
      <c r="N172" s="6" t="e">
        <f>#REF!</f>
        <v>#REF!</v>
      </c>
      <c r="O172" s="6" t="e">
        <f>#REF!</f>
        <v>#REF!</v>
      </c>
      <c r="P172" s="6" t="e">
        <f>#REF!</f>
        <v>#REF!</v>
      </c>
      <c r="Q172" s="17" t="e">
        <f>#REF!</f>
        <v>#REF!</v>
      </c>
      <c r="R172" s="12">
        <v>3</v>
      </c>
      <c r="S172" s="12"/>
      <c r="T172" s="6" t="e">
        <f>#REF!</f>
        <v>#REF!</v>
      </c>
      <c r="U172" s="6" t="e">
        <f>#REF!</f>
        <v>#REF!</v>
      </c>
      <c r="V172" s="6" t="e">
        <f>#REF!</f>
        <v>#REF!</v>
      </c>
      <c r="W172" s="6" t="e">
        <f>#REF!</f>
        <v>#REF!</v>
      </c>
      <c r="X172" s="6" t="e">
        <f>#REF!</f>
        <v>#REF!</v>
      </c>
      <c r="Y172" s="6" t="e">
        <f>#REF!</f>
        <v>#REF!</v>
      </c>
      <c r="Z172" s="18" t="e">
        <f>#REF!</f>
        <v>#REF!</v>
      </c>
      <c r="AA172" s="12">
        <v>3</v>
      </c>
      <c r="AB172" s="12"/>
      <c r="AC172" s="6" t="e">
        <f>#REF!</f>
        <v>#REF!</v>
      </c>
      <c r="AD172" s="6" t="e">
        <f>#REF!</f>
        <v>#REF!</v>
      </c>
      <c r="AE172" s="6" t="e">
        <f>#REF!</f>
        <v>#REF!</v>
      </c>
      <c r="AF172" s="6" t="e">
        <f>#REF!</f>
        <v>#REF!</v>
      </c>
      <c r="AG172" s="6" t="e">
        <f>#REF!</f>
        <v>#REF!</v>
      </c>
      <c r="AH172" s="6" t="e">
        <f>#REF!</f>
        <v>#REF!</v>
      </c>
      <c r="AI172" s="18" t="e">
        <f>#REF!</f>
        <v>#REF!</v>
      </c>
      <c r="AJ172" s="12">
        <v>3</v>
      </c>
      <c r="AK172" s="12"/>
      <c r="AL172" s="6" t="str">
        <f>F170</f>
        <v>臨床</v>
      </c>
      <c r="AM172" s="6" t="e">
        <f>#REF!</f>
        <v>#REF!</v>
      </c>
      <c r="AN172" s="6" t="e">
        <f>#REF!</f>
        <v>#REF!</v>
      </c>
      <c r="AO172" s="6" t="str">
        <f>F172</f>
        <v>Kensuke Takahashi</v>
      </c>
      <c r="AP172" s="6" t="str">
        <f>F173</f>
        <v>NU</v>
      </c>
      <c r="AQ172" s="6" t="e">
        <f>#REF!</f>
        <v>#REF!</v>
      </c>
    </row>
    <row r="173" spans="1:43" ht="19.5" customHeight="1" thickBot="1">
      <c r="A173" s="55"/>
      <c r="B173" s="51"/>
      <c r="C173" s="2319" t="s">
        <v>63</v>
      </c>
      <c r="D173" s="1777" t="s">
        <v>63</v>
      </c>
      <c r="E173" s="2299" t="s">
        <v>63</v>
      </c>
      <c r="F173" s="1909" t="s">
        <v>63</v>
      </c>
      <c r="G173" s="1801" t="s">
        <v>63</v>
      </c>
      <c r="H173" s="17" t="e">
        <f t="shared" ref="H173" si="152">H172</f>
        <v>#REF!</v>
      </c>
      <c r="I173" s="12">
        <v>4</v>
      </c>
      <c r="J173" s="12"/>
      <c r="K173" s="6" t="e">
        <f>#REF!</f>
        <v>#REF!</v>
      </c>
      <c r="L173" s="6" t="e">
        <f>#REF!</f>
        <v>#REF!</v>
      </c>
      <c r="M173" s="6" t="e">
        <f>#REF!</f>
        <v>#REF!</v>
      </c>
      <c r="N173" s="6" t="e">
        <f>#REF!</f>
        <v>#REF!</v>
      </c>
      <c r="O173" s="6" t="e">
        <f>#REF!</f>
        <v>#REF!</v>
      </c>
      <c r="P173" s="6" t="e">
        <f>#REF!</f>
        <v>#REF!</v>
      </c>
      <c r="Q173" s="17" t="e">
        <f t="shared" ref="Q173" si="153">Q172</f>
        <v>#REF!</v>
      </c>
      <c r="R173" s="12">
        <v>4</v>
      </c>
      <c r="S173" s="12"/>
      <c r="T173" s="6" t="e">
        <f>#REF!</f>
        <v>#REF!</v>
      </c>
      <c r="U173" s="6" t="e">
        <f>#REF!</f>
        <v>#REF!</v>
      </c>
      <c r="V173" s="6" t="e">
        <f>#REF!</f>
        <v>#REF!</v>
      </c>
      <c r="W173" s="6" t="e">
        <f>#REF!</f>
        <v>#REF!</v>
      </c>
      <c r="X173" s="6" t="e">
        <f>#REF!</f>
        <v>#REF!</v>
      </c>
      <c r="Y173" s="6" t="e">
        <f>#REF!</f>
        <v>#REF!</v>
      </c>
      <c r="Z173" s="18" t="e">
        <f t="shared" ref="Z173" si="154">Z172</f>
        <v>#REF!</v>
      </c>
      <c r="AA173" s="12">
        <v>4</v>
      </c>
      <c r="AB173" s="12"/>
      <c r="AC173" s="6" t="e">
        <f>#REF!</f>
        <v>#REF!</v>
      </c>
      <c r="AD173" s="6" t="e">
        <f>#REF!</f>
        <v>#REF!</v>
      </c>
      <c r="AE173" s="6" t="e">
        <f>#REF!</f>
        <v>#REF!</v>
      </c>
      <c r="AF173" s="6" t="e">
        <f>#REF!</f>
        <v>#REF!</v>
      </c>
      <c r="AG173" s="6" t="e">
        <f>#REF!</f>
        <v>#REF!</v>
      </c>
      <c r="AH173" s="6" t="e">
        <f>#REF!</f>
        <v>#REF!</v>
      </c>
      <c r="AI173" s="18" t="e">
        <f t="shared" ref="AI173" si="155">AI172</f>
        <v>#REF!</v>
      </c>
      <c r="AJ173" s="12">
        <v>4</v>
      </c>
      <c r="AK173" s="12"/>
      <c r="AL173" s="6" t="str">
        <f>F174</f>
        <v>ベクター・環境</v>
      </c>
      <c r="AM173" s="6" t="e">
        <f>#REF!</f>
        <v>#REF!</v>
      </c>
      <c r="AN173" s="6" t="str">
        <f>F175</f>
        <v>ダニ学</v>
      </c>
      <c r="AO173" s="6" t="str">
        <f>F176</f>
        <v>Takashi Tsunoda</v>
      </c>
      <c r="AP173" s="6" t="str">
        <f>F177</f>
        <v>NU</v>
      </c>
      <c r="AQ173" s="6" t="e">
        <f>#REF!</f>
        <v>#REF!</v>
      </c>
    </row>
    <row r="174" spans="1:43" ht="19.5" customHeight="1" thickTop="1">
      <c r="A174" s="53">
        <v>4</v>
      </c>
      <c r="B174" s="4" t="s">
        <v>71</v>
      </c>
      <c r="C174" s="1994" t="s">
        <v>90</v>
      </c>
      <c r="D174" s="1995" t="s">
        <v>90</v>
      </c>
      <c r="E174" s="1886" t="s">
        <v>103</v>
      </c>
      <c r="F174" s="1781" t="s">
        <v>88</v>
      </c>
      <c r="G174" s="1961" t="s">
        <v>119</v>
      </c>
      <c r="H174" s="17" t="e">
        <f>#REF!+1</f>
        <v>#REF!</v>
      </c>
      <c r="I174" s="12">
        <v>1</v>
      </c>
      <c r="J174" s="12"/>
      <c r="K174" s="6" t="e">
        <f>#REF!</f>
        <v>#REF!</v>
      </c>
      <c r="L174" s="6" t="e">
        <f>#REF!</f>
        <v>#REF!</v>
      </c>
      <c r="M174" s="6" t="e">
        <f>#REF!</f>
        <v>#REF!</v>
      </c>
      <c r="N174" s="6" t="e">
        <f>#REF!</f>
        <v>#REF!</v>
      </c>
      <c r="O174" s="6" t="e">
        <f>#REF!</f>
        <v>#REF!</v>
      </c>
      <c r="P174" s="6" t="e">
        <f>#REF!</f>
        <v>#REF!</v>
      </c>
      <c r="Q174" s="17" t="e">
        <f>#REF!+1</f>
        <v>#REF!</v>
      </c>
      <c r="R174" s="12">
        <v>1</v>
      </c>
      <c r="S174" s="12"/>
      <c r="T174" s="6" t="e">
        <f>#REF!</f>
        <v>#REF!</v>
      </c>
      <c r="U174" s="6" t="e">
        <f>#REF!</f>
        <v>#REF!</v>
      </c>
      <c r="V174" s="6" t="e">
        <f>#REF!</f>
        <v>#REF!</v>
      </c>
      <c r="W174" s="6" t="e">
        <f>#REF!</f>
        <v>#REF!</v>
      </c>
      <c r="X174" s="6" t="e">
        <f>#REF!</f>
        <v>#REF!</v>
      </c>
      <c r="Y174" s="6" t="e">
        <f>#REF!</f>
        <v>#REF!</v>
      </c>
      <c r="Z174" s="18" t="e">
        <f>#REF!+1</f>
        <v>#REF!</v>
      </c>
      <c r="AA174" s="12">
        <v>1</v>
      </c>
      <c r="AB174" s="12"/>
      <c r="AC174" s="6" t="e">
        <f>#REF!</f>
        <v>#REF!</v>
      </c>
      <c r="AD174" s="6" t="e">
        <f>#REF!</f>
        <v>#REF!</v>
      </c>
      <c r="AE174" s="6" t="e">
        <f>#REF!</f>
        <v>#REF!</v>
      </c>
      <c r="AF174" s="6" t="e">
        <f>#REF!</f>
        <v>#REF!</v>
      </c>
      <c r="AG174" s="6" t="e">
        <f>#REF!</f>
        <v>#REF!</v>
      </c>
      <c r="AH174" s="6" t="e">
        <f>#REF!</f>
        <v>#REF!</v>
      </c>
      <c r="AI174" s="18" t="e">
        <f>#REF!+1</f>
        <v>#REF!</v>
      </c>
      <c r="AJ174" s="12">
        <v>1</v>
      </c>
      <c r="AK174" s="12"/>
      <c r="AL174" s="6">
        <f>G162</f>
        <v>0</v>
      </c>
      <c r="AM174" s="6" t="e">
        <f>#REF!</f>
        <v>#REF!</v>
      </c>
      <c r="AN174" s="6">
        <f>G163</f>
        <v>0</v>
      </c>
      <c r="AO174" s="6">
        <f>G164</f>
        <v>0</v>
      </c>
      <c r="AP174" s="6">
        <f>G165</f>
        <v>0</v>
      </c>
      <c r="AQ174" s="6" t="e">
        <f>#REF!</f>
        <v>#REF!</v>
      </c>
    </row>
    <row r="175" spans="1:43" ht="19.5" customHeight="1">
      <c r="A175" s="54"/>
      <c r="B175" s="4"/>
      <c r="C175" s="1958" t="s">
        <v>325</v>
      </c>
      <c r="D175" s="1996" t="s">
        <v>327</v>
      </c>
      <c r="E175" s="1876" t="s">
        <v>329</v>
      </c>
      <c r="F175" s="1937" t="s">
        <v>334</v>
      </c>
      <c r="G175" s="1997" t="s">
        <v>331</v>
      </c>
      <c r="H175" s="17" t="e">
        <f>#REF!</f>
        <v>#REF!</v>
      </c>
      <c r="I175" s="4">
        <v>3</v>
      </c>
      <c r="J175" s="4"/>
      <c r="K175" s="6" t="e">
        <f>#REF!</f>
        <v>#REF!</v>
      </c>
      <c r="L175" s="6" t="e">
        <f>#REF!</f>
        <v>#REF!</v>
      </c>
      <c r="M175" s="6" t="e">
        <f>#REF!</f>
        <v>#REF!</v>
      </c>
      <c r="N175" s="6" t="e">
        <f>#REF!</f>
        <v>#REF!</v>
      </c>
      <c r="O175" s="6" t="e">
        <f>#REF!</f>
        <v>#REF!</v>
      </c>
      <c r="P175" s="6" t="e">
        <f>#REF!</f>
        <v>#REF!</v>
      </c>
      <c r="Q175" s="17" t="e">
        <f>#REF!</f>
        <v>#REF!</v>
      </c>
      <c r="R175" s="4">
        <v>3</v>
      </c>
      <c r="S175" s="4"/>
      <c r="T175" s="6" t="e">
        <f>#REF!</f>
        <v>#REF!</v>
      </c>
      <c r="U175" s="6" t="e">
        <f>#REF!</f>
        <v>#REF!</v>
      </c>
      <c r="V175" s="6" t="e">
        <f>#REF!</f>
        <v>#REF!</v>
      </c>
      <c r="W175" s="6" t="e">
        <f>#REF!</f>
        <v>#REF!</v>
      </c>
      <c r="X175" s="6" t="e">
        <f>#REF!</f>
        <v>#REF!</v>
      </c>
      <c r="Y175" s="6" t="e">
        <f>#REF!</f>
        <v>#REF!</v>
      </c>
      <c r="Z175" s="18" t="e">
        <f>#REF!</f>
        <v>#REF!</v>
      </c>
      <c r="AA175" s="4">
        <v>3</v>
      </c>
      <c r="AB175" s="4"/>
      <c r="AC175" s="6" t="e">
        <f>#REF!</f>
        <v>#REF!</v>
      </c>
      <c r="AD175" s="6" t="e">
        <f>#REF!</f>
        <v>#REF!</v>
      </c>
      <c r="AE175" s="6" t="e">
        <f>#REF!</f>
        <v>#REF!</v>
      </c>
      <c r="AF175" s="6" t="e">
        <f>#REF!</f>
        <v>#REF!</v>
      </c>
      <c r="AG175" s="6" t="e">
        <f>#REF!</f>
        <v>#REF!</v>
      </c>
      <c r="AH175" s="6" t="e">
        <f>#REF!</f>
        <v>#REF!</v>
      </c>
      <c r="AI175" s="18" t="e">
        <f>#REF!</f>
        <v>#REF!</v>
      </c>
      <c r="AJ175" s="4">
        <v>3</v>
      </c>
      <c r="AK175" s="4"/>
      <c r="AL175" s="6" t="str">
        <f>G170</f>
        <v>原虫</v>
      </c>
      <c r="AM175" s="6" t="e">
        <f>#REF!</f>
        <v>#REF!</v>
      </c>
      <c r="AN175" s="6" t="e">
        <f>#REF!</f>
        <v>#REF!</v>
      </c>
      <c r="AO175" s="6" t="str">
        <f>G172</f>
        <v>Osamu Kaneko</v>
      </c>
      <c r="AP175" s="6" t="str">
        <f>G173</f>
        <v>NU</v>
      </c>
      <c r="AQ175" s="6" t="e">
        <f>#REF!</f>
        <v>#REF!</v>
      </c>
    </row>
    <row r="176" spans="1:43" ht="19.5" customHeight="1">
      <c r="A176" s="54"/>
      <c r="B176" s="4"/>
      <c r="C176" s="1777" t="s">
        <v>282</v>
      </c>
      <c r="D176" s="1777" t="s">
        <v>332</v>
      </c>
      <c r="E176" s="1959" t="s">
        <v>296</v>
      </c>
      <c r="F176" s="1789" t="s">
        <v>323</v>
      </c>
      <c r="G176" s="1801" t="s">
        <v>70</v>
      </c>
      <c r="H176" s="17" t="e">
        <f t="shared" ref="H176:H177" si="156">H175</f>
        <v>#REF!</v>
      </c>
      <c r="I176" s="12">
        <v>4</v>
      </c>
      <c r="J176" s="12"/>
      <c r="K176" s="6" t="e">
        <f>#REF!</f>
        <v>#REF!</v>
      </c>
      <c r="L176" s="6" t="e">
        <f>#REF!</f>
        <v>#REF!</v>
      </c>
      <c r="M176" s="6" t="e">
        <f>#REF!</f>
        <v>#REF!</v>
      </c>
      <c r="N176" s="6" t="e">
        <f>#REF!</f>
        <v>#REF!</v>
      </c>
      <c r="O176" s="6" t="e">
        <f>#REF!</f>
        <v>#REF!</v>
      </c>
      <c r="P176" s="6" t="e">
        <f>#REF!</f>
        <v>#REF!</v>
      </c>
      <c r="Q176" s="17" t="e">
        <f t="shared" ref="Q176:Q177" si="157">Q175</f>
        <v>#REF!</v>
      </c>
      <c r="R176" s="12">
        <v>4</v>
      </c>
      <c r="S176" s="12"/>
      <c r="T176" s="6" t="e">
        <f>#REF!</f>
        <v>#REF!</v>
      </c>
      <c r="U176" s="6" t="e">
        <f>#REF!</f>
        <v>#REF!</v>
      </c>
      <c r="V176" s="6" t="e">
        <f>#REF!</f>
        <v>#REF!</v>
      </c>
      <c r="W176" s="6" t="e">
        <f>#REF!</f>
        <v>#REF!</v>
      </c>
      <c r="X176" s="6" t="e">
        <f>#REF!</f>
        <v>#REF!</v>
      </c>
      <c r="Y176" s="6" t="e">
        <f>#REF!</f>
        <v>#REF!</v>
      </c>
      <c r="Z176" s="18" t="e">
        <f t="shared" ref="Z176:Z177" si="158">Z175</f>
        <v>#REF!</v>
      </c>
      <c r="AA176" s="12">
        <v>4</v>
      </c>
      <c r="AB176" s="12"/>
      <c r="AC176" s="6" t="e">
        <f>#REF!</f>
        <v>#REF!</v>
      </c>
      <c r="AD176" s="6" t="e">
        <f>#REF!</f>
        <v>#REF!</v>
      </c>
      <c r="AE176" s="6" t="e">
        <f>#REF!</f>
        <v>#REF!</v>
      </c>
      <c r="AF176" s="6" t="e">
        <f>#REF!</f>
        <v>#REF!</v>
      </c>
      <c r="AG176" s="6" t="e">
        <f>#REF!</f>
        <v>#REF!</v>
      </c>
      <c r="AH176" s="6" t="e">
        <f>#REF!</f>
        <v>#REF!</v>
      </c>
      <c r="AI176" s="18" t="e">
        <f t="shared" ref="AI176:AI177" si="159">AI175</f>
        <v>#REF!</v>
      </c>
      <c r="AJ176" s="12">
        <v>4</v>
      </c>
      <c r="AK176" s="12"/>
      <c r="AL176" s="6" t="str">
        <f>G174</f>
        <v>原虫</v>
      </c>
      <c r="AM176" s="6" t="e">
        <f>#REF!</f>
        <v>#REF!</v>
      </c>
      <c r="AN176" s="6" t="str">
        <f>G175</f>
        <v>病原性原虫学実習１</v>
      </c>
      <c r="AO176" s="6" t="str">
        <f>G176</f>
        <v>Osamu Kaneko</v>
      </c>
      <c r="AP176" s="6" t="str">
        <f>G177</f>
        <v>NU</v>
      </c>
      <c r="AQ176" s="6" t="e">
        <f>#REF!</f>
        <v>#REF!</v>
      </c>
    </row>
    <row r="177" spans="1:43" ht="19.5" customHeight="1" thickBot="1">
      <c r="A177" s="55"/>
      <c r="B177" s="2318"/>
      <c r="C177" s="1777" t="s">
        <v>63</v>
      </c>
      <c r="D177" s="1777" t="s">
        <v>63</v>
      </c>
      <c r="E177" s="1879">
        <v>6</v>
      </c>
      <c r="F177" s="1789" t="s">
        <v>63</v>
      </c>
      <c r="G177" s="1801" t="s">
        <v>63</v>
      </c>
      <c r="H177" s="17" t="e">
        <f t="shared" si="156"/>
        <v>#REF!</v>
      </c>
      <c r="I177" s="12">
        <v>5</v>
      </c>
      <c r="J177" s="12"/>
      <c r="K177" s="6" t="e">
        <f>#REF!</f>
        <v>#REF!</v>
      </c>
      <c r="L177" s="6" t="e">
        <f>#REF!</f>
        <v>#REF!</v>
      </c>
      <c r="M177" s="6" t="e">
        <f>#REF!</f>
        <v>#REF!</v>
      </c>
      <c r="N177" s="6" t="e">
        <f>#REF!</f>
        <v>#REF!</v>
      </c>
      <c r="O177" s="6" t="e">
        <f>#REF!</f>
        <v>#REF!</v>
      </c>
      <c r="P177" s="6" t="e">
        <f>#REF!</f>
        <v>#REF!</v>
      </c>
      <c r="Q177" s="17" t="e">
        <f t="shared" si="157"/>
        <v>#REF!</v>
      </c>
      <c r="R177" s="12">
        <v>5</v>
      </c>
      <c r="S177" s="12"/>
      <c r="T177" s="6" t="e">
        <f>#REF!</f>
        <v>#REF!</v>
      </c>
      <c r="U177" s="6" t="e">
        <f>#REF!</f>
        <v>#REF!</v>
      </c>
      <c r="V177" s="6" t="e">
        <f>#REF!</f>
        <v>#REF!</v>
      </c>
      <c r="W177" s="6" t="e">
        <f>#REF!</f>
        <v>#REF!</v>
      </c>
      <c r="X177" s="6" t="e">
        <f>#REF!</f>
        <v>#REF!</v>
      </c>
      <c r="Y177" s="6" t="e">
        <f>#REF!</f>
        <v>#REF!</v>
      </c>
      <c r="Z177" s="18" t="e">
        <f t="shared" si="158"/>
        <v>#REF!</v>
      </c>
      <c r="AA177" s="12">
        <v>5</v>
      </c>
      <c r="AB177" s="12"/>
      <c r="AC177" s="6" t="e">
        <f>#REF!</f>
        <v>#REF!</v>
      </c>
      <c r="AD177" s="6" t="e">
        <f>#REF!</f>
        <v>#REF!</v>
      </c>
      <c r="AE177" s="6" t="e">
        <f>#REF!</f>
        <v>#REF!</v>
      </c>
      <c r="AF177" s="6" t="e">
        <f>#REF!</f>
        <v>#REF!</v>
      </c>
      <c r="AG177" s="6" t="e">
        <f>#REF!</f>
        <v>#REF!</v>
      </c>
      <c r="AH177" s="6" t="e">
        <f>#REF!</f>
        <v>#REF!</v>
      </c>
      <c r="AI177" s="18" t="e">
        <f t="shared" si="159"/>
        <v>#REF!</v>
      </c>
      <c r="AJ177" s="12">
        <v>5</v>
      </c>
      <c r="AK177" s="12"/>
      <c r="AL177" s="6">
        <f>G178</f>
        <v>0</v>
      </c>
      <c r="AM177" s="6" t="e">
        <f>#REF!</f>
        <v>#REF!</v>
      </c>
      <c r="AN177" s="6">
        <f>G179</f>
        <v>0</v>
      </c>
      <c r="AO177" s="6">
        <f>G180</f>
        <v>0</v>
      </c>
      <c r="AP177" s="6">
        <f>G181</f>
        <v>0</v>
      </c>
      <c r="AQ177" s="6" t="e">
        <f>#REF!</f>
        <v>#REF!</v>
      </c>
    </row>
    <row r="178" spans="1:43" ht="19.5" customHeight="1" thickTop="1">
      <c r="A178" s="53">
        <v>5</v>
      </c>
      <c r="B178" s="4" t="s">
        <v>72</v>
      </c>
      <c r="C178" s="1998"/>
      <c r="D178" s="1999" t="s">
        <v>75</v>
      </c>
      <c r="E178" s="2000"/>
      <c r="F178" s="1926" t="s">
        <v>75</v>
      </c>
      <c r="G178" s="1956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ht="19.5" customHeight="1">
      <c r="A179" s="54"/>
      <c r="B179" s="4"/>
      <c r="C179" s="2001"/>
      <c r="D179" s="2002" t="s">
        <v>335</v>
      </c>
      <c r="E179" s="2003"/>
      <c r="F179" s="2004" t="s">
        <v>336</v>
      </c>
      <c r="G179" s="1996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ht="19.5" customHeight="1">
      <c r="A180" s="54"/>
      <c r="B180" s="4"/>
      <c r="C180" s="2001"/>
      <c r="D180" s="2005" t="s">
        <v>337</v>
      </c>
      <c r="E180" s="2006"/>
      <c r="F180" s="1929" t="s">
        <v>188</v>
      </c>
      <c r="G180" s="1777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ht="19.5" customHeight="1" thickBot="1">
      <c r="A181" s="2320"/>
      <c r="B181" s="2321"/>
      <c r="C181" s="2322"/>
      <c r="D181" s="2007" t="s">
        <v>338</v>
      </c>
      <c r="E181" s="2323"/>
      <c r="F181" s="2324"/>
      <c r="G181" s="1778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ht="19.5" customHeight="1" thickTop="1">
      <c r="A182" s="4"/>
      <c r="B182" s="4"/>
      <c r="C182" s="1983"/>
      <c r="D182" s="1983"/>
      <c r="E182" s="1983"/>
      <c r="F182" s="1983"/>
      <c r="G182" s="1983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ht="19.5" customHeight="1" thickBot="1">
      <c r="A183" s="4"/>
      <c r="B183" s="4"/>
      <c r="C183" s="1940"/>
      <c r="D183" s="1940"/>
      <c r="E183" s="1940"/>
      <c r="F183" s="1940"/>
      <c r="G183" s="1940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</row>
    <row r="184" spans="1:43" ht="19.5" customHeight="1" thickTop="1" thickBot="1">
      <c r="A184" s="51"/>
      <c r="B184" s="51"/>
      <c r="C184" s="2373">
        <v>44704</v>
      </c>
      <c r="D184" s="2370">
        <v>44705</v>
      </c>
      <c r="E184" s="2370">
        <v>44706</v>
      </c>
      <c r="F184" s="2371">
        <v>44707</v>
      </c>
      <c r="G184" s="2370">
        <v>44708</v>
      </c>
      <c r="H184" s="17" t="e">
        <f>#REF!</f>
        <v>#REF!</v>
      </c>
      <c r="I184" s="12">
        <v>2</v>
      </c>
      <c r="J184" s="12"/>
      <c r="K184" s="6" t="e">
        <f>#REF!</f>
        <v>#REF!</v>
      </c>
      <c r="L184" s="6" t="e">
        <f>#REF!</f>
        <v>#REF!</v>
      </c>
      <c r="M184" s="6" t="e">
        <f>#REF!</f>
        <v>#REF!</v>
      </c>
      <c r="N184" s="6" t="e">
        <f>#REF!</f>
        <v>#REF!</v>
      </c>
      <c r="O184" s="6" t="e">
        <f>#REF!</f>
        <v>#REF!</v>
      </c>
      <c r="P184" s="6" t="e">
        <f>#REF!</f>
        <v>#REF!</v>
      </c>
      <c r="Q184" s="17" t="e">
        <f>#REF!</f>
        <v>#REF!</v>
      </c>
      <c r="R184" s="12">
        <v>2</v>
      </c>
      <c r="S184" s="12"/>
      <c r="T184" s="6" t="e">
        <f>#REF!</f>
        <v>#REF!</v>
      </c>
      <c r="U184" s="6" t="e">
        <f>#REF!</f>
        <v>#REF!</v>
      </c>
      <c r="V184" s="6" t="e">
        <f>#REF!</f>
        <v>#REF!</v>
      </c>
      <c r="W184" s="6" t="e">
        <f>#REF!</f>
        <v>#REF!</v>
      </c>
      <c r="X184" s="6" t="e">
        <f>#REF!</f>
        <v>#REF!</v>
      </c>
      <c r="Y184" s="6" t="e">
        <f>#REF!</f>
        <v>#REF!</v>
      </c>
      <c r="Z184" s="18" t="e">
        <f>#REF!</f>
        <v>#REF!</v>
      </c>
      <c r="AA184" s="12">
        <v>2</v>
      </c>
      <c r="AB184" s="12"/>
      <c r="AC184" s="6" t="e">
        <f>#REF!</f>
        <v>#REF!</v>
      </c>
      <c r="AD184" s="6" t="e">
        <f>#REF!</f>
        <v>#REF!</v>
      </c>
      <c r="AE184" s="6" t="e">
        <f>#REF!</f>
        <v>#REF!</v>
      </c>
      <c r="AF184" s="6" t="e">
        <f>#REF!</f>
        <v>#REF!</v>
      </c>
      <c r="AG184" s="6" t="e">
        <f>#REF!</f>
        <v>#REF!</v>
      </c>
      <c r="AH184" s="6" t="e">
        <f>#REF!</f>
        <v>#REF!</v>
      </c>
      <c r="AI184" s="18" t="e">
        <f>#REF!</f>
        <v>#REF!</v>
      </c>
      <c r="AJ184" s="12">
        <v>2</v>
      </c>
      <c r="AK184" s="12"/>
      <c r="AL184" s="6" t="str">
        <f>C189</f>
        <v>臨床</v>
      </c>
      <c r="AM184" s="6" t="e">
        <f>#REF!</f>
        <v>#REF!</v>
      </c>
      <c r="AN184" s="6" t="str">
        <f>C190</f>
        <v>性感染症（HIV含む）</v>
      </c>
      <c r="AO184" s="6" t="str">
        <f>C191</f>
        <v>Koya Ariyoshi</v>
      </c>
      <c r="AP184" s="6" t="str">
        <f>C192</f>
        <v>NU</v>
      </c>
      <c r="AQ184" s="6" t="e">
        <f>#REF!</f>
        <v>#REF!</v>
      </c>
    </row>
    <row r="185" spans="1:43" ht="19.5" customHeight="1" thickTop="1">
      <c r="A185" s="53">
        <v>1</v>
      </c>
      <c r="B185" s="4" t="s">
        <v>56</v>
      </c>
      <c r="C185" s="1900" t="s">
        <v>102</v>
      </c>
      <c r="D185" s="2009" t="s">
        <v>119</v>
      </c>
      <c r="E185" s="2010"/>
      <c r="F185" s="2011"/>
      <c r="G185" s="2012"/>
      <c r="H185" s="17" t="e">
        <f t="shared" ref="H185" si="160">H184</f>
        <v>#REF!</v>
      </c>
      <c r="I185" s="12">
        <v>3</v>
      </c>
      <c r="J185" s="12"/>
      <c r="K185" s="6" t="e">
        <f>#REF!</f>
        <v>#REF!</v>
      </c>
      <c r="L185" s="6" t="e">
        <f>#REF!</f>
        <v>#REF!</v>
      </c>
      <c r="M185" s="6" t="e">
        <f>#REF!</f>
        <v>#REF!</v>
      </c>
      <c r="N185" s="6" t="e">
        <f>#REF!</f>
        <v>#REF!</v>
      </c>
      <c r="O185" s="6" t="e">
        <f>#REF!</f>
        <v>#REF!</v>
      </c>
      <c r="P185" s="6" t="e">
        <f>#REF!</f>
        <v>#REF!</v>
      </c>
      <c r="Q185" s="17" t="e">
        <f t="shared" ref="Q185" si="161">Q184</f>
        <v>#REF!</v>
      </c>
      <c r="R185" s="12">
        <v>3</v>
      </c>
      <c r="S185" s="12"/>
      <c r="T185" s="6" t="e">
        <f>#REF!</f>
        <v>#REF!</v>
      </c>
      <c r="U185" s="6" t="e">
        <f>#REF!</f>
        <v>#REF!</v>
      </c>
      <c r="V185" s="6" t="e">
        <f>#REF!</f>
        <v>#REF!</v>
      </c>
      <c r="W185" s="6" t="e">
        <f>#REF!</f>
        <v>#REF!</v>
      </c>
      <c r="X185" s="6" t="e">
        <f>#REF!</f>
        <v>#REF!</v>
      </c>
      <c r="Y185" s="6" t="e">
        <f>#REF!</f>
        <v>#REF!</v>
      </c>
      <c r="Z185" s="18" t="e">
        <f t="shared" ref="Z185" si="162">Z184</f>
        <v>#REF!</v>
      </c>
      <c r="AA185" s="12">
        <v>3</v>
      </c>
      <c r="AB185" s="12"/>
      <c r="AC185" s="6" t="e">
        <f>#REF!</f>
        <v>#REF!</v>
      </c>
      <c r="AD185" s="6" t="e">
        <f>#REF!</f>
        <v>#REF!</v>
      </c>
      <c r="AE185" s="6" t="e">
        <f>#REF!</f>
        <v>#REF!</v>
      </c>
      <c r="AF185" s="6" t="e">
        <f>#REF!</f>
        <v>#REF!</v>
      </c>
      <c r="AG185" s="6" t="e">
        <f>#REF!</f>
        <v>#REF!</v>
      </c>
      <c r="AH185" s="6" t="e">
        <f>#REF!</f>
        <v>#REF!</v>
      </c>
      <c r="AI185" s="18" t="e">
        <f t="shared" ref="AI185" si="163">AI184</f>
        <v>#REF!</v>
      </c>
      <c r="AJ185" s="12">
        <v>3</v>
      </c>
      <c r="AK185" s="12"/>
      <c r="AL185" s="6" t="str">
        <f>C193</f>
        <v>臨床</v>
      </c>
      <c r="AM185" s="6" t="e">
        <f>#REF!</f>
        <v>#REF!</v>
      </c>
      <c r="AN185" s="6" t="str">
        <f>C194</f>
        <v>臨床熱帯医学 3</v>
      </c>
      <c r="AO185" s="6" t="str">
        <f>C195</f>
        <v>Hirotomo Yamanashi</v>
      </c>
      <c r="AP185" s="6" t="str">
        <f>C196</f>
        <v>NU</v>
      </c>
      <c r="AQ185" s="6" t="e">
        <f>#REF!</f>
        <v>#REF!</v>
      </c>
    </row>
    <row r="186" spans="1:43" ht="19.5" customHeight="1">
      <c r="A186" s="54"/>
      <c r="B186" s="4"/>
      <c r="C186" s="1905" t="s">
        <v>340</v>
      </c>
      <c r="D186" s="2013" t="s">
        <v>342</v>
      </c>
      <c r="E186" s="1843"/>
      <c r="F186" s="2014"/>
      <c r="G186" s="2015"/>
      <c r="H186" s="17" t="e">
        <f>#REF!</f>
        <v>#REF!</v>
      </c>
      <c r="I186" s="4">
        <v>5</v>
      </c>
      <c r="J186" s="4"/>
      <c r="K186" s="6" t="e">
        <f>#REF!</f>
        <v>#REF!</v>
      </c>
      <c r="L186" s="6" t="e">
        <f>#REF!</f>
        <v>#REF!</v>
      </c>
      <c r="M186" s="6" t="e">
        <f>#REF!</f>
        <v>#REF!</v>
      </c>
      <c r="N186" s="6" t="e">
        <f>#REF!</f>
        <v>#REF!</v>
      </c>
      <c r="O186" s="6" t="e">
        <f>#REF!</f>
        <v>#REF!</v>
      </c>
      <c r="P186" s="6" t="e">
        <f>#REF!</f>
        <v>#REF!</v>
      </c>
      <c r="Q186" s="17" t="e">
        <f>#REF!</f>
        <v>#REF!</v>
      </c>
      <c r="R186" s="4">
        <v>5</v>
      </c>
      <c r="S186" s="4"/>
      <c r="T186" s="6" t="e">
        <f>#REF!</f>
        <v>#REF!</v>
      </c>
      <c r="U186" s="6" t="e">
        <f>#REF!</f>
        <v>#REF!</v>
      </c>
      <c r="V186" s="6" t="e">
        <f>#REF!</f>
        <v>#REF!</v>
      </c>
      <c r="W186" s="6" t="e">
        <f>#REF!</f>
        <v>#REF!</v>
      </c>
      <c r="X186" s="6" t="e">
        <f>#REF!</f>
        <v>#REF!</v>
      </c>
      <c r="Y186" s="6" t="e">
        <f>#REF!</f>
        <v>#REF!</v>
      </c>
      <c r="Z186" s="18" t="e">
        <f>#REF!</f>
        <v>#REF!</v>
      </c>
      <c r="AA186" s="4">
        <v>5</v>
      </c>
      <c r="AB186" s="4"/>
      <c r="AC186" s="6" t="e">
        <f>#REF!</f>
        <v>#REF!</v>
      </c>
      <c r="AD186" s="6" t="e">
        <f>#REF!</f>
        <v>#REF!</v>
      </c>
      <c r="AE186" s="6" t="e">
        <f>#REF!</f>
        <v>#REF!</v>
      </c>
      <c r="AF186" s="6" t="e">
        <f>#REF!</f>
        <v>#REF!</v>
      </c>
      <c r="AG186" s="6" t="e">
        <f>#REF!</f>
        <v>#REF!</v>
      </c>
      <c r="AH186" s="6" t="e">
        <f>#REF!</f>
        <v>#REF!</v>
      </c>
      <c r="AI186" s="18" t="e">
        <f>#REF!</f>
        <v>#REF!</v>
      </c>
      <c r="AJ186" s="4">
        <v>5</v>
      </c>
      <c r="AK186" s="4"/>
      <c r="AL186" s="6">
        <f>C201</f>
        <v>0</v>
      </c>
      <c r="AM186" s="6" t="e">
        <f>#REF!</f>
        <v>#REF!</v>
      </c>
      <c r="AN186" s="6">
        <f>C202</f>
        <v>0</v>
      </c>
      <c r="AO186" s="6">
        <f>C203</f>
        <v>0</v>
      </c>
      <c r="AP186" s="6">
        <f>C204</f>
        <v>0</v>
      </c>
      <c r="AQ186" s="6" t="e">
        <f>#REF!</f>
        <v>#REF!</v>
      </c>
    </row>
    <row r="187" spans="1:43" ht="19.5" customHeight="1">
      <c r="A187" s="54"/>
      <c r="B187" s="4"/>
      <c r="C187" s="1909" t="s">
        <v>73</v>
      </c>
      <c r="D187" s="1801" t="s">
        <v>70</v>
      </c>
      <c r="E187" s="1847"/>
      <c r="F187" s="2016"/>
      <c r="G187" s="2017"/>
      <c r="H187" s="17" t="e">
        <f>H186+1</f>
        <v>#REF!</v>
      </c>
      <c r="I187" s="4">
        <v>1</v>
      </c>
      <c r="J187" s="4"/>
      <c r="K187" s="6" t="e">
        <f>#REF!</f>
        <v>#REF!</v>
      </c>
      <c r="L187" s="6" t="e">
        <f>#REF!</f>
        <v>#REF!</v>
      </c>
      <c r="M187" s="6" t="e">
        <f>#REF!</f>
        <v>#REF!</v>
      </c>
      <c r="N187" s="6" t="e">
        <f>#REF!</f>
        <v>#REF!</v>
      </c>
      <c r="O187" s="6" t="e">
        <f>#REF!</f>
        <v>#REF!</v>
      </c>
      <c r="P187" s="6" t="e">
        <f>#REF!</f>
        <v>#REF!</v>
      </c>
      <c r="Q187" s="17" t="e">
        <f>Q186+1</f>
        <v>#REF!</v>
      </c>
      <c r="R187" s="4">
        <v>1</v>
      </c>
      <c r="S187" s="4"/>
      <c r="T187" s="6" t="e">
        <f>#REF!</f>
        <v>#REF!</v>
      </c>
      <c r="U187" s="6" t="e">
        <f>#REF!</f>
        <v>#REF!</v>
      </c>
      <c r="V187" s="6" t="e">
        <f>#REF!</f>
        <v>#REF!</v>
      </c>
      <c r="W187" s="6" t="e">
        <f>#REF!</f>
        <v>#REF!</v>
      </c>
      <c r="X187" s="6" t="e">
        <f>#REF!</f>
        <v>#REF!</v>
      </c>
      <c r="Y187" s="6" t="e">
        <f>#REF!</f>
        <v>#REF!</v>
      </c>
      <c r="Z187" s="18" t="e">
        <f>Z186+1</f>
        <v>#REF!</v>
      </c>
      <c r="AA187" s="4">
        <v>1</v>
      </c>
      <c r="AB187" s="4"/>
      <c r="AC187" s="6" t="e">
        <f>#REF!</f>
        <v>#REF!</v>
      </c>
      <c r="AD187" s="6" t="e">
        <f>#REF!</f>
        <v>#REF!</v>
      </c>
      <c r="AE187" s="6" t="e">
        <f>#REF!</f>
        <v>#REF!</v>
      </c>
      <c r="AF187" s="6" t="e">
        <f>#REF!</f>
        <v>#REF!</v>
      </c>
      <c r="AG187" s="6" t="e">
        <f>#REF!</f>
        <v>#REF!</v>
      </c>
      <c r="AH187" s="6" t="e">
        <f>#REF!</f>
        <v>#REF!</v>
      </c>
      <c r="AI187" s="18" t="e">
        <f>AI186+1</f>
        <v>#REF!</v>
      </c>
      <c r="AJ187" s="4">
        <v>1</v>
      </c>
      <c r="AK187" s="4"/>
      <c r="AL187" s="6" t="str">
        <f>D185</f>
        <v>原虫</v>
      </c>
      <c r="AM187" s="6" t="e">
        <f>#REF!</f>
        <v>#REF!</v>
      </c>
      <c r="AN187" s="6" t="str">
        <f>D186</f>
        <v>病原性原虫学実習２</v>
      </c>
      <c r="AO187" s="6" t="str">
        <f>D187</f>
        <v>Osamu Kaneko</v>
      </c>
      <c r="AP187" s="6" t="str">
        <f>D188</f>
        <v>NU</v>
      </c>
      <c r="AQ187" s="6" t="e">
        <f>#REF!</f>
        <v>#REF!</v>
      </c>
    </row>
    <row r="188" spans="1:43" ht="19.5" customHeight="1" thickBot="1">
      <c r="A188" s="55"/>
      <c r="B188" s="2318"/>
      <c r="C188" s="1909" t="s">
        <v>63</v>
      </c>
      <c r="D188" s="1801" t="s">
        <v>63</v>
      </c>
      <c r="E188" s="1847"/>
      <c r="F188" s="2016"/>
      <c r="G188" s="2017"/>
      <c r="H188" s="17" t="e">
        <f t="shared" ref="H188" si="164">H187</f>
        <v>#REF!</v>
      </c>
      <c r="I188" s="4">
        <v>2</v>
      </c>
      <c r="J188" s="4"/>
      <c r="K188" s="6" t="e">
        <f>#REF!</f>
        <v>#REF!</v>
      </c>
      <c r="L188" s="6" t="e">
        <f>#REF!</f>
        <v>#REF!</v>
      </c>
      <c r="M188" s="6" t="e">
        <f>#REF!</f>
        <v>#REF!</v>
      </c>
      <c r="N188" s="6" t="e">
        <f>#REF!</f>
        <v>#REF!</v>
      </c>
      <c r="O188" s="6" t="e">
        <f>#REF!</f>
        <v>#REF!</v>
      </c>
      <c r="P188" s="6" t="e">
        <f>#REF!</f>
        <v>#REF!</v>
      </c>
      <c r="Q188" s="17" t="e">
        <f t="shared" ref="Q188" si="165">Q187</f>
        <v>#REF!</v>
      </c>
      <c r="R188" s="4">
        <v>2</v>
      </c>
      <c r="S188" s="4"/>
      <c r="T188" s="6" t="e">
        <f>#REF!</f>
        <v>#REF!</v>
      </c>
      <c r="U188" s="6" t="e">
        <f>#REF!</f>
        <v>#REF!</v>
      </c>
      <c r="V188" s="6" t="e">
        <f>#REF!</f>
        <v>#REF!</v>
      </c>
      <c r="W188" s="6" t="e">
        <f>#REF!</f>
        <v>#REF!</v>
      </c>
      <c r="X188" s="6" t="e">
        <f>#REF!</f>
        <v>#REF!</v>
      </c>
      <c r="Y188" s="6" t="e">
        <f>#REF!</f>
        <v>#REF!</v>
      </c>
      <c r="Z188" s="18" t="e">
        <f t="shared" ref="Z188" si="166">Z187</f>
        <v>#REF!</v>
      </c>
      <c r="AA188" s="4">
        <v>2</v>
      </c>
      <c r="AB188" s="4"/>
      <c r="AC188" s="6" t="e">
        <f>#REF!</f>
        <v>#REF!</v>
      </c>
      <c r="AD188" s="6" t="e">
        <f>#REF!</f>
        <v>#REF!</v>
      </c>
      <c r="AE188" s="6" t="e">
        <f>#REF!</f>
        <v>#REF!</v>
      </c>
      <c r="AF188" s="6" t="e">
        <f>#REF!</f>
        <v>#REF!</v>
      </c>
      <c r="AG188" s="6" t="e">
        <f>#REF!</f>
        <v>#REF!</v>
      </c>
      <c r="AH188" s="6" t="e">
        <f>#REF!</f>
        <v>#REF!</v>
      </c>
      <c r="AI188" s="18" t="e">
        <f t="shared" ref="AI188" si="167">AI187</f>
        <v>#REF!</v>
      </c>
      <c r="AJ188" s="4">
        <v>2</v>
      </c>
      <c r="AK188" s="4"/>
      <c r="AL188" s="6" t="str">
        <f>D189</f>
        <v>原虫</v>
      </c>
      <c r="AM188" s="6" t="e">
        <f>#REF!</f>
        <v>#REF!</v>
      </c>
      <c r="AN188" s="6" t="str">
        <f>D190</f>
        <v>病原性原虫学実習２</v>
      </c>
      <c r="AO188" s="6" t="str">
        <f>D191</f>
        <v>Osamu Kaneko</v>
      </c>
      <c r="AP188" s="6" t="str">
        <f>D192</f>
        <v>NU</v>
      </c>
      <c r="AQ188" s="6" t="e">
        <f>#REF!</f>
        <v>#REF!</v>
      </c>
    </row>
    <row r="189" spans="1:43" ht="19.5" customHeight="1" thickTop="1">
      <c r="A189" s="53">
        <v>2</v>
      </c>
      <c r="B189" s="4" t="s">
        <v>65</v>
      </c>
      <c r="C189" s="1960" t="s">
        <v>102</v>
      </c>
      <c r="D189" s="2018" t="s">
        <v>119</v>
      </c>
      <c r="E189" s="1993" t="s">
        <v>90</v>
      </c>
      <c r="F189" s="2011"/>
      <c r="G189" s="2012"/>
      <c r="H189" s="17" t="e">
        <f>#REF!</f>
        <v>#REF!</v>
      </c>
      <c r="I189" s="12">
        <v>4</v>
      </c>
      <c r="J189" s="12"/>
      <c r="K189" s="6" t="e">
        <f>#REF!</f>
        <v>#REF!</v>
      </c>
      <c r="L189" s="6" t="e">
        <f>#REF!</f>
        <v>#REF!</v>
      </c>
      <c r="M189" s="6" t="e">
        <f>#REF!</f>
        <v>#REF!</v>
      </c>
      <c r="N189" s="6" t="e">
        <f>#REF!</f>
        <v>#REF!</v>
      </c>
      <c r="O189" s="6" t="e">
        <f>#REF!</f>
        <v>#REF!</v>
      </c>
      <c r="P189" s="6" t="e">
        <f>#REF!</f>
        <v>#REF!</v>
      </c>
      <c r="Q189" s="17" t="e">
        <f>#REF!</f>
        <v>#REF!</v>
      </c>
      <c r="R189" s="12">
        <v>4</v>
      </c>
      <c r="S189" s="12"/>
      <c r="T189" s="6" t="e">
        <f>#REF!</f>
        <v>#REF!</v>
      </c>
      <c r="U189" s="6" t="e">
        <f>#REF!</f>
        <v>#REF!</v>
      </c>
      <c r="V189" s="6" t="e">
        <f>#REF!</f>
        <v>#REF!</v>
      </c>
      <c r="W189" s="6" t="e">
        <f>#REF!</f>
        <v>#REF!</v>
      </c>
      <c r="X189" s="6" t="e">
        <f>#REF!</f>
        <v>#REF!</v>
      </c>
      <c r="Y189" s="6" t="e">
        <f>#REF!</f>
        <v>#REF!</v>
      </c>
      <c r="Z189" s="18" t="e">
        <f>#REF!</f>
        <v>#REF!</v>
      </c>
      <c r="AA189" s="12">
        <v>4</v>
      </c>
      <c r="AB189" s="12"/>
      <c r="AC189" s="6" t="e">
        <f>#REF!</f>
        <v>#REF!</v>
      </c>
      <c r="AD189" s="6" t="e">
        <f>#REF!</f>
        <v>#REF!</v>
      </c>
      <c r="AE189" s="6" t="e">
        <f>#REF!</f>
        <v>#REF!</v>
      </c>
      <c r="AF189" s="6" t="e">
        <f>#REF!</f>
        <v>#REF!</v>
      </c>
      <c r="AG189" s="6" t="e">
        <f>#REF!</f>
        <v>#REF!</v>
      </c>
      <c r="AH189" s="6" t="e">
        <f>#REF!</f>
        <v>#REF!</v>
      </c>
      <c r="AI189" s="18" t="e">
        <f>#REF!</f>
        <v>#REF!</v>
      </c>
      <c r="AJ189" s="12">
        <v>4</v>
      </c>
      <c r="AK189" s="12"/>
      <c r="AL189" s="6" t="str">
        <f>D197</f>
        <v>ベクター・環境</v>
      </c>
      <c r="AM189" s="6" t="e">
        <f>#REF!</f>
        <v>#REF!</v>
      </c>
      <c r="AN189" s="6" t="str">
        <f>D198</f>
        <v>その他の病害動物</v>
      </c>
      <c r="AO189" s="6" t="str">
        <f>D199</f>
        <v>Toshihiko Sunahara</v>
      </c>
      <c r="AP189" s="6" t="str">
        <f>D200</f>
        <v>NU</v>
      </c>
      <c r="AQ189" s="6" t="e">
        <f>#REF!</f>
        <v>#REF!</v>
      </c>
    </row>
    <row r="190" spans="1:43" ht="19.5" customHeight="1">
      <c r="A190" s="54"/>
      <c r="B190" s="4"/>
      <c r="C190" s="1905" t="s">
        <v>340</v>
      </c>
      <c r="D190" s="2013" t="s">
        <v>342</v>
      </c>
      <c r="E190" s="1958" t="s">
        <v>349</v>
      </c>
      <c r="F190" s="2014"/>
      <c r="G190" s="2015"/>
      <c r="H190" s="17" t="e">
        <f>#REF!+1</f>
        <v>#REF!</v>
      </c>
      <c r="I190" s="4">
        <v>1</v>
      </c>
      <c r="J190" s="4"/>
      <c r="K190" s="6" t="e">
        <f>#REF!</f>
        <v>#REF!</v>
      </c>
      <c r="L190" s="6" t="e">
        <f>#REF!</f>
        <v>#REF!</v>
      </c>
      <c r="M190" s="6" t="e">
        <f>#REF!</f>
        <v>#REF!</v>
      </c>
      <c r="N190" s="6" t="e">
        <f>#REF!</f>
        <v>#REF!</v>
      </c>
      <c r="O190" s="6" t="e">
        <f>#REF!</f>
        <v>#REF!</v>
      </c>
      <c r="P190" s="6" t="e">
        <f>#REF!</f>
        <v>#REF!</v>
      </c>
      <c r="Q190" s="17" t="e">
        <f>#REF!+1</f>
        <v>#REF!</v>
      </c>
      <c r="R190" s="4">
        <v>1</v>
      </c>
      <c r="S190" s="4"/>
      <c r="T190" s="6" t="e">
        <f>#REF!</f>
        <v>#REF!</v>
      </c>
      <c r="U190" s="6" t="e">
        <f>#REF!</f>
        <v>#REF!</v>
      </c>
      <c r="V190" s="6" t="e">
        <f>#REF!</f>
        <v>#REF!</v>
      </c>
      <c r="W190" s="6" t="e">
        <f>#REF!</f>
        <v>#REF!</v>
      </c>
      <c r="X190" s="6" t="e">
        <f>#REF!</f>
        <v>#REF!</v>
      </c>
      <c r="Y190" s="6" t="e">
        <f>#REF!</f>
        <v>#REF!</v>
      </c>
      <c r="Z190" s="18" t="e">
        <f>#REF!+1</f>
        <v>#REF!</v>
      </c>
      <c r="AA190" s="4">
        <v>1</v>
      </c>
      <c r="AB190" s="4"/>
      <c r="AC190" s="6" t="e">
        <f>#REF!</f>
        <v>#REF!</v>
      </c>
      <c r="AD190" s="6" t="e">
        <f>#REF!</f>
        <v>#REF!</v>
      </c>
      <c r="AE190" s="6" t="e">
        <f>#REF!</f>
        <v>#REF!</v>
      </c>
      <c r="AF190" s="6" t="e">
        <f>#REF!</f>
        <v>#REF!</v>
      </c>
      <c r="AG190" s="6" t="e">
        <f>#REF!</f>
        <v>#REF!</v>
      </c>
      <c r="AH190" s="6" t="e">
        <f>#REF!</f>
        <v>#REF!</v>
      </c>
      <c r="AI190" s="18" t="e">
        <f>#REF!+1</f>
        <v>#REF!</v>
      </c>
      <c r="AJ190" s="4">
        <v>1</v>
      </c>
      <c r="AK190" s="4"/>
      <c r="AL190" s="6">
        <f>E185</f>
        <v>0</v>
      </c>
      <c r="AM190" s="6" t="e">
        <f>#REF!</f>
        <v>#REF!</v>
      </c>
      <c r="AN190" s="6">
        <f>E186</f>
        <v>0</v>
      </c>
      <c r="AO190" s="6">
        <f>E187</f>
        <v>0</v>
      </c>
      <c r="AP190" s="6">
        <f>E188</f>
        <v>0</v>
      </c>
      <c r="AQ190" s="6" t="e">
        <f>#REF!</f>
        <v>#REF!</v>
      </c>
    </row>
    <row r="191" spans="1:43" ht="19.5" customHeight="1">
      <c r="A191" s="54"/>
      <c r="B191" s="4"/>
      <c r="C191" s="1909" t="s">
        <v>73</v>
      </c>
      <c r="D191" s="1801" t="s">
        <v>70</v>
      </c>
      <c r="E191" s="1777" t="s">
        <v>115</v>
      </c>
      <c r="F191" s="2016"/>
      <c r="G191" s="2017"/>
      <c r="H191" s="17" t="e">
        <f t="shared" ref="H191:H192" si="168">H190</f>
        <v>#REF!</v>
      </c>
      <c r="I191" s="4">
        <v>2</v>
      </c>
      <c r="J191" s="4"/>
      <c r="K191" s="6" t="e">
        <f>#REF!</f>
        <v>#REF!</v>
      </c>
      <c r="L191" s="6" t="e">
        <f>#REF!</f>
        <v>#REF!</v>
      </c>
      <c r="M191" s="6" t="e">
        <f>#REF!</f>
        <v>#REF!</v>
      </c>
      <c r="N191" s="6" t="e">
        <f>#REF!</f>
        <v>#REF!</v>
      </c>
      <c r="O191" s="6" t="e">
        <f>#REF!</f>
        <v>#REF!</v>
      </c>
      <c r="P191" s="6" t="e">
        <f>#REF!</f>
        <v>#REF!</v>
      </c>
      <c r="Q191" s="17" t="e">
        <f t="shared" ref="Q191:Q192" si="169">Q190</f>
        <v>#REF!</v>
      </c>
      <c r="R191" s="4">
        <v>2</v>
      </c>
      <c r="S191" s="4"/>
      <c r="T191" s="6" t="e">
        <f>#REF!</f>
        <v>#REF!</v>
      </c>
      <c r="U191" s="6" t="e">
        <f>#REF!</f>
        <v>#REF!</v>
      </c>
      <c r="V191" s="6" t="e">
        <f>#REF!</f>
        <v>#REF!</v>
      </c>
      <c r="W191" s="6" t="e">
        <f>#REF!</f>
        <v>#REF!</v>
      </c>
      <c r="X191" s="6" t="e">
        <f>#REF!</f>
        <v>#REF!</v>
      </c>
      <c r="Y191" s="6" t="e">
        <f>#REF!</f>
        <v>#REF!</v>
      </c>
      <c r="Z191" s="18" t="e">
        <f t="shared" ref="Z191:Z192" si="170">Z190</f>
        <v>#REF!</v>
      </c>
      <c r="AA191" s="4">
        <v>2</v>
      </c>
      <c r="AB191" s="4"/>
      <c r="AC191" s="6" t="e">
        <f>#REF!</f>
        <v>#REF!</v>
      </c>
      <c r="AD191" s="6" t="e">
        <f>#REF!</f>
        <v>#REF!</v>
      </c>
      <c r="AE191" s="6" t="e">
        <f>#REF!</f>
        <v>#REF!</v>
      </c>
      <c r="AF191" s="6" t="e">
        <f>#REF!</f>
        <v>#REF!</v>
      </c>
      <c r="AG191" s="6" t="e">
        <f>#REF!</f>
        <v>#REF!</v>
      </c>
      <c r="AH191" s="6" t="e">
        <f>#REF!</f>
        <v>#REF!</v>
      </c>
      <c r="AI191" s="18" t="e">
        <f t="shared" ref="AI191:AI192" si="171">AI190</f>
        <v>#REF!</v>
      </c>
      <c r="AJ191" s="4">
        <v>2</v>
      </c>
      <c r="AK191" s="4"/>
      <c r="AL191" s="6" t="str">
        <f>E189</f>
        <v>小児保健・母子保健</v>
      </c>
      <c r="AM191" s="6" t="e">
        <f>#REF!</f>
        <v>#REF!</v>
      </c>
      <c r="AN191" s="6" t="str">
        <f>E190</f>
        <v>小児栄養</v>
      </c>
      <c r="AO191" s="6" t="str">
        <f>E191</f>
        <v>Yasuhiko Kamiya</v>
      </c>
      <c r="AP191" s="6" t="str">
        <f>E192</f>
        <v>NU</v>
      </c>
      <c r="AQ191" s="6" t="e">
        <f>#REF!</f>
        <v>#REF!</v>
      </c>
    </row>
    <row r="192" spans="1:43" ht="19.5" customHeight="1" thickBot="1">
      <c r="A192" s="55"/>
      <c r="B192" s="2318"/>
      <c r="C192" s="1909" t="s">
        <v>63</v>
      </c>
      <c r="D192" s="1801" t="s">
        <v>63</v>
      </c>
      <c r="E192" s="1777" t="s">
        <v>63</v>
      </c>
      <c r="F192" s="2016"/>
      <c r="G192" s="2017"/>
      <c r="H192" s="17" t="e">
        <f t="shared" si="168"/>
        <v>#REF!</v>
      </c>
      <c r="I192" s="4">
        <v>3</v>
      </c>
      <c r="J192" s="4"/>
      <c r="K192" s="6" t="e">
        <f>#REF!</f>
        <v>#REF!</v>
      </c>
      <c r="L192" s="6" t="e">
        <f>#REF!</f>
        <v>#REF!</v>
      </c>
      <c r="M192" s="6" t="e">
        <f>#REF!</f>
        <v>#REF!</v>
      </c>
      <c r="N192" s="6" t="e">
        <f>#REF!</f>
        <v>#REF!</v>
      </c>
      <c r="O192" s="6" t="e">
        <f>#REF!</f>
        <v>#REF!</v>
      </c>
      <c r="P192" s="6" t="e">
        <f>#REF!</f>
        <v>#REF!</v>
      </c>
      <c r="Q192" s="17" t="e">
        <f t="shared" si="169"/>
        <v>#REF!</v>
      </c>
      <c r="R192" s="4">
        <v>3</v>
      </c>
      <c r="S192" s="4"/>
      <c r="T192" s="6" t="e">
        <f>#REF!</f>
        <v>#REF!</v>
      </c>
      <c r="U192" s="6" t="e">
        <f>#REF!</f>
        <v>#REF!</v>
      </c>
      <c r="V192" s="6" t="e">
        <f>#REF!</f>
        <v>#REF!</v>
      </c>
      <c r="W192" s="6" t="e">
        <f>#REF!</f>
        <v>#REF!</v>
      </c>
      <c r="X192" s="6" t="e">
        <f>#REF!</f>
        <v>#REF!</v>
      </c>
      <c r="Y192" s="6" t="e">
        <f>#REF!</f>
        <v>#REF!</v>
      </c>
      <c r="Z192" s="18" t="e">
        <f t="shared" si="170"/>
        <v>#REF!</v>
      </c>
      <c r="AA192" s="4">
        <v>3</v>
      </c>
      <c r="AB192" s="4"/>
      <c r="AC192" s="6" t="e">
        <f>#REF!</f>
        <v>#REF!</v>
      </c>
      <c r="AD192" s="6" t="e">
        <f>#REF!</f>
        <v>#REF!</v>
      </c>
      <c r="AE192" s="6" t="e">
        <f>#REF!</f>
        <v>#REF!</v>
      </c>
      <c r="AF192" s="6" t="e">
        <f>#REF!</f>
        <v>#REF!</v>
      </c>
      <c r="AG192" s="6" t="e">
        <f>#REF!</f>
        <v>#REF!</v>
      </c>
      <c r="AH192" s="6" t="e">
        <f>#REF!</f>
        <v>#REF!</v>
      </c>
      <c r="AI192" s="18" t="e">
        <f t="shared" si="171"/>
        <v>#REF!</v>
      </c>
      <c r="AJ192" s="4">
        <v>3</v>
      </c>
      <c r="AK192" s="4"/>
      <c r="AL192" s="6" t="str">
        <f>E193</f>
        <v>小児保健・母子保健</v>
      </c>
      <c r="AM192" s="6" t="e">
        <f>#REF!</f>
        <v>#REF!</v>
      </c>
      <c r="AN192" s="6" t="str">
        <f>E194</f>
        <v>ワクチンによる疾患の制御</v>
      </c>
      <c r="AO192" s="6" t="str">
        <f>E195</f>
        <v>Takashi Nakano</v>
      </c>
      <c r="AP192" s="6" t="str">
        <f>E196</f>
        <v>Kawasaki Med Univ.</v>
      </c>
      <c r="AQ192" s="6" t="e">
        <f>#REF!</f>
        <v>#REF!</v>
      </c>
    </row>
    <row r="193" spans="1:43" ht="19.5" customHeight="1" thickTop="1">
      <c r="A193" s="53">
        <v>3</v>
      </c>
      <c r="B193" s="4" t="s">
        <v>67</v>
      </c>
      <c r="C193" s="1900" t="s">
        <v>102</v>
      </c>
      <c r="D193" s="2019" t="s">
        <v>88</v>
      </c>
      <c r="E193" s="1993" t="s">
        <v>90</v>
      </c>
      <c r="F193" s="1900" t="s">
        <v>75</v>
      </c>
      <c r="G193" s="2020" t="s">
        <v>68</v>
      </c>
      <c r="H193" s="17" t="e">
        <f>#REF!</f>
        <v>#REF!</v>
      </c>
      <c r="I193" s="12">
        <v>5</v>
      </c>
      <c r="J193" s="12"/>
      <c r="K193" s="6" t="e">
        <f>#REF!</f>
        <v>#REF!</v>
      </c>
      <c r="L193" s="6" t="e">
        <f>#REF!</f>
        <v>#REF!</v>
      </c>
      <c r="M193" s="6" t="e">
        <f>#REF!</f>
        <v>#REF!</v>
      </c>
      <c r="N193" s="6" t="e">
        <f>#REF!</f>
        <v>#REF!</v>
      </c>
      <c r="O193" s="6" t="e">
        <f>#REF!</f>
        <v>#REF!</v>
      </c>
      <c r="P193" s="6" t="e">
        <f>#REF!</f>
        <v>#REF!</v>
      </c>
      <c r="Q193" s="17" t="e">
        <f>#REF!</f>
        <v>#REF!</v>
      </c>
      <c r="R193" s="12">
        <v>5</v>
      </c>
      <c r="S193" s="12"/>
      <c r="T193" s="6" t="e">
        <f>#REF!</f>
        <v>#REF!</v>
      </c>
      <c r="U193" s="6" t="e">
        <f>#REF!</f>
        <v>#REF!</v>
      </c>
      <c r="V193" s="6" t="e">
        <f>#REF!</f>
        <v>#REF!</v>
      </c>
      <c r="W193" s="6" t="e">
        <f>#REF!</f>
        <v>#REF!</v>
      </c>
      <c r="X193" s="6" t="e">
        <f>#REF!</f>
        <v>#REF!</v>
      </c>
      <c r="Y193" s="6" t="e">
        <f>#REF!</f>
        <v>#REF!</v>
      </c>
      <c r="Z193" s="18" t="e">
        <f>#REF!</f>
        <v>#REF!</v>
      </c>
      <c r="AA193" s="12">
        <v>5</v>
      </c>
      <c r="AB193" s="12"/>
      <c r="AC193" s="6" t="e">
        <f>#REF!</f>
        <v>#REF!</v>
      </c>
      <c r="AD193" s="6" t="e">
        <f>#REF!</f>
        <v>#REF!</v>
      </c>
      <c r="AE193" s="6" t="e">
        <f>#REF!</f>
        <v>#REF!</v>
      </c>
      <c r="AF193" s="6" t="e">
        <f>#REF!</f>
        <v>#REF!</v>
      </c>
      <c r="AG193" s="6" t="e">
        <f>#REF!</f>
        <v>#REF!</v>
      </c>
      <c r="AH193" s="6" t="e">
        <f>#REF!</f>
        <v>#REF!</v>
      </c>
      <c r="AI193" s="18" t="e">
        <f>#REF!</f>
        <v>#REF!</v>
      </c>
      <c r="AJ193" s="12">
        <v>5</v>
      </c>
      <c r="AK193" s="12"/>
      <c r="AL193" s="6">
        <f>E201</f>
        <v>0</v>
      </c>
      <c r="AM193" s="6" t="e">
        <f>#REF!</f>
        <v>#REF!</v>
      </c>
      <c r="AN193" s="6">
        <f>E202</f>
        <v>0</v>
      </c>
      <c r="AO193" s="6">
        <f>E203</f>
        <v>0</v>
      </c>
      <c r="AP193" s="6">
        <f>E204</f>
        <v>0</v>
      </c>
      <c r="AQ193" s="6" t="e">
        <f>#REF!</f>
        <v>#REF!</v>
      </c>
    </row>
    <row r="194" spans="1:43" s="2146" customFormat="1" ht="30" customHeight="1">
      <c r="A194" s="2202"/>
      <c r="B194" s="2152"/>
      <c r="C194" s="2203" t="s">
        <v>353</v>
      </c>
      <c r="D194" s="2204" t="s">
        <v>354</v>
      </c>
      <c r="E194" s="2205" t="s">
        <v>355</v>
      </c>
      <c r="F194" s="2195" t="s">
        <v>358</v>
      </c>
      <c r="G194" s="2206" t="s">
        <v>359</v>
      </c>
      <c r="H194" s="2151" t="e">
        <f>#REF!</f>
        <v>#REF!</v>
      </c>
      <c r="I194" s="2152">
        <v>2</v>
      </c>
      <c r="J194" s="2152"/>
      <c r="K194" s="2152" t="e">
        <f>#REF!</f>
        <v>#REF!</v>
      </c>
      <c r="L194" s="2152" t="e">
        <f>#REF!</f>
        <v>#REF!</v>
      </c>
      <c r="M194" s="2152" t="e">
        <f>#REF!</f>
        <v>#REF!</v>
      </c>
      <c r="N194" s="2152" t="e">
        <f>#REF!</f>
        <v>#REF!</v>
      </c>
      <c r="O194" s="2152" t="e">
        <f>#REF!</f>
        <v>#REF!</v>
      </c>
      <c r="P194" s="2152" t="e">
        <f>#REF!</f>
        <v>#REF!</v>
      </c>
      <c r="Q194" s="2151" t="e">
        <f>#REF!</f>
        <v>#REF!</v>
      </c>
      <c r="R194" s="2152">
        <v>2</v>
      </c>
      <c r="S194" s="2152"/>
      <c r="T194" s="2152" t="e">
        <f>#REF!</f>
        <v>#REF!</v>
      </c>
      <c r="U194" s="2152" t="e">
        <f>#REF!</f>
        <v>#REF!</v>
      </c>
      <c r="V194" s="2152" t="e">
        <f>#REF!</f>
        <v>#REF!</v>
      </c>
      <c r="W194" s="2152" t="e">
        <f>#REF!</f>
        <v>#REF!</v>
      </c>
      <c r="X194" s="2152" t="e">
        <f>#REF!</f>
        <v>#REF!</v>
      </c>
      <c r="Y194" s="2152" t="e">
        <f>#REF!</f>
        <v>#REF!</v>
      </c>
      <c r="Z194" s="2153" t="e">
        <f>#REF!</f>
        <v>#REF!</v>
      </c>
      <c r="AA194" s="2152">
        <v>2</v>
      </c>
      <c r="AB194" s="2152"/>
      <c r="AC194" s="2152" t="e">
        <f>#REF!</f>
        <v>#REF!</v>
      </c>
      <c r="AD194" s="2152" t="e">
        <f>#REF!</f>
        <v>#REF!</v>
      </c>
      <c r="AE194" s="2152" t="e">
        <f>#REF!</f>
        <v>#REF!</v>
      </c>
      <c r="AF194" s="2152" t="e">
        <f>#REF!</f>
        <v>#REF!</v>
      </c>
      <c r="AG194" s="2152" t="e">
        <f>#REF!</f>
        <v>#REF!</v>
      </c>
      <c r="AH194" s="2152" t="e">
        <f>#REF!</f>
        <v>#REF!</v>
      </c>
      <c r="AI194" s="2153" t="e">
        <f>#REF!</f>
        <v>#REF!</v>
      </c>
      <c r="AJ194" s="2152">
        <v>2</v>
      </c>
      <c r="AK194" s="2152"/>
      <c r="AL194" s="2152">
        <f>F189</f>
        <v>0</v>
      </c>
      <c r="AM194" s="2152" t="e">
        <f>#REF!</f>
        <v>#REF!</v>
      </c>
      <c r="AN194" s="2152">
        <f>F190</f>
        <v>0</v>
      </c>
      <c r="AO194" s="2152">
        <f>F191</f>
        <v>0</v>
      </c>
      <c r="AP194" s="2152">
        <f>F192</f>
        <v>0</v>
      </c>
      <c r="AQ194" s="2152" t="e">
        <f>#REF!</f>
        <v>#REF!</v>
      </c>
    </row>
    <row r="195" spans="1:43" ht="19.5" customHeight="1">
      <c r="A195" s="54"/>
      <c r="B195" s="4"/>
      <c r="C195" s="1909" t="s">
        <v>360</v>
      </c>
      <c r="D195" s="2022" t="s">
        <v>361</v>
      </c>
      <c r="E195" s="1777" t="s">
        <v>362</v>
      </c>
      <c r="F195" s="1909" t="s">
        <v>351</v>
      </c>
      <c r="G195" s="2023" t="s">
        <v>332</v>
      </c>
      <c r="H195" s="17" t="e">
        <f t="shared" ref="H195:H196" si="172">H194</f>
        <v>#REF!</v>
      </c>
      <c r="I195" s="12">
        <v>3</v>
      </c>
      <c r="J195" s="12"/>
      <c r="K195" s="6" t="e">
        <f>#REF!</f>
        <v>#REF!</v>
      </c>
      <c r="L195" s="6" t="e">
        <f>#REF!</f>
        <v>#REF!</v>
      </c>
      <c r="M195" s="6" t="e">
        <f>#REF!</f>
        <v>#REF!</v>
      </c>
      <c r="N195" s="6" t="e">
        <f>#REF!</f>
        <v>#REF!</v>
      </c>
      <c r="O195" s="6" t="e">
        <f>#REF!</f>
        <v>#REF!</v>
      </c>
      <c r="P195" s="6" t="e">
        <f>#REF!</f>
        <v>#REF!</v>
      </c>
      <c r="Q195" s="17" t="e">
        <f t="shared" ref="Q195:Q196" si="173">Q194</f>
        <v>#REF!</v>
      </c>
      <c r="R195" s="12">
        <v>3</v>
      </c>
      <c r="S195" s="12"/>
      <c r="T195" s="6" t="e">
        <f>#REF!</f>
        <v>#REF!</v>
      </c>
      <c r="U195" s="6" t="e">
        <f>#REF!</f>
        <v>#REF!</v>
      </c>
      <c r="V195" s="6" t="e">
        <f>#REF!</f>
        <v>#REF!</v>
      </c>
      <c r="W195" s="6" t="e">
        <f>#REF!</f>
        <v>#REF!</v>
      </c>
      <c r="X195" s="6" t="e">
        <f>#REF!</f>
        <v>#REF!</v>
      </c>
      <c r="Y195" s="6" t="e">
        <f>#REF!</f>
        <v>#REF!</v>
      </c>
      <c r="Z195" s="18" t="e">
        <f t="shared" ref="Z195:Z196" si="174">Z194</f>
        <v>#REF!</v>
      </c>
      <c r="AA195" s="12">
        <v>3</v>
      </c>
      <c r="AB195" s="12"/>
      <c r="AC195" s="6" t="e">
        <f>#REF!</f>
        <v>#REF!</v>
      </c>
      <c r="AD195" s="6" t="e">
        <f>#REF!</f>
        <v>#REF!</v>
      </c>
      <c r="AE195" s="6" t="e">
        <f>#REF!</f>
        <v>#REF!</v>
      </c>
      <c r="AF195" s="6" t="e">
        <f>#REF!</f>
        <v>#REF!</v>
      </c>
      <c r="AG195" s="6" t="e">
        <f>#REF!</f>
        <v>#REF!</v>
      </c>
      <c r="AH195" s="6" t="e">
        <f>#REF!</f>
        <v>#REF!</v>
      </c>
      <c r="AI195" s="18" t="e">
        <f t="shared" ref="AI195:AI196" si="175">AI194</f>
        <v>#REF!</v>
      </c>
      <c r="AJ195" s="12">
        <v>3</v>
      </c>
      <c r="AK195" s="12"/>
      <c r="AL195" s="6" t="str">
        <f>F193</f>
        <v>細菌・真菌</v>
      </c>
      <c r="AM195" s="6" t="e">
        <f>#REF!</f>
        <v>#REF!</v>
      </c>
      <c r="AN195" s="6" t="str">
        <f>F194</f>
        <v>真菌症</v>
      </c>
      <c r="AO195" s="6" t="str">
        <f>F195</f>
        <v>Katsuhiko Kamei</v>
      </c>
      <c r="AP195" s="6" t="str">
        <f>F196</f>
        <v>Chiba Univ.</v>
      </c>
      <c r="AQ195" s="6" t="e">
        <f>#REF!</f>
        <v>#REF!</v>
      </c>
    </row>
    <row r="196" spans="1:43" ht="19.5" customHeight="1" thickBot="1">
      <c r="A196" s="55"/>
      <c r="B196" s="2318"/>
      <c r="C196" s="1909" t="s">
        <v>63</v>
      </c>
      <c r="D196" s="2022" t="s">
        <v>63</v>
      </c>
      <c r="E196" s="1777" t="s">
        <v>363</v>
      </c>
      <c r="F196" s="2335" t="s">
        <v>352</v>
      </c>
      <c r="G196" s="2336" t="s">
        <v>63</v>
      </c>
      <c r="H196" s="17" t="e">
        <f t="shared" si="172"/>
        <v>#REF!</v>
      </c>
      <c r="I196" s="12">
        <v>4</v>
      </c>
      <c r="J196" s="12"/>
      <c r="K196" s="6" t="e">
        <f>#REF!</f>
        <v>#REF!</v>
      </c>
      <c r="L196" s="6" t="e">
        <f>#REF!</f>
        <v>#REF!</v>
      </c>
      <c r="M196" s="6" t="e">
        <f>#REF!</f>
        <v>#REF!</v>
      </c>
      <c r="N196" s="6" t="e">
        <f>#REF!</f>
        <v>#REF!</v>
      </c>
      <c r="O196" s="6" t="e">
        <f>#REF!</f>
        <v>#REF!</v>
      </c>
      <c r="P196" s="6" t="e">
        <f>#REF!</f>
        <v>#REF!</v>
      </c>
      <c r="Q196" s="17" t="e">
        <f t="shared" si="173"/>
        <v>#REF!</v>
      </c>
      <c r="R196" s="12">
        <v>4</v>
      </c>
      <c r="S196" s="12"/>
      <c r="T196" s="6" t="e">
        <f>#REF!</f>
        <v>#REF!</v>
      </c>
      <c r="U196" s="6" t="e">
        <f>#REF!</f>
        <v>#REF!</v>
      </c>
      <c r="V196" s="6" t="e">
        <f>#REF!</f>
        <v>#REF!</v>
      </c>
      <c r="W196" s="6" t="e">
        <f>#REF!</f>
        <v>#REF!</v>
      </c>
      <c r="X196" s="6" t="e">
        <f>#REF!</f>
        <v>#REF!</v>
      </c>
      <c r="Y196" s="6" t="e">
        <f>#REF!</f>
        <v>#REF!</v>
      </c>
      <c r="Z196" s="18" t="e">
        <f t="shared" si="174"/>
        <v>#REF!</v>
      </c>
      <c r="AA196" s="12">
        <v>4</v>
      </c>
      <c r="AB196" s="12"/>
      <c r="AC196" s="6" t="e">
        <f>#REF!</f>
        <v>#REF!</v>
      </c>
      <c r="AD196" s="6" t="e">
        <f>#REF!</f>
        <v>#REF!</v>
      </c>
      <c r="AE196" s="6" t="e">
        <f>#REF!</f>
        <v>#REF!</v>
      </c>
      <c r="AF196" s="6" t="e">
        <f>#REF!</f>
        <v>#REF!</v>
      </c>
      <c r="AG196" s="6" t="e">
        <f>#REF!</f>
        <v>#REF!</v>
      </c>
      <c r="AH196" s="6" t="e">
        <f>#REF!</f>
        <v>#REF!</v>
      </c>
      <c r="AI196" s="18" t="e">
        <f t="shared" si="175"/>
        <v>#REF!</v>
      </c>
      <c r="AJ196" s="12">
        <v>4</v>
      </c>
      <c r="AK196" s="12"/>
      <c r="AL196" s="6" t="str">
        <f>F197</f>
        <v>細菌・真菌</v>
      </c>
      <c r="AM196" s="6" t="e">
        <f>#REF!</f>
        <v>#REF!</v>
      </c>
      <c r="AN196" s="6" t="str">
        <f>F198</f>
        <v>真菌症</v>
      </c>
      <c r="AO196" s="6" t="str">
        <f>F199</f>
        <v>Katsuhiko Kamei</v>
      </c>
      <c r="AP196" s="6" t="str">
        <f>F200</f>
        <v>Chiba Univ.</v>
      </c>
      <c r="AQ196" s="6" t="e">
        <f>#REF!</f>
        <v>#REF!</v>
      </c>
    </row>
    <row r="197" spans="1:43" ht="19.5" customHeight="1" thickTop="1">
      <c r="A197" s="53">
        <v>4</v>
      </c>
      <c r="B197" s="4" t="s">
        <v>71</v>
      </c>
      <c r="C197" s="2024" t="s">
        <v>102</v>
      </c>
      <c r="D197" s="2025" t="s">
        <v>88</v>
      </c>
      <c r="E197" s="1767" t="s">
        <v>90</v>
      </c>
      <c r="F197" s="2327" t="s">
        <v>75</v>
      </c>
      <c r="G197" s="2026" t="s">
        <v>68</v>
      </c>
      <c r="H197" s="17" t="e">
        <f>#REF!+1</f>
        <v>#REF!</v>
      </c>
      <c r="I197" s="12">
        <v>1</v>
      </c>
      <c r="J197" s="12"/>
      <c r="K197" s="6" t="e">
        <f>#REF!</f>
        <v>#REF!</v>
      </c>
      <c r="L197" s="6" t="e">
        <f>#REF!</f>
        <v>#REF!</v>
      </c>
      <c r="M197" s="6" t="e">
        <f>#REF!</f>
        <v>#REF!</v>
      </c>
      <c r="N197" s="6" t="e">
        <f>#REF!</f>
        <v>#REF!</v>
      </c>
      <c r="O197" s="6" t="e">
        <f>#REF!</f>
        <v>#REF!</v>
      </c>
      <c r="P197" s="6" t="e">
        <f>#REF!</f>
        <v>#REF!</v>
      </c>
      <c r="Q197" s="17" t="e">
        <f>#REF!+1</f>
        <v>#REF!</v>
      </c>
      <c r="R197" s="12">
        <v>1</v>
      </c>
      <c r="S197" s="12"/>
      <c r="T197" s="6" t="e">
        <f>#REF!</f>
        <v>#REF!</v>
      </c>
      <c r="U197" s="6" t="e">
        <f>#REF!</f>
        <v>#REF!</v>
      </c>
      <c r="V197" s="6" t="e">
        <f>#REF!</f>
        <v>#REF!</v>
      </c>
      <c r="W197" s="6" t="e">
        <f>#REF!</f>
        <v>#REF!</v>
      </c>
      <c r="X197" s="6" t="e">
        <f>#REF!</f>
        <v>#REF!</v>
      </c>
      <c r="Y197" s="6" t="e">
        <f>#REF!</f>
        <v>#REF!</v>
      </c>
      <c r="Z197" s="18" t="e">
        <f>#REF!+1</f>
        <v>#REF!</v>
      </c>
      <c r="AA197" s="12">
        <v>1</v>
      </c>
      <c r="AB197" s="12"/>
      <c r="AC197" s="6" t="e">
        <f>#REF!</f>
        <v>#REF!</v>
      </c>
      <c r="AD197" s="6" t="e">
        <f>#REF!</f>
        <v>#REF!</v>
      </c>
      <c r="AE197" s="6" t="e">
        <f>#REF!</f>
        <v>#REF!</v>
      </c>
      <c r="AF197" s="6" t="e">
        <f>#REF!</f>
        <v>#REF!</v>
      </c>
      <c r="AG197" s="6" t="e">
        <f>#REF!</f>
        <v>#REF!</v>
      </c>
      <c r="AH197" s="6" t="e">
        <f>#REF!</f>
        <v>#REF!</v>
      </c>
      <c r="AI197" s="18" t="e">
        <f>#REF!+1</f>
        <v>#REF!</v>
      </c>
      <c r="AJ197" s="12">
        <v>1</v>
      </c>
      <c r="AK197" s="12"/>
      <c r="AL197" s="6">
        <f>G185</f>
        <v>0</v>
      </c>
      <c r="AM197" s="6" t="e">
        <f>#REF!</f>
        <v>#REF!</v>
      </c>
      <c r="AN197" s="6">
        <f>G186</f>
        <v>0</v>
      </c>
      <c r="AO197" s="6">
        <f>G187</f>
        <v>0</v>
      </c>
      <c r="AP197" s="6">
        <f>G188</f>
        <v>0</v>
      </c>
      <c r="AQ197" s="6" t="e">
        <f>#REF!</f>
        <v>#REF!</v>
      </c>
    </row>
    <row r="198" spans="1:43" s="2146" customFormat="1" ht="30" customHeight="1">
      <c r="A198" s="2202"/>
      <c r="B198" s="2152"/>
      <c r="C198" s="2203" t="s">
        <v>353</v>
      </c>
      <c r="D198" s="2204" t="s">
        <v>364</v>
      </c>
      <c r="E198" s="2207" t="s">
        <v>355</v>
      </c>
      <c r="F198" s="2195" t="s">
        <v>358</v>
      </c>
      <c r="G198" s="2208" t="s">
        <v>359</v>
      </c>
      <c r="H198" s="2151" t="e">
        <f>#REF!</f>
        <v>#REF!</v>
      </c>
      <c r="I198" s="2152">
        <v>3</v>
      </c>
      <c r="J198" s="2152"/>
      <c r="K198" s="2152" t="e">
        <f>#REF!</f>
        <v>#REF!</v>
      </c>
      <c r="L198" s="2152" t="e">
        <f>#REF!</f>
        <v>#REF!</v>
      </c>
      <c r="M198" s="2152" t="e">
        <f>#REF!</f>
        <v>#REF!</v>
      </c>
      <c r="N198" s="2152" t="e">
        <f>#REF!</f>
        <v>#REF!</v>
      </c>
      <c r="O198" s="2152" t="e">
        <f>#REF!</f>
        <v>#REF!</v>
      </c>
      <c r="P198" s="2152" t="e">
        <f>#REF!</f>
        <v>#REF!</v>
      </c>
      <c r="Q198" s="2151" t="e">
        <f>#REF!</f>
        <v>#REF!</v>
      </c>
      <c r="R198" s="2152">
        <v>3</v>
      </c>
      <c r="S198" s="2152"/>
      <c r="T198" s="2152" t="e">
        <f>#REF!</f>
        <v>#REF!</v>
      </c>
      <c r="U198" s="2152" t="e">
        <f>#REF!</f>
        <v>#REF!</v>
      </c>
      <c r="V198" s="2152" t="e">
        <f>#REF!</f>
        <v>#REF!</v>
      </c>
      <c r="W198" s="2152" t="e">
        <f>#REF!</f>
        <v>#REF!</v>
      </c>
      <c r="X198" s="2152" t="e">
        <f>#REF!</f>
        <v>#REF!</v>
      </c>
      <c r="Y198" s="2152" t="e">
        <f>#REF!</f>
        <v>#REF!</v>
      </c>
      <c r="Z198" s="2153" t="e">
        <f>#REF!</f>
        <v>#REF!</v>
      </c>
      <c r="AA198" s="2152">
        <v>3</v>
      </c>
      <c r="AB198" s="2152"/>
      <c r="AC198" s="2152" t="e">
        <f>#REF!</f>
        <v>#REF!</v>
      </c>
      <c r="AD198" s="2152" t="e">
        <f>#REF!</f>
        <v>#REF!</v>
      </c>
      <c r="AE198" s="2152" t="e">
        <f>#REF!</f>
        <v>#REF!</v>
      </c>
      <c r="AF198" s="2152" t="e">
        <f>#REF!</f>
        <v>#REF!</v>
      </c>
      <c r="AG198" s="2152" t="e">
        <f>#REF!</f>
        <v>#REF!</v>
      </c>
      <c r="AH198" s="2152" t="e">
        <f>#REF!</f>
        <v>#REF!</v>
      </c>
      <c r="AI198" s="2153" t="e">
        <f>#REF!</f>
        <v>#REF!</v>
      </c>
      <c r="AJ198" s="2152">
        <v>3</v>
      </c>
      <c r="AK198" s="2152"/>
      <c r="AL198" s="2152" t="str">
        <f>G193</f>
        <v>特別講義</v>
      </c>
      <c r="AM198" s="2152" t="e">
        <f>#REF!</f>
        <v>#REF!</v>
      </c>
      <c r="AN198" s="2152" t="str">
        <f>G194</f>
        <v>フィールド疫学入門</v>
      </c>
      <c r="AO198" s="2152" t="str">
        <f>G195</f>
        <v>Michiko Toizumi</v>
      </c>
      <c r="AP198" s="2152" t="str">
        <f>G196</f>
        <v>NU</v>
      </c>
      <c r="AQ198" s="2152" t="e">
        <f>#REF!</f>
        <v>#REF!</v>
      </c>
    </row>
    <row r="199" spans="1:43" ht="19.5" customHeight="1">
      <c r="A199" s="54"/>
      <c r="B199" s="4"/>
      <c r="C199" s="1909" t="s">
        <v>360</v>
      </c>
      <c r="D199" s="2022" t="s">
        <v>211</v>
      </c>
      <c r="E199" s="1777" t="s">
        <v>362</v>
      </c>
      <c r="F199" s="1909" t="s">
        <v>351</v>
      </c>
      <c r="G199" s="2028" t="s">
        <v>332</v>
      </c>
      <c r="H199" s="17" t="e">
        <f t="shared" ref="H199:H200" si="176">H198</f>
        <v>#REF!</v>
      </c>
      <c r="I199" s="12">
        <v>4</v>
      </c>
      <c r="J199" s="12"/>
      <c r="K199" s="6" t="e">
        <f>#REF!</f>
        <v>#REF!</v>
      </c>
      <c r="L199" s="6" t="e">
        <f>#REF!</f>
        <v>#REF!</v>
      </c>
      <c r="M199" s="6" t="e">
        <f>#REF!</f>
        <v>#REF!</v>
      </c>
      <c r="N199" s="6" t="e">
        <f>#REF!</f>
        <v>#REF!</v>
      </c>
      <c r="O199" s="6" t="e">
        <f>#REF!</f>
        <v>#REF!</v>
      </c>
      <c r="P199" s="6" t="e">
        <f>#REF!</f>
        <v>#REF!</v>
      </c>
      <c r="Q199" s="17" t="e">
        <f t="shared" ref="Q199:Q200" si="177">Q198</f>
        <v>#REF!</v>
      </c>
      <c r="R199" s="12">
        <v>4</v>
      </c>
      <c r="S199" s="12"/>
      <c r="T199" s="6" t="e">
        <f>#REF!</f>
        <v>#REF!</v>
      </c>
      <c r="U199" s="6" t="e">
        <f>#REF!</f>
        <v>#REF!</v>
      </c>
      <c r="V199" s="6" t="e">
        <f>#REF!</f>
        <v>#REF!</v>
      </c>
      <c r="W199" s="6" t="e">
        <f>#REF!</f>
        <v>#REF!</v>
      </c>
      <c r="X199" s="6" t="e">
        <f>#REF!</f>
        <v>#REF!</v>
      </c>
      <c r="Y199" s="6" t="e">
        <f>#REF!</f>
        <v>#REF!</v>
      </c>
      <c r="Z199" s="18" t="e">
        <f t="shared" ref="Z199:Z200" si="178">Z198</f>
        <v>#REF!</v>
      </c>
      <c r="AA199" s="12">
        <v>4</v>
      </c>
      <c r="AB199" s="12"/>
      <c r="AC199" s="6" t="e">
        <f>#REF!</f>
        <v>#REF!</v>
      </c>
      <c r="AD199" s="6" t="e">
        <f>#REF!</f>
        <v>#REF!</v>
      </c>
      <c r="AE199" s="6" t="e">
        <f>#REF!</f>
        <v>#REF!</v>
      </c>
      <c r="AF199" s="6" t="e">
        <f>#REF!</f>
        <v>#REF!</v>
      </c>
      <c r="AG199" s="6" t="e">
        <f>#REF!</f>
        <v>#REF!</v>
      </c>
      <c r="AH199" s="6" t="e">
        <f>#REF!</f>
        <v>#REF!</v>
      </c>
      <c r="AI199" s="18" t="e">
        <f t="shared" ref="AI199:AI200" si="179">AI198</f>
        <v>#REF!</v>
      </c>
      <c r="AJ199" s="12">
        <v>4</v>
      </c>
      <c r="AK199" s="12"/>
      <c r="AL199" s="6" t="str">
        <f>G197</f>
        <v>特別講義</v>
      </c>
      <c r="AM199" s="6" t="e">
        <f>#REF!</f>
        <v>#REF!</v>
      </c>
      <c r="AN199" s="6" t="str">
        <f>G198</f>
        <v>フィールド疫学入門</v>
      </c>
      <c r="AO199" s="6" t="str">
        <f>G199</f>
        <v>Michiko Toizumi</v>
      </c>
      <c r="AP199" s="6" t="str">
        <f>G200</f>
        <v>NU</v>
      </c>
      <c r="AQ199" s="6" t="e">
        <f>#REF!</f>
        <v>#REF!</v>
      </c>
    </row>
    <row r="200" spans="1:43" ht="19.5" customHeight="1" thickBot="1">
      <c r="A200" s="55"/>
      <c r="B200" s="2318"/>
      <c r="C200" s="1909" t="s">
        <v>63</v>
      </c>
      <c r="D200" s="2022" t="s">
        <v>63</v>
      </c>
      <c r="E200" s="2338" t="s">
        <v>363</v>
      </c>
      <c r="F200" s="2339" t="s">
        <v>352</v>
      </c>
      <c r="G200" s="2340" t="s">
        <v>63</v>
      </c>
      <c r="H200" s="17" t="e">
        <f t="shared" si="176"/>
        <v>#REF!</v>
      </c>
      <c r="I200" s="12">
        <v>5</v>
      </c>
      <c r="J200" s="12"/>
      <c r="K200" s="6" t="e">
        <f>#REF!</f>
        <v>#REF!</v>
      </c>
      <c r="L200" s="6" t="e">
        <f>#REF!</f>
        <v>#REF!</v>
      </c>
      <c r="M200" s="6" t="e">
        <f>#REF!</f>
        <v>#REF!</v>
      </c>
      <c r="N200" s="6" t="e">
        <f>#REF!</f>
        <v>#REF!</v>
      </c>
      <c r="O200" s="6" t="e">
        <f>#REF!</f>
        <v>#REF!</v>
      </c>
      <c r="P200" s="6" t="e">
        <f>#REF!</f>
        <v>#REF!</v>
      </c>
      <c r="Q200" s="17" t="e">
        <f t="shared" si="177"/>
        <v>#REF!</v>
      </c>
      <c r="R200" s="12">
        <v>5</v>
      </c>
      <c r="S200" s="12"/>
      <c r="T200" s="6" t="e">
        <f>#REF!</f>
        <v>#REF!</v>
      </c>
      <c r="U200" s="6" t="e">
        <f>#REF!</f>
        <v>#REF!</v>
      </c>
      <c r="V200" s="6" t="e">
        <f>#REF!</f>
        <v>#REF!</v>
      </c>
      <c r="W200" s="6" t="e">
        <f>#REF!</f>
        <v>#REF!</v>
      </c>
      <c r="X200" s="6" t="e">
        <f>#REF!</f>
        <v>#REF!</v>
      </c>
      <c r="Y200" s="6" t="e">
        <f>#REF!</f>
        <v>#REF!</v>
      </c>
      <c r="Z200" s="18" t="e">
        <f t="shared" si="178"/>
        <v>#REF!</v>
      </c>
      <c r="AA200" s="12">
        <v>5</v>
      </c>
      <c r="AB200" s="12"/>
      <c r="AC200" s="6" t="e">
        <f>#REF!</f>
        <v>#REF!</v>
      </c>
      <c r="AD200" s="6" t="e">
        <f>#REF!</f>
        <v>#REF!</v>
      </c>
      <c r="AE200" s="6" t="e">
        <f>#REF!</f>
        <v>#REF!</v>
      </c>
      <c r="AF200" s="6" t="e">
        <f>#REF!</f>
        <v>#REF!</v>
      </c>
      <c r="AG200" s="6" t="e">
        <f>#REF!</f>
        <v>#REF!</v>
      </c>
      <c r="AH200" s="6" t="e">
        <f>#REF!</f>
        <v>#REF!</v>
      </c>
      <c r="AI200" s="18" t="e">
        <f t="shared" si="179"/>
        <v>#REF!</v>
      </c>
      <c r="AJ200" s="12">
        <v>5</v>
      </c>
      <c r="AK200" s="12"/>
      <c r="AL200" s="6">
        <f>G201</f>
        <v>0</v>
      </c>
      <c r="AM200" s="6" t="e">
        <f>#REF!</f>
        <v>#REF!</v>
      </c>
      <c r="AN200" s="6">
        <f>G202</f>
        <v>0</v>
      </c>
      <c r="AO200" s="6">
        <f>G203</f>
        <v>0</v>
      </c>
      <c r="AP200" s="6">
        <f>G204</f>
        <v>0</v>
      </c>
      <c r="AQ200" s="6" t="e">
        <f>#REF!</f>
        <v>#REF!</v>
      </c>
    </row>
    <row r="201" spans="1:43" ht="19.5" customHeight="1" thickTop="1">
      <c r="A201" s="53">
        <v>5</v>
      </c>
      <c r="B201" s="4" t="s">
        <v>72</v>
      </c>
      <c r="C201" s="1838"/>
      <c r="D201" s="2029"/>
      <c r="E201" s="2030"/>
      <c r="F201" s="2337" t="s">
        <v>68</v>
      </c>
      <c r="G201" s="203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1:43" ht="19.5" customHeight="1">
      <c r="A202" s="54"/>
      <c r="B202" s="4"/>
      <c r="C202" s="2033"/>
      <c r="D202" s="1770"/>
      <c r="E202" s="1867"/>
      <c r="F202" s="2027" t="s">
        <v>303</v>
      </c>
      <c r="G202" s="2034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1:43" ht="19.5" customHeight="1">
      <c r="A203" s="54"/>
      <c r="B203" s="4"/>
      <c r="C203" s="1847"/>
      <c r="D203" s="1770"/>
      <c r="E203" s="1868"/>
      <c r="F203" s="2028" t="s">
        <v>100</v>
      </c>
      <c r="G203" s="2035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1:43" ht="19.5" customHeight="1" thickBot="1">
      <c r="A204" s="55"/>
      <c r="B204" s="51"/>
      <c r="C204" s="2331"/>
      <c r="D204" s="2332"/>
      <c r="E204" s="2092"/>
      <c r="F204" s="2333" t="s">
        <v>63</v>
      </c>
      <c r="G204" s="2334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1:43" ht="19.5" customHeight="1" thickTop="1">
      <c r="A205" s="4"/>
      <c r="B205" s="4"/>
      <c r="C205" s="2038"/>
      <c r="D205" s="2038"/>
      <c r="E205" s="1983"/>
      <c r="F205" s="1983"/>
      <c r="G205" s="1983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1:43" ht="19.5" customHeight="1" thickBot="1">
      <c r="A206" s="4"/>
      <c r="B206" s="4"/>
      <c r="C206" s="2039"/>
      <c r="D206" s="2039"/>
      <c r="E206" s="1747"/>
      <c r="F206" s="1747"/>
      <c r="G206" s="1940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</row>
    <row r="207" spans="1:43" ht="19.5" customHeight="1" thickTop="1" thickBot="1">
      <c r="A207" s="51"/>
      <c r="B207" s="51"/>
      <c r="C207" s="2369">
        <v>44711</v>
      </c>
      <c r="D207" s="2371">
        <v>44712</v>
      </c>
      <c r="E207" s="2370">
        <v>44713</v>
      </c>
      <c r="F207" s="2370">
        <v>44714</v>
      </c>
      <c r="G207" s="2371">
        <v>44715</v>
      </c>
      <c r="H207" s="17" t="e">
        <f>#REF!</f>
        <v>#REF!</v>
      </c>
      <c r="I207" s="12">
        <v>2</v>
      </c>
      <c r="J207" s="12"/>
      <c r="K207" s="6" t="e">
        <f>#REF!</f>
        <v>#REF!</v>
      </c>
      <c r="L207" s="6" t="e">
        <f>#REF!</f>
        <v>#REF!</v>
      </c>
      <c r="M207" s="6" t="e">
        <f>#REF!</f>
        <v>#REF!</v>
      </c>
      <c r="N207" s="6" t="e">
        <f>#REF!</f>
        <v>#REF!</v>
      </c>
      <c r="O207" s="6" t="e">
        <f>#REF!</f>
        <v>#REF!</v>
      </c>
      <c r="P207" s="6" t="e">
        <f>#REF!</f>
        <v>#REF!</v>
      </c>
      <c r="Q207" s="17" t="e">
        <f>#REF!</f>
        <v>#REF!</v>
      </c>
      <c r="R207" s="12">
        <v>2</v>
      </c>
      <c r="S207" s="12"/>
      <c r="T207" s="6" t="e">
        <f>#REF!</f>
        <v>#REF!</v>
      </c>
      <c r="U207" s="6" t="e">
        <f>#REF!</f>
        <v>#REF!</v>
      </c>
      <c r="V207" s="6" t="e">
        <f>#REF!</f>
        <v>#REF!</v>
      </c>
      <c r="W207" s="6" t="e">
        <f>#REF!</f>
        <v>#REF!</v>
      </c>
      <c r="X207" s="6" t="e">
        <f>#REF!</f>
        <v>#REF!</v>
      </c>
      <c r="Y207" s="6" t="e">
        <f>#REF!</f>
        <v>#REF!</v>
      </c>
      <c r="Z207" s="18" t="e">
        <f>#REF!</f>
        <v>#REF!</v>
      </c>
      <c r="AA207" s="12">
        <v>2</v>
      </c>
      <c r="AB207" s="12"/>
      <c r="AC207" s="6" t="e">
        <f>#REF!</f>
        <v>#REF!</v>
      </c>
      <c r="AD207" s="6" t="e">
        <f>#REF!</f>
        <v>#REF!</v>
      </c>
      <c r="AE207" s="6" t="e">
        <f>#REF!</f>
        <v>#REF!</v>
      </c>
      <c r="AF207" s="6" t="e">
        <f>#REF!</f>
        <v>#REF!</v>
      </c>
      <c r="AG207" s="6" t="e">
        <f>#REF!</f>
        <v>#REF!</v>
      </c>
      <c r="AH207" s="6" t="e">
        <f>#REF!</f>
        <v>#REF!</v>
      </c>
      <c r="AI207" s="18" t="e">
        <f>#REF!</f>
        <v>#REF!</v>
      </c>
      <c r="AJ207" s="12">
        <v>2</v>
      </c>
      <c r="AK207" s="12"/>
      <c r="AL207" s="6" t="str">
        <f>C212</f>
        <v>小児保健・母子保健</v>
      </c>
      <c r="AM207" s="6" t="e">
        <f>#REF!</f>
        <v>#REF!</v>
      </c>
      <c r="AN207" s="6" t="str">
        <f>C213</f>
        <v>グローバルヘルス分野でのキャリア</v>
      </c>
      <c r="AO207" s="6" t="str">
        <f>C214</f>
        <v>Mayumi Ohnishi</v>
      </c>
      <c r="AP207" s="6" t="str">
        <f>C215</f>
        <v>NU</v>
      </c>
      <c r="AQ207" s="6" t="e">
        <f>#REF!</f>
        <v>#REF!</v>
      </c>
    </row>
    <row r="208" spans="1:43" ht="19.5" customHeight="1" thickTop="1">
      <c r="A208" s="53">
        <v>1</v>
      </c>
      <c r="B208" s="4" t="s">
        <v>56</v>
      </c>
      <c r="C208" s="1956" t="s">
        <v>90</v>
      </c>
      <c r="D208" s="2040" t="s">
        <v>192</v>
      </c>
      <c r="E208" s="2031" t="s">
        <v>68</v>
      </c>
      <c r="F208" s="1838"/>
      <c r="G208" s="2041" t="s">
        <v>128</v>
      </c>
      <c r="H208" s="17" t="e">
        <f t="shared" ref="H208" si="180">H207</f>
        <v>#REF!</v>
      </c>
      <c r="I208" s="12">
        <v>3</v>
      </c>
      <c r="J208" s="12"/>
      <c r="K208" s="6" t="e">
        <f>#REF!</f>
        <v>#REF!</v>
      </c>
      <c r="L208" s="6" t="e">
        <f>#REF!</f>
        <v>#REF!</v>
      </c>
      <c r="M208" s="6" t="e">
        <f>#REF!</f>
        <v>#REF!</v>
      </c>
      <c r="N208" s="6" t="e">
        <f>#REF!</f>
        <v>#REF!</v>
      </c>
      <c r="O208" s="6" t="e">
        <f>#REF!</f>
        <v>#REF!</v>
      </c>
      <c r="P208" s="6" t="e">
        <f>#REF!</f>
        <v>#REF!</v>
      </c>
      <c r="Q208" s="17" t="e">
        <f t="shared" ref="Q208" si="181">Q207</f>
        <v>#REF!</v>
      </c>
      <c r="R208" s="12">
        <v>3</v>
      </c>
      <c r="S208" s="12"/>
      <c r="T208" s="6" t="e">
        <f>#REF!</f>
        <v>#REF!</v>
      </c>
      <c r="U208" s="6" t="e">
        <f>#REF!</f>
        <v>#REF!</v>
      </c>
      <c r="V208" s="6" t="e">
        <f>#REF!</f>
        <v>#REF!</v>
      </c>
      <c r="W208" s="6" t="e">
        <f>#REF!</f>
        <v>#REF!</v>
      </c>
      <c r="X208" s="6" t="e">
        <f>#REF!</f>
        <v>#REF!</v>
      </c>
      <c r="Y208" s="6" t="e">
        <f>#REF!</f>
        <v>#REF!</v>
      </c>
      <c r="Z208" s="18" t="e">
        <f t="shared" ref="Z208" si="182">Z207</f>
        <v>#REF!</v>
      </c>
      <c r="AA208" s="12">
        <v>3</v>
      </c>
      <c r="AB208" s="12"/>
      <c r="AC208" s="6" t="e">
        <f>#REF!</f>
        <v>#REF!</v>
      </c>
      <c r="AD208" s="6" t="e">
        <f>#REF!</f>
        <v>#REF!</v>
      </c>
      <c r="AE208" s="6" t="e">
        <f>#REF!</f>
        <v>#REF!</v>
      </c>
      <c r="AF208" s="6" t="e">
        <f>#REF!</f>
        <v>#REF!</v>
      </c>
      <c r="AG208" s="6" t="e">
        <f>#REF!</f>
        <v>#REF!</v>
      </c>
      <c r="AH208" s="6" t="e">
        <f>#REF!</f>
        <v>#REF!</v>
      </c>
      <c r="AI208" s="18" t="e">
        <f t="shared" ref="AI208" si="183">AI207</f>
        <v>#REF!</v>
      </c>
      <c r="AJ208" s="12">
        <v>3</v>
      </c>
      <c r="AK208" s="12"/>
      <c r="AL208" s="6" t="str">
        <f>C216</f>
        <v>臨床</v>
      </c>
      <c r="AM208" s="6" t="e">
        <f>#REF!</f>
        <v>#REF!</v>
      </c>
      <c r="AN208" s="6" t="str">
        <f>C217</f>
        <v>一類感染症のマネージメント</v>
      </c>
      <c r="AO208" s="6" t="str">
        <f>C218</f>
        <v>Norio Ohmaghari</v>
      </c>
      <c r="AP208" s="6" t="str">
        <f>C219</f>
        <v>NCGM</v>
      </c>
      <c r="AQ208" s="6" t="e">
        <f>#REF!</f>
        <v>#REF!</v>
      </c>
    </row>
    <row r="209" spans="1:43" s="2146" customFormat="1" ht="30" customHeight="1">
      <c r="A209" s="2202"/>
      <c r="B209" s="2152"/>
      <c r="C209" s="2205" t="s">
        <v>370</v>
      </c>
      <c r="D209" s="2209" t="s">
        <v>371</v>
      </c>
      <c r="E209" s="2210" t="s">
        <v>372</v>
      </c>
      <c r="F209" s="2211"/>
      <c r="G209" s="2212" t="s">
        <v>373</v>
      </c>
      <c r="H209" s="2151" t="e">
        <f>#REF!</f>
        <v>#REF!</v>
      </c>
      <c r="I209" s="2152">
        <v>5</v>
      </c>
      <c r="J209" s="2152"/>
      <c r="K209" s="2152" t="e">
        <f>#REF!</f>
        <v>#REF!</v>
      </c>
      <c r="L209" s="2152" t="e">
        <f>#REF!</f>
        <v>#REF!</v>
      </c>
      <c r="M209" s="2152" t="e">
        <f>#REF!</f>
        <v>#REF!</v>
      </c>
      <c r="N209" s="2152" t="e">
        <f>#REF!</f>
        <v>#REF!</v>
      </c>
      <c r="O209" s="2152" t="e">
        <f>#REF!</f>
        <v>#REF!</v>
      </c>
      <c r="P209" s="2152" t="e">
        <f>#REF!</f>
        <v>#REF!</v>
      </c>
      <c r="Q209" s="2151" t="e">
        <f>#REF!</f>
        <v>#REF!</v>
      </c>
      <c r="R209" s="2152">
        <v>5</v>
      </c>
      <c r="S209" s="2152"/>
      <c r="T209" s="2152" t="e">
        <f>#REF!</f>
        <v>#REF!</v>
      </c>
      <c r="U209" s="2152" t="e">
        <f>#REF!</f>
        <v>#REF!</v>
      </c>
      <c r="V209" s="2152" t="e">
        <f>#REF!</f>
        <v>#REF!</v>
      </c>
      <c r="W209" s="2152" t="e">
        <f>#REF!</f>
        <v>#REF!</v>
      </c>
      <c r="X209" s="2152" t="e">
        <f>#REF!</f>
        <v>#REF!</v>
      </c>
      <c r="Y209" s="2152" t="e">
        <f>#REF!</f>
        <v>#REF!</v>
      </c>
      <c r="Z209" s="2153" t="e">
        <f>#REF!</f>
        <v>#REF!</v>
      </c>
      <c r="AA209" s="2152">
        <v>5</v>
      </c>
      <c r="AB209" s="2152"/>
      <c r="AC209" s="2152" t="e">
        <f>#REF!</f>
        <v>#REF!</v>
      </c>
      <c r="AD209" s="2152" t="e">
        <f>#REF!</f>
        <v>#REF!</v>
      </c>
      <c r="AE209" s="2152" t="e">
        <f>#REF!</f>
        <v>#REF!</v>
      </c>
      <c r="AF209" s="2152" t="e">
        <f>#REF!</f>
        <v>#REF!</v>
      </c>
      <c r="AG209" s="2152" t="e">
        <f>#REF!</f>
        <v>#REF!</v>
      </c>
      <c r="AH209" s="2152" t="e">
        <f>#REF!</f>
        <v>#REF!</v>
      </c>
      <c r="AI209" s="2153" t="e">
        <f>#REF!</f>
        <v>#REF!</v>
      </c>
      <c r="AJ209" s="2152">
        <v>5</v>
      </c>
      <c r="AK209" s="2152"/>
      <c r="AL209" s="2152">
        <f>C224</f>
        <v>0</v>
      </c>
      <c r="AM209" s="2152" t="e">
        <f>#REF!</f>
        <v>#REF!</v>
      </c>
      <c r="AN209" s="2152">
        <f>C225</f>
        <v>0</v>
      </c>
      <c r="AO209" s="2152">
        <f>C226</f>
        <v>0</v>
      </c>
      <c r="AP209" s="2152">
        <f>C227</f>
        <v>0</v>
      </c>
      <c r="AQ209" s="2152" t="e">
        <f>#REF!</f>
        <v>#REF!</v>
      </c>
    </row>
    <row r="210" spans="1:43" ht="19.5" customHeight="1">
      <c r="A210" s="54"/>
      <c r="B210" s="4"/>
      <c r="C210" s="1777" t="s">
        <v>374</v>
      </c>
      <c r="D210" s="2042" t="s">
        <v>375</v>
      </c>
      <c r="E210" s="2028" t="s">
        <v>377</v>
      </c>
      <c r="F210" s="1968"/>
      <c r="G210" s="1812" t="s">
        <v>375</v>
      </c>
      <c r="H210" s="17" t="e">
        <f>H209+1</f>
        <v>#REF!</v>
      </c>
      <c r="I210" s="4">
        <v>1</v>
      </c>
      <c r="J210" s="4"/>
      <c r="K210" s="6" t="e">
        <f>#REF!</f>
        <v>#REF!</v>
      </c>
      <c r="L210" s="6" t="e">
        <f>#REF!</f>
        <v>#REF!</v>
      </c>
      <c r="M210" s="6" t="e">
        <f>#REF!</f>
        <v>#REF!</v>
      </c>
      <c r="N210" s="6" t="e">
        <f>#REF!</f>
        <v>#REF!</v>
      </c>
      <c r="O210" s="6" t="e">
        <f>#REF!</f>
        <v>#REF!</v>
      </c>
      <c r="P210" s="6" t="e">
        <f>#REF!</f>
        <v>#REF!</v>
      </c>
      <c r="Q210" s="17" t="e">
        <f>Q209+1</f>
        <v>#REF!</v>
      </c>
      <c r="R210" s="4">
        <v>1</v>
      </c>
      <c r="S210" s="4"/>
      <c r="T210" s="6" t="e">
        <f>#REF!</f>
        <v>#REF!</v>
      </c>
      <c r="U210" s="6" t="e">
        <f>#REF!</f>
        <v>#REF!</v>
      </c>
      <c r="V210" s="6" t="e">
        <f>#REF!</f>
        <v>#REF!</v>
      </c>
      <c r="W210" s="6" t="e">
        <f>#REF!</f>
        <v>#REF!</v>
      </c>
      <c r="X210" s="6" t="e">
        <f>#REF!</f>
        <v>#REF!</v>
      </c>
      <c r="Y210" s="6" t="e">
        <f>#REF!</f>
        <v>#REF!</v>
      </c>
      <c r="Z210" s="18" t="e">
        <f>Z209+1</f>
        <v>#REF!</v>
      </c>
      <c r="AA210" s="4">
        <v>1</v>
      </c>
      <c r="AB210" s="4"/>
      <c r="AC210" s="6" t="e">
        <f>#REF!</f>
        <v>#REF!</v>
      </c>
      <c r="AD210" s="6" t="e">
        <f>#REF!</f>
        <v>#REF!</v>
      </c>
      <c r="AE210" s="6" t="e">
        <f>#REF!</f>
        <v>#REF!</v>
      </c>
      <c r="AF210" s="6" t="e">
        <f>#REF!</f>
        <v>#REF!</v>
      </c>
      <c r="AG210" s="6" t="e">
        <f>#REF!</f>
        <v>#REF!</v>
      </c>
      <c r="AH210" s="6" t="e">
        <f>#REF!</f>
        <v>#REF!</v>
      </c>
      <c r="AI210" s="18" t="e">
        <f>AI209+1</f>
        <v>#REF!</v>
      </c>
      <c r="AJ210" s="4">
        <v>1</v>
      </c>
      <c r="AK210" s="4"/>
      <c r="AL210" s="6" t="str">
        <f>D208</f>
        <v>TMGHとの合同講義</v>
      </c>
      <c r="AM210" s="6" t="e">
        <f>#REF!</f>
        <v>#REF!</v>
      </c>
      <c r="AN210" s="6" t="str">
        <f>D209</f>
        <v>Natural Disaster &amp; infectious Diseases</v>
      </c>
      <c r="AO210" s="6" t="str">
        <f>D210</f>
        <v>Hitoshi Oshitani</v>
      </c>
      <c r="AP210" s="6" t="str">
        <f>D211</f>
        <v>Tohoku Univ.</v>
      </c>
      <c r="AQ210" s="6" t="e">
        <f>#REF!</f>
        <v>#REF!</v>
      </c>
    </row>
    <row r="211" spans="1:43" ht="19.5" customHeight="1" thickBot="1">
      <c r="A211" s="55"/>
      <c r="B211" s="2318"/>
      <c r="C211" s="1777" t="s">
        <v>63</v>
      </c>
      <c r="D211" s="2043" t="s">
        <v>378</v>
      </c>
      <c r="E211" s="2028" t="s">
        <v>379</v>
      </c>
      <c r="F211" s="1968"/>
      <c r="G211" s="1812" t="s">
        <v>378</v>
      </c>
      <c r="H211" s="17" t="e">
        <f t="shared" ref="H211" si="184">H210</f>
        <v>#REF!</v>
      </c>
      <c r="I211" s="4">
        <v>2</v>
      </c>
      <c r="J211" s="4"/>
      <c r="K211" s="6" t="e">
        <f>#REF!</f>
        <v>#REF!</v>
      </c>
      <c r="L211" s="6" t="e">
        <f>#REF!</f>
        <v>#REF!</v>
      </c>
      <c r="M211" s="6" t="e">
        <f>#REF!</f>
        <v>#REF!</v>
      </c>
      <c r="N211" s="6" t="e">
        <f>#REF!</f>
        <v>#REF!</v>
      </c>
      <c r="O211" s="6" t="e">
        <f>#REF!</f>
        <v>#REF!</v>
      </c>
      <c r="P211" s="6" t="e">
        <f>#REF!</f>
        <v>#REF!</v>
      </c>
      <c r="Q211" s="17" t="e">
        <f t="shared" ref="Q211" si="185">Q210</f>
        <v>#REF!</v>
      </c>
      <c r="R211" s="4">
        <v>2</v>
      </c>
      <c r="S211" s="4"/>
      <c r="T211" s="6" t="e">
        <f>#REF!</f>
        <v>#REF!</v>
      </c>
      <c r="U211" s="6" t="e">
        <f>#REF!</f>
        <v>#REF!</v>
      </c>
      <c r="V211" s="6" t="e">
        <f>#REF!</f>
        <v>#REF!</v>
      </c>
      <c r="W211" s="6" t="e">
        <f>#REF!</f>
        <v>#REF!</v>
      </c>
      <c r="X211" s="6" t="e">
        <f>#REF!</f>
        <v>#REF!</v>
      </c>
      <c r="Y211" s="6" t="e">
        <f>#REF!</f>
        <v>#REF!</v>
      </c>
      <c r="Z211" s="18" t="e">
        <f t="shared" ref="Z211" si="186">Z210</f>
        <v>#REF!</v>
      </c>
      <c r="AA211" s="4">
        <v>2</v>
      </c>
      <c r="AB211" s="4"/>
      <c r="AC211" s="6" t="e">
        <f>#REF!</f>
        <v>#REF!</v>
      </c>
      <c r="AD211" s="6" t="e">
        <f>#REF!</f>
        <v>#REF!</v>
      </c>
      <c r="AE211" s="6" t="e">
        <f>#REF!</f>
        <v>#REF!</v>
      </c>
      <c r="AF211" s="6" t="e">
        <f>#REF!</f>
        <v>#REF!</v>
      </c>
      <c r="AG211" s="6" t="e">
        <f>#REF!</f>
        <v>#REF!</v>
      </c>
      <c r="AH211" s="6" t="e">
        <f>#REF!</f>
        <v>#REF!</v>
      </c>
      <c r="AI211" s="18" t="e">
        <f t="shared" ref="AI211" si="187">AI210</f>
        <v>#REF!</v>
      </c>
      <c r="AJ211" s="4">
        <v>2</v>
      </c>
      <c r="AK211" s="4"/>
      <c r="AL211" s="6" t="str">
        <f>D212</f>
        <v>コミュニティーヘルス</v>
      </c>
      <c r="AM211" s="6" t="e">
        <f>#REF!</f>
        <v>#REF!</v>
      </c>
      <c r="AN211" s="6" t="str">
        <f>D213</f>
        <v>水と衛生</v>
      </c>
      <c r="AO211" s="6" t="str">
        <f>D214</f>
        <v>Yasuhiko Kamiya</v>
      </c>
      <c r="AP211" s="6" t="str">
        <f>D215</f>
        <v>NU</v>
      </c>
      <c r="AQ211" s="6" t="e">
        <f>#REF!</f>
        <v>#REF!</v>
      </c>
    </row>
    <row r="212" spans="1:43" ht="19.5" customHeight="1" thickTop="1">
      <c r="A212" s="53">
        <v>2</v>
      </c>
      <c r="B212" s="4" t="s">
        <v>65</v>
      </c>
      <c r="C212" s="2044" t="s">
        <v>90</v>
      </c>
      <c r="D212" s="2045" t="s">
        <v>129</v>
      </c>
      <c r="E212" s="2046" t="s">
        <v>68</v>
      </c>
      <c r="F212" s="2047"/>
      <c r="G212" s="2048" t="s">
        <v>128</v>
      </c>
      <c r="H212" s="17" t="e">
        <f>#REF!</f>
        <v>#REF!</v>
      </c>
      <c r="I212" s="12">
        <v>4</v>
      </c>
      <c r="J212" s="12"/>
      <c r="K212" s="6" t="e">
        <f>#REF!</f>
        <v>#REF!</v>
      </c>
      <c r="L212" s="6" t="e">
        <f>#REF!</f>
        <v>#REF!</v>
      </c>
      <c r="M212" s="6" t="e">
        <f>#REF!</f>
        <v>#REF!</v>
      </c>
      <c r="N212" s="6" t="e">
        <f>#REF!</f>
        <v>#REF!</v>
      </c>
      <c r="O212" s="6" t="e">
        <f>#REF!</f>
        <v>#REF!</v>
      </c>
      <c r="P212" s="6" t="e">
        <f>#REF!</f>
        <v>#REF!</v>
      </c>
      <c r="Q212" s="17" t="e">
        <f>#REF!</f>
        <v>#REF!</v>
      </c>
      <c r="R212" s="12">
        <v>4</v>
      </c>
      <c r="S212" s="12"/>
      <c r="T212" s="6" t="e">
        <f>#REF!</f>
        <v>#REF!</v>
      </c>
      <c r="U212" s="6" t="e">
        <f>#REF!</f>
        <v>#REF!</v>
      </c>
      <c r="V212" s="6" t="e">
        <f>#REF!</f>
        <v>#REF!</v>
      </c>
      <c r="W212" s="6" t="e">
        <f>#REF!</f>
        <v>#REF!</v>
      </c>
      <c r="X212" s="6" t="e">
        <f>#REF!</f>
        <v>#REF!</v>
      </c>
      <c r="Y212" s="6" t="e">
        <f>#REF!</f>
        <v>#REF!</v>
      </c>
      <c r="Z212" s="18" t="e">
        <f>#REF!</f>
        <v>#REF!</v>
      </c>
      <c r="AA212" s="12">
        <v>4</v>
      </c>
      <c r="AB212" s="12"/>
      <c r="AC212" s="6" t="e">
        <f>#REF!</f>
        <v>#REF!</v>
      </c>
      <c r="AD212" s="6" t="e">
        <f>#REF!</f>
        <v>#REF!</v>
      </c>
      <c r="AE212" s="6" t="e">
        <f>#REF!</f>
        <v>#REF!</v>
      </c>
      <c r="AF212" s="6" t="e">
        <f>#REF!</f>
        <v>#REF!</v>
      </c>
      <c r="AG212" s="6" t="e">
        <f>#REF!</f>
        <v>#REF!</v>
      </c>
      <c r="AH212" s="6" t="e">
        <f>#REF!</f>
        <v>#REF!</v>
      </c>
      <c r="AI212" s="18" t="e">
        <f>#REF!</f>
        <v>#REF!</v>
      </c>
      <c r="AJ212" s="12">
        <v>4</v>
      </c>
      <c r="AK212" s="12"/>
      <c r="AL212" s="6">
        <f>D220</f>
        <v>0</v>
      </c>
      <c r="AM212" s="6" t="e">
        <f>#REF!</f>
        <v>#REF!</v>
      </c>
      <c r="AN212" s="6">
        <f>D221</f>
        <v>0</v>
      </c>
      <c r="AO212" s="6">
        <f>D222</f>
        <v>0</v>
      </c>
      <c r="AP212" s="6">
        <f>D223</f>
        <v>0</v>
      </c>
      <c r="AQ212" s="6" t="e">
        <f>#REF!</f>
        <v>#REF!</v>
      </c>
    </row>
    <row r="213" spans="1:43" s="2146" customFormat="1" ht="30" customHeight="1">
      <c r="A213" s="2202"/>
      <c r="B213" s="2152"/>
      <c r="C213" s="2207" t="s">
        <v>381</v>
      </c>
      <c r="D213" s="2213" t="s">
        <v>382</v>
      </c>
      <c r="E213" s="2214" t="s">
        <v>372</v>
      </c>
      <c r="F213" s="2211"/>
      <c r="G213" s="2212" t="s">
        <v>373</v>
      </c>
      <c r="H213" s="2151" t="e">
        <f>#REF!+1</f>
        <v>#REF!</v>
      </c>
      <c r="I213" s="2152">
        <v>1</v>
      </c>
      <c r="J213" s="2152"/>
      <c r="K213" s="2152" t="e">
        <f>#REF!</f>
        <v>#REF!</v>
      </c>
      <c r="L213" s="2152" t="e">
        <f>#REF!</f>
        <v>#REF!</v>
      </c>
      <c r="M213" s="2152" t="e">
        <f>#REF!</f>
        <v>#REF!</v>
      </c>
      <c r="N213" s="2152" t="e">
        <f>#REF!</f>
        <v>#REF!</v>
      </c>
      <c r="O213" s="2152" t="e">
        <f>#REF!</f>
        <v>#REF!</v>
      </c>
      <c r="P213" s="2152" t="e">
        <f>#REF!</f>
        <v>#REF!</v>
      </c>
      <c r="Q213" s="2151" t="e">
        <f>#REF!+1</f>
        <v>#REF!</v>
      </c>
      <c r="R213" s="2152">
        <v>1</v>
      </c>
      <c r="S213" s="2152"/>
      <c r="T213" s="2152" t="e">
        <f>#REF!</f>
        <v>#REF!</v>
      </c>
      <c r="U213" s="2152" t="e">
        <f>#REF!</f>
        <v>#REF!</v>
      </c>
      <c r="V213" s="2152" t="e">
        <f>#REF!</f>
        <v>#REF!</v>
      </c>
      <c r="W213" s="2152" t="e">
        <f>#REF!</f>
        <v>#REF!</v>
      </c>
      <c r="X213" s="2152" t="e">
        <f>#REF!</f>
        <v>#REF!</v>
      </c>
      <c r="Y213" s="2152" t="e">
        <f>#REF!</f>
        <v>#REF!</v>
      </c>
      <c r="Z213" s="2153" t="e">
        <f>#REF!+1</f>
        <v>#REF!</v>
      </c>
      <c r="AA213" s="2152">
        <v>1</v>
      </c>
      <c r="AB213" s="2152"/>
      <c r="AC213" s="2152" t="e">
        <f>#REF!</f>
        <v>#REF!</v>
      </c>
      <c r="AD213" s="2152" t="e">
        <f>#REF!</f>
        <v>#REF!</v>
      </c>
      <c r="AE213" s="2152" t="e">
        <f>#REF!</f>
        <v>#REF!</v>
      </c>
      <c r="AF213" s="2152" t="e">
        <f>#REF!</f>
        <v>#REF!</v>
      </c>
      <c r="AG213" s="2152" t="e">
        <f>#REF!</f>
        <v>#REF!</v>
      </c>
      <c r="AH213" s="2152" t="e">
        <f>#REF!</f>
        <v>#REF!</v>
      </c>
      <c r="AI213" s="2153" t="e">
        <f>#REF!+1</f>
        <v>#REF!</v>
      </c>
      <c r="AJ213" s="2152">
        <v>1</v>
      </c>
      <c r="AK213" s="2152"/>
      <c r="AL213" s="2152" t="str">
        <f>E208</f>
        <v>特別講義</v>
      </c>
      <c r="AM213" s="2152" t="e">
        <f>#REF!</f>
        <v>#REF!</v>
      </c>
      <c r="AN213" s="2152" t="str">
        <f>E209</f>
        <v>保健・医療の経済学</v>
      </c>
      <c r="AO213" s="2152" t="str">
        <f>E210</f>
        <v>Ayako Honda</v>
      </c>
      <c r="AP213" s="2152" t="str">
        <f>E211</f>
        <v>Hitotubashi Univ.</v>
      </c>
      <c r="AQ213" s="2152" t="e">
        <f>#REF!</f>
        <v>#REF!</v>
      </c>
    </row>
    <row r="214" spans="1:43" ht="19.5" customHeight="1">
      <c r="A214" s="54"/>
      <c r="B214" s="4"/>
      <c r="C214" s="1777" t="s">
        <v>374</v>
      </c>
      <c r="D214" s="2049" t="s">
        <v>115</v>
      </c>
      <c r="E214" s="2028" t="s">
        <v>377</v>
      </c>
      <c r="F214" s="1968"/>
      <c r="G214" s="1812" t="s">
        <v>375</v>
      </c>
      <c r="H214" s="17" t="e">
        <f t="shared" ref="H214:H215" si="188">H213</f>
        <v>#REF!</v>
      </c>
      <c r="I214" s="4">
        <v>2</v>
      </c>
      <c r="J214" s="4"/>
      <c r="K214" s="6" t="e">
        <f>#REF!</f>
        <v>#REF!</v>
      </c>
      <c r="L214" s="6" t="e">
        <f>#REF!</f>
        <v>#REF!</v>
      </c>
      <c r="M214" s="6" t="e">
        <f>#REF!</f>
        <v>#REF!</v>
      </c>
      <c r="N214" s="6" t="e">
        <f>#REF!</f>
        <v>#REF!</v>
      </c>
      <c r="O214" s="6" t="e">
        <f>#REF!</f>
        <v>#REF!</v>
      </c>
      <c r="P214" s="6" t="e">
        <f>#REF!</f>
        <v>#REF!</v>
      </c>
      <c r="Q214" s="17" t="e">
        <f t="shared" ref="Q214:Q215" si="189">Q213</f>
        <v>#REF!</v>
      </c>
      <c r="R214" s="4">
        <v>2</v>
      </c>
      <c r="S214" s="4"/>
      <c r="T214" s="6" t="e">
        <f>#REF!</f>
        <v>#REF!</v>
      </c>
      <c r="U214" s="6" t="e">
        <f>#REF!</f>
        <v>#REF!</v>
      </c>
      <c r="V214" s="6" t="e">
        <f>#REF!</f>
        <v>#REF!</v>
      </c>
      <c r="W214" s="6" t="e">
        <f>#REF!</f>
        <v>#REF!</v>
      </c>
      <c r="X214" s="6" t="e">
        <f>#REF!</f>
        <v>#REF!</v>
      </c>
      <c r="Y214" s="6" t="e">
        <f>#REF!</f>
        <v>#REF!</v>
      </c>
      <c r="Z214" s="18" t="e">
        <f t="shared" ref="Z214:Z215" si="190">Z213</f>
        <v>#REF!</v>
      </c>
      <c r="AA214" s="4">
        <v>2</v>
      </c>
      <c r="AB214" s="4"/>
      <c r="AC214" s="6" t="e">
        <f>#REF!</f>
        <v>#REF!</v>
      </c>
      <c r="AD214" s="6" t="e">
        <f>#REF!</f>
        <v>#REF!</v>
      </c>
      <c r="AE214" s="6" t="e">
        <f>#REF!</f>
        <v>#REF!</v>
      </c>
      <c r="AF214" s="6" t="e">
        <f>#REF!</f>
        <v>#REF!</v>
      </c>
      <c r="AG214" s="6" t="e">
        <f>#REF!</f>
        <v>#REF!</v>
      </c>
      <c r="AH214" s="6" t="e">
        <f>#REF!</f>
        <v>#REF!</v>
      </c>
      <c r="AI214" s="18" t="e">
        <f t="shared" ref="AI214:AI215" si="191">AI213</f>
        <v>#REF!</v>
      </c>
      <c r="AJ214" s="4">
        <v>2</v>
      </c>
      <c r="AK214" s="4"/>
      <c r="AL214" s="6" t="str">
        <f>E212</f>
        <v>特別講義</v>
      </c>
      <c r="AM214" s="6" t="e">
        <f>#REF!</f>
        <v>#REF!</v>
      </c>
      <c r="AN214" s="6" t="str">
        <f>E213</f>
        <v>保健・医療の経済学</v>
      </c>
      <c r="AO214" s="6" t="str">
        <f>E214</f>
        <v>Ayako Honda</v>
      </c>
      <c r="AP214" s="6" t="str">
        <f>E215</f>
        <v>Hitotubashi Univ.</v>
      </c>
      <c r="AQ214" s="6" t="e">
        <f>#REF!</f>
        <v>#REF!</v>
      </c>
    </row>
    <row r="215" spans="1:43" ht="19.5" customHeight="1" thickBot="1">
      <c r="A215" s="55"/>
      <c r="B215" s="2318"/>
      <c r="C215" s="1777" t="s">
        <v>63</v>
      </c>
      <c r="D215" s="2049" t="s">
        <v>63</v>
      </c>
      <c r="E215" s="2028" t="s">
        <v>379</v>
      </c>
      <c r="F215" s="1968"/>
      <c r="G215" s="1812" t="s">
        <v>378</v>
      </c>
      <c r="H215" s="17" t="e">
        <f t="shared" si="188"/>
        <v>#REF!</v>
      </c>
      <c r="I215" s="4">
        <v>3</v>
      </c>
      <c r="J215" s="4"/>
      <c r="K215" s="6" t="e">
        <f>#REF!</f>
        <v>#REF!</v>
      </c>
      <c r="L215" s="6" t="e">
        <f>#REF!</f>
        <v>#REF!</v>
      </c>
      <c r="M215" s="6" t="e">
        <f>#REF!</f>
        <v>#REF!</v>
      </c>
      <c r="N215" s="6" t="e">
        <f>#REF!</f>
        <v>#REF!</v>
      </c>
      <c r="O215" s="6" t="e">
        <f>#REF!</f>
        <v>#REF!</v>
      </c>
      <c r="P215" s="6" t="e">
        <f>#REF!</f>
        <v>#REF!</v>
      </c>
      <c r="Q215" s="17" t="e">
        <f t="shared" si="189"/>
        <v>#REF!</v>
      </c>
      <c r="R215" s="4">
        <v>3</v>
      </c>
      <c r="S215" s="4"/>
      <c r="T215" s="6" t="e">
        <f>#REF!</f>
        <v>#REF!</v>
      </c>
      <c r="U215" s="6" t="e">
        <f>#REF!</f>
        <v>#REF!</v>
      </c>
      <c r="V215" s="6" t="e">
        <f>#REF!</f>
        <v>#REF!</v>
      </c>
      <c r="W215" s="6" t="e">
        <f>#REF!</f>
        <v>#REF!</v>
      </c>
      <c r="X215" s="6" t="e">
        <f>#REF!</f>
        <v>#REF!</v>
      </c>
      <c r="Y215" s="6" t="e">
        <f>#REF!</f>
        <v>#REF!</v>
      </c>
      <c r="Z215" s="18" t="e">
        <f t="shared" si="190"/>
        <v>#REF!</v>
      </c>
      <c r="AA215" s="4">
        <v>3</v>
      </c>
      <c r="AB215" s="4"/>
      <c r="AC215" s="6" t="e">
        <f>#REF!</f>
        <v>#REF!</v>
      </c>
      <c r="AD215" s="6" t="e">
        <f>#REF!</f>
        <v>#REF!</v>
      </c>
      <c r="AE215" s="6" t="e">
        <f>#REF!</f>
        <v>#REF!</v>
      </c>
      <c r="AF215" s="6" t="e">
        <f>#REF!</f>
        <v>#REF!</v>
      </c>
      <c r="AG215" s="6" t="e">
        <f>#REF!</f>
        <v>#REF!</v>
      </c>
      <c r="AH215" s="6" t="e">
        <f>#REF!</f>
        <v>#REF!</v>
      </c>
      <c r="AI215" s="18" t="e">
        <f t="shared" si="191"/>
        <v>#REF!</v>
      </c>
      <c r="AJ215" s="4">
        <v>3</v>
      </c>
      <c r="AK215" s="4"/>
      <c r="AL215" s="6">
        <f>E216</f>
        <v>0</v>
      </c>
      <c r="AM215" s="6" t="e">
        <f>#REF!</f>
        <v>#REF!</v>
      </c>
      <c r="AN215" s="6">
        <f>E217</f>
        <v>0</v>
      </c>
      <c r="AO215" s="6">
        <f>E218</f>
        <v>0</v>
      </c>
      <c r="AP215" s="6">
        <f>E219</f>
        <v>0</v>
      </c>
      <c r="AQ215" s="6" t="e">
        <f>#REF!</f>
        <v>#REF!</v>
      </c>
    </row>
    <row r="216" spans="1:43" ht="19.5" customHeight="1" thickTop="1">
      <c r="A216" s="53">
        <v>3</v>
      </c>
      <c r="B216" s="4" t="s">
        <v>67</v>
      </c>
      <c r="C216" s="1900" t="s">
        <v>102</v>
      </c>
      <c r="D216" s="1838"/>
      <c r="E216" s="2051"/>
      <c r="F216" s="2052" t="s">
        <v>129</v>
      </c>
      <c r="G216" s="1804" t="s">
        <v>128</v>
      </c>
      <c r="H216" s="17" t="e">
        <f>#REF!</f>
        <v>#REF!</v>
      </c>
      <c r="I216" s="12">
        <v>5</v>
      </c>
      <c r="J216" s="12"/>
      <c r="K216" s="6" t="e">
        <f>#REF!</f>
        <v>#REF!</v>
      </c>
      <c r="L216" s="6" t="e">
        <f>#REF!</f>
        <v>#REF!</v>
      </c>
      <c r="M216" s="6" t="e">
        <f>#REF!</f>
        <v>#REF!</v>
      </c>
      <c r="N216" s="6" t="e">
        <f>#REF!</f>
        <v>#REF!</v>
      </c>
      <c r="O216" s="6" t="e">
        <f>#REF!</f>
        <v>#REF!</v>
      </c>
      <c r="P216" s="6" t="e">
        <f>#REF!</f>
        <v>#REF!</v>
      </c>
      <c r="Q216" s="17" t="e">
        <f>#REF!</f>
        <v>#REF!</v>
      </c>
      <c r="R216" s="12">
        <v>5</v>
      </c>
      <c r="S216" s="12"/>
      <c r="T216" s="6" t="e">
        <f>#REF!</f>
        <v>#REF!</v>
      </c>
      <c r="U216" s="6" t="e">
        <f>#REF!</f>
        <v>#REF!</v>
      </c>
      <c r="V216" s="6" t="e">
        <f>#REF!</f>
        <v>#REF!</v>
      </c>
      <c r="W216" s="6" t="e">
        <f>#REF!</f>
        <v>#REF!</v>
      </c>
      <c r="X216" s="6" t="e">
        <f>#REF!</f>
        <v>#REF!</v>
      </c>
      <c r="Y216" s="6" t="e">
        <f>#REF!</f>
        <v>#REF!</v>
      </c>
      <c r="Z216" s="18" t="e">
        <f>#REF!</f>
        <v>#REF!</v>
      </c>
      <c r="AA216" s="12">
        <v>5</v>
      </c>
      <c r="AB216" s="12"/>
      <c r="AC216" s="6" t="e">
        <f>#REF!</f>
        <v>#REF!</v>
      </c>
      <c r="AD216" s="6" t="e">
        <f>#REF!</f>
        <v>#REF!</v>
      </c>
      <c r="AE216" s="6" t="e">
        <f>#REF!</f>
        <v>#REF!</v>
      </c>
      <c r="AF216" s="6" t="e">
        <f>#REF!</f>
        <v>#REF!</v>
      </c>
      <c r="AG216" s="6" t="e">
        <f>#REF!</f>
        <v>#REF!</v>
      </c>
      <c r="AH216" s="6" t="e">
        <f>#REF!</f>
        <v>#REF!</v>
      </c>
      <c r="AI216" s="18" t="e">
        <f>#REF!</f>
        <v>#REF!</v>
      </c>
      <c r="AJ216" s="12">
        <v>5</v>
      </c>
      <c r="AK216" s="12"/>
      <c r="AL216" s="6">
        <f>E224</f>
        <v>0</v>
      </c>
      <c r="AM216" s="6" t="e">
        <f>#REF!</f>
        <v>#REF!</v>
      </c>
      <c r="AN216" s="6">
        <f>E225</f>
        <v>0</v>
      </c>
      <c r="AO216" s="6">
        <f>E226</f>
        <v>0</v>
      </c>
      <c r="AP216" s="6">
        <f>E227</f>
        <v>0</v>
      </c>
      <c r="AQ216" s="6" t="e">
        <f>#REF!</f>
        <v>#REF!</v>
      </c>
    </row>
    <row r="217" spans="1:43" s="2146" customFormat="1" ht="30" customHeight="1">
      <c r="A217" s="2202"/>
      <c r="B217" s="2152"/>
      <c r="C217" s="2199" t="s">
        <v>385</v>
      </c>
      <c r="D217" s="2215"/>
      <c r="E217" s="2216"/>
      <c r="F217" s="2217" t="s">
        <v>388</v>
      </c>
      <c r="G217" s="2218" t="s">
        <v>389</v>
      </c>
      <c r="H217" s="2151" t="e">
        <f>#REF!</f>
        <v>#REF!</v>
      </c>
      <c r="I217" s="2152">
        <v>2</v>
      </c>
      <c r="J217" s="2152"/>
      <c r="K217" s="2152" t="e">
        <f>#REF!</f>
        <v>#REF!</v>
      </c>
      <c r="L217" s="2152" t="e">
        <f>#REF!</f>
        <v>#REF!</v>
      </c>
      <c r="M217" s="2152" t="e">
        <f>#REF!</f>
        <v>#REF!</v>
      </c>
      <c r="N217" s="2152" t="e">
        <f>#REF!</f>
        <v>#REF!</v>
      </c>
      <c r="O217" s="2152" t="e">
        <f>#REF!</f>
        <v>#REF!</v>
      </c>
      <c r="P217" s="2152" t="e">
        <f>#REF!</f>
        <v>#REF!</v>
      </c>
      <c r="Q217" s="2151" t="e">
        <f>#REF!</f>
        <v>#REF!</v>
      </c>
      <c r="R217" s="2152">
        <v>2</v>
      </c>
      <c r="S217" s="2152"/>
      <c r="T217" s="2152" t="e">
        <f>#REF!</f>
        <v>#REF!</v>
      </c>
      <c r="U217" s="2152" t="e">
        <f>#REF!</f>
        <v>#REF!</v>
      </c>
      <c r="V217" s="2152" t="e">
        <f>#REF!</f>
        <v>#REF!</v>
      </c>
      <c r="W217" s="2152" t="e">
        <f>#REF!</f>
        <v>#REF!</v>
      </c>
      <c r="X217" s="2152" t="e">
        <f>#REF!</f>
        <v>#REF!</v>
      </c>
      <c r="Y217" s="2152" t="e">
        <f>#REF!</f>
        <v>#REF!</v>
      </c>
      <c r="Z217" s="2153" t="e">
        <f>#REF!</f>
        <v>#REF!</v>
      </c>
      <c r="AA217" s="2152">
        <v>2</v>
      </c>
      <c r="AB217" s="2152"/>
      <c r="AC217" s="2152" t="e">
        <f>#REF!</f>
        <v>#REF!</v>
      </c>
      <c r="AD217" s="2152" t="e">
        <f>#REF!</f>
        <v>#REF!</v>
      </c>
      <c r="AE217" s="2152" t="e">
        <f>#REF!</f>
        <v>#REF!</v>
      </c>
      <c r="AF217" s="2152" t="e">
        <f>#REF!</f>
        <v>#REF!</v>
      </c>
      <c r="AG217" s="2152" t="e">
        <f>#REF!</f>
        <v>#REF!</v>
      </c>
      <c r="AH217" s="2152" t="e">
        <f>#REF!</f>
        <v>#REF!</v>
      </c>
      <c r="AI217" s="2153" t="e">
        <f>#REF!</f>
        <v>#REF!</v>
      </c>
      <c r="AJ217" s="2152">
        <v>2</v>
      </c>
      <c r="AK217" s="2152"/>
      <c r="AL217" s="2152">
        <f>F212</f>
        <v>0</v>
      </c>
      <c r="AM217" s="2152" t="e">
        <f>#REF!</f>
        <v>#REF!</v>
      </c>
      <c r="AN217" s="2152">
        <f>F213</f>
        <v>0</v>
      </c>
      <c r="AO217" s="2152">
        <f>F214</f>
        <v>0</v>
      </c>
      <c r="AP217" s="2152">
        <f>F215</f>
        <v>0</v>
      </c>
      <c r="AQ217" s="2152" t="e">
        <f>#REF!</f>
        <v>#REF!</v>
      </c>
    </row>
    <row r="218" spans="1:43" ht="19.5" customHeight="1">
      <c r="A218" s="54"/>
      <c r="B218" s="4"/>
      <c r="C218" s="1909" t="s">
        <v>383</v>
      </c>
      <c r="D218" s="1847"/>
      <c r="E218" s="2053"/>
      <c r="F218" s="2054" t="s">
        <v>390</v>
      </c>
      <c r="G218" s="2055" t="s">
        <v>391</v>
      </c>
      <c r="H218" s="17" t="e">
        <f t="shared" ref="H218:H219" si="192">H217</f>
        <v>#REF!</v>
      </c>
      <c r="I218" s="12">
        <v>3</v>
      </c>
      <c r="J218" s="12"/>
      <c r="K218" s="6" t="e">
        <f>#REF!</f>
        <v>#REF!</v>
      </c>
      <c r="L218" s="6" t="e">
        <f>#REF!</f>
        <v>#REF!</v>
      </c>
      <c r="M218" s="6" t="e">
        <f>#REF!</f>
        <v>#REF!</v>
      </c>
      <c r="N218" s="6" t="e">
        <f>#REF!</f>
        <v>#REF!</v>
      </c>
      <c r="O218" s="6" t="e">
        <f>#REF!</f>
        <v>#REF!</v>
      </c>
      <c r="P218" s="6" t="e">
        <f>#REF!</f>
        <v>#REF!</v>
      </c>
      <c r="Q218" s="17" t="e">
        <f t="shared" ref="Q218:Q219" si="193">Q217</f>
        <v>#REF!</v>
      </c>
      <c r="R218" s="12">
        <v>3</v>
      </c>
      <c r="S218" s="12"/>
      <c r="T218" s="6" t="e">
        <f>#REF!</f>
        <v>#REF!</v>
      </c>
      <c r="U218" s="6" t="e">
        <f>#REF!</f>
        <v>#REF!</v>
      </c>
      <c r="V218" s="6" t="e">
        <f>#REF!</f>
        <v>#REF!</v>
      </c>
      <c r="W218" s="6" t="e">
        <f>#REF!</f>
        <v>#REF!</v>
      </c>
      <c r="X218" s="6" t="e">
        <f>#REF!</f>
        <v>#REF!</v>
      </c>
      <c r="Y218" s="6" t="e">
        <f>#REF!</f>
        <v>#REF!</v>
      </c>
      <c r="Z218" s="18" t="e">
        <f t="shared" ref="Z218:Z219" si="194">Z217</f>
        <v>#REF!</v>
      </c>
      <c r="AA218" s="12">
        <v>3</v>
      </c>
      <c r="AB218" s="12"/>
      <c r="AC218" s="6" t="e">
        <f>#REF!</f>
        <v>#REF!</v>
      </c>
      <c r="AD218" s="6" t="e">
        <f>#REF!</f>
        <v>#REF!</v>
      </c>
      <c r="AE218" s="6" t="e">
        <f>#REF!</f>
        <v>#REF!</v>
      </c>
      <c r="AF218" s="6" t="e">
        <f>#REF!</f>
        <v>#REF!</v>
      </c>
      <c r="AG218" s="6" t="e">
        <f>#REF!</f>
        <v>#REF!</v>
      </c>
      <c r="AH218" s="6" t="e">
        <f>#REF!</f>
        <v>#REF!</v>
      </c>
      <c r="AI218" s="18" t="e">
        <f t="shared" ref="AI218:AI219" si="195">AI217</f>
        <v>#REF!</v>
      </c>
      <c r="AJ218" s="12">
        <v>3</v>
      </c>
      <c r="AK218" s="12"/>
      <c r="AL218" s="6" t="str">
        <f>F216</f>
        <v>コミュニティーヘルス</v>
      </c>
      <c r="AM218" s="6" t="e">
        <f>#REF!</f>
        <v>#REF!</v>
      </c>
      <c r="AN218" s="6" t="str">
        <f>F217</f>
        <v>途上国におけるNCDとAging</v>
      </c>
      <c r="AO218" s="6" t="str">
        <f>F218</f>
        <v>Hideki Yamamoto</v>
      </c>
      <c r="AP218" s="6" t="str">
        <f>F219</f>
        <v>Teikyo Univ. pharmaceutical</v>
      </c>
      <c r="AQ218" s="6" t="e">
        <f>#REF!</f>
        <v>#REF!</v>
      </c>
    </row>
    <row r="219" spans="1:43" s="2146" customFormat="1" ht="19.5" customHeight="1" thickBot="1">
      <c r="A219" s="2341"/>
      <c r="B219" s="2342"/>
      <c r="C219" s="2201" t="s">
        <v>384</v>
      </c>
      <c r="D219" s="2219"/>
      <c r="E219" s="2220"/>
      <c r="F219" s="2362" t="s">
        <v>392</v>
      </c>
      <c r="G219" s="2221" t="s">
        <v>393</v>
      </c>
      <c r="H219" s="2151" t="e">
        <f t="shared" si="192"/>
        <v>#REF!</v>
      </c>
      <c r="I219" s="2152">
        <v>4</v>
      </c>
      <c r="J219" s="2152"/>
      <c r="K219" s="2152" t="e">
        <f>#REF!</f>
        <v>#REF!</v>
      </c>
      <c r="L219" s="2152" t="e">
        <f>#REF!</f>
        <v>#REF!</v>
      </c>
      <c r="M219" s="2152" t="e">
        <f>#REF!</f>
        <v>#REF!</v>
      </c>
      <c r="N219" s="2152" t="e">
        <f>#REF!</f>
        <v>#REF!</v>
      </c>
      <c r="O219" s="2152" t="e">
        <f>#REF!</f>
        <v>#REF!</v>
      </c>
      <c r="P219" s="2152" t="e">
        <f>#REF!</f>
        <v>#REF!</v>
      </c>
      <c r="Q219" s="2151" t="e">
        <f t="shared" si="193"/>
        <v>#REF!</v>
      </c>
      <c r="R219" s="2152">
        <v>4</v>
      </c>
      <c r="S219" s="2152"/>
      <c r="T219" s="2152" t="e">
        <f>#REF!</f>
        <v>#REF!</v>
      </c>
      <c r="U219" s="2152" t="e">
        <f>#REF!</f>
        <v>#REF!</v>
      </c>
      <c r="V219" s="2152" t="e">
        <f>#REF!</f>
        <v>#REF!</v>
      </c>
      <c r="W219" s="2152" t="e">
        <f>#REF!</f>
        <v>#REF!</v>
      </c>
      <c r="X219" s="2152" t="e">
        <f>#REF!</f>
        <v>#REF!</v>
      </c>
      <c r="Y219" s="2152" t="e">
        <f>#REF!</f>
        <v>#REF!</v>
      </c>
      <c r="Z219" s="2153" t="e">
        <f t="shared" si="194"/>
        <v>#REF!</v>
      </c>
      <c r="AA219" s="2152">
        <v>4</v>
      </c>
      <c r="AB219" s="2152"/>
      <c r="AC219" s="2152" t="e">
        <f>#REF!</f>
        <v>#REF!</v>
      </c>
      <c r="AD219" s="2152" t="e">
        <f>#REF!</f>
        <v>#REF!</v>
      </c>
      <c r="AE219" s="2152" t="e">
        <f>#REF!</f>
        <v>#REF!</v>
      </c>
      <c r="AF219" s="2152" t="e">
        <f>#REF!</f>
        <v>#REF!</v>
      </c>
      <c r="AG219" s="2152" t="e">
        <f>#REF!</f>
        <v>#REF!</v>
      </c>
      <c r="AH219" s="2152" t="e">
        <f>#REF!</f>
        <v>#REF!</v>
      </c>
      <c r="AI219" s="2153" t="e">
        <f t="shared" si="195"/>
        <v>#REF!</v>
      </c>
      <c r="AJ219" s="2152">
        <v>4</v>
      </c>
      <c r="AK219" s="2152"/>
      <c r="AL219" s="2152" t="str">
        <f>F220</f>
        <v>コミュニティーヘルス</v>
      </c>
      <c r="AM219" s="2152" t="e">
        <f>#REF!</f>
        <v>#REF!</v>
      </c>
      <c r="AN219" s="2152" t="str">
        <f>F221</f>
        <v>途上国におけるNCDとAging</v>
      </c>
      <c r="AO219" s="2152" t="str">
        <f>F222</f>
        <v>Hideki Yamamoto</v>
      </c>
      <c r="AP219" s="2152" t="str">
        <f>F223</f>
        <v>Teikyo Univ. pharmaceutical</v>
      </c>
      <c r="AQ219" s="2152" t="e">
        <f>#REF!</f>
        <v>#REF!</v>
      </c>
    </row>
    <row r="220" spans="1:43" ht="19.5" customHeight="1" thickTop="1">
      <c r="A220" s="53">
        <v>4</v>
      </c>
      <c r="B220" s="4" t="s">
        <v>71</v>
      </c>
      <c r="C220" s="2056"/>
      <c r="D220" s="2057"/>
      <c r="E220" s="2058"/>
      <c r="F220" s="2059" t="s">
        <v>129</v>
      </c>
      <c r="G220" s="2060" t="s">
        <v>128</v>
      </c>
      <c r="H220" s="17" t="e">
        <f>#REF!+1</f>
        <v>#REF!</v>
      </c>
      <c r="I220" s="12">
        <v>1</v>
      </c>
      <c r="J220" s="12"/>
      <c r="K220" s="6" t="e">
        <f>#REF!</f>
        <v>#REF!</v>
      </c>
      <c r="L220" s="6" t="e">
        <f>#REF!</f>
        <v>#REF!</v>
      </c>
      <c r="M220" s="6" t="e">
        <f>#REF!</f>
        <v>#REF!</v>
      </c>
      <c r="N220" s="6" t="e">
        <f>#REF!</f>
        <v>#REF!</v>
      </c>
      <c r="O220" s="6" t="e">
        <f>#REF!</f>
        <v>#REF!</v>
      </c>
      <c r="P220" s="6" t="e">
        <f>#REF!</f>
        <v>#REF!</v>
      </c>
      <c r="Q220" s="17" t="e">
        <f>#REF!+1</f>
        <v>#REF!</v>
      </c>
      <c r="R220" s="12">
        <v>1</v>
      </c>
      <c r="S220" s="12"/>
      <c r="T220" s="6" t="e">
        <f>#REF!</f>
        <v>#REF!</v>
      </c>
      <c r="U220" s="6" t="e">
        <f>#REF!</f>
        <v>#REF!</v>
      </c>
      <c r="V220" s="6" t="e">
        <f>#REF!</f>
        <v>#REF!</v>
      </c>
      <c r="W220" s="6" t="e">
        <f>#REF!</f>
        <v>#REF!</v>
      </c>
      <c r="X220" s="6" t="e">
        <f>#REF!</f>
        <v>#REF!</v>
      </c>
      <c r="Y220" s="6" t="e">
        <f>#REF!</f>
        <v>#REF!</v>
      </c>
      <c r="Z220" s="18" t="e">
        <f>#REF!+1</f>
        <v>#REF!</v>
      </c>
      <c r="AA220" s="12">
        <v>1</v>
      </c>
      <c r="AB220" s="12"/>
      <c r="AC220" s="6" t="e">
        <f>#REF!</f>
        <v>#REF!</v>
      </c>
      <c r="AD220" s="6" t="e">
        <f>#REF!</f>
        <v>#REF!</v>
      </c>
      <c r="AE220" s="6" t="e">
        <f>#REF!</f>
        <v>#REF!</v>
      </c>
      <c r="AF220" s="6" t="e">
        <f>#REF!</f>
        <v>#REF!</v>
      </c>
      <c r="AG220" s="6" t="e">
        <f>#REF!</f>
        <v>#REF!</v>
      </c>
      <c r="AH220" s="6" t="e">
        <f>#REF!</f>
        <v>#REF!</v>
      </c>
      <c r="AI220" s="18" t="e">
        <f>#REF!+1</f>
        <v>#REF!</v>
      </c>
      <c r="AJ220" s="12">
        <v>1</v>
      </c>
      <c r="AK220" s="12"/>
      <c r="AL220" s="6" t="str">
        <f>G208</f>
        <v>国際保健</v>
      </c>
      <c r="AM220" s="6" t="e">
        <f>#REF!</f>
        <v>#REF!</v>
      </c>
      <c r="AN220" s="6" t="str">
        <f>G209</f>
        <v>新興感染症と
グローバルレスポンス</v>
      </c>
      <c r="AO220" s="6" t="str">
        <f>G210</f>
        <v>Hitoshi Oshitani</v>
      </c>
      <c r="AP220" s="6" t="str">
        <f>G211</f>
        <v>Tohoku Univ.</v>
      </c>
      <c r="AQ220" s="6" t="e">
        <f>#REF!</f>
        <v>#REF!</v>
      </c>
    </row>
    <row r="221" spans="1:43" s="2146" customFormat="1" ht="30" customHeight="1">
      <c r="A221" s="2202"/>
      <c r="B221" s="2152"/>
      <c r="C221" s="2222"/>
      <c r="D221" s="2166"/>
      <c r="E221" s="2223"/>
      <c r="F221" s="2217" t="s">
        <v>388</v>
      </c>
      <c r="G221" s="2218" t="s">
        <v>389</v>
      </c>
      <c r="H221" s="2151" t="e">
        <f>#REF!</f>
        <v>#REF!</v>
      </c>
      <c r="I221" s="2152">
        <v>3</v>
      </c>
      <c r="J221" s="2152"/>
      <c r="K221" s="2152" t="e">
        <f>#REF!</f>
        <v>#REF!</v>
      </c>
      <c r="L221" s="2152" t="e">
        <f>#REF!</f>
        <v>#REF!</v>
      </c>
      <c r="M221" s="2152" t="e">
        <f>#REF!</f>
        <v>#REF!</v>
      </c>
      <c r="N221" s="2152" t="e">
        <f>#REF!</f>
        <v>#REF!</v>
      </c>
      <c r="O221" s="2152" t="e">
        <f>#REF!</f>
        <v>#REF!</v>
      </c>
      <c r="P221" s="2152" t="e">
        <f>#REF!</f>
        <v>#REF!</v>
      </c>
      <c r="Q221" s="2151" t="e">
        <f>#REF!</f>
        <v>#REF!</v>
      </c>
      <c r="R221" s="2152">
        <v>3</v>
      </c>
      <c r="S221" s="2152"/>
      <c r="T221" s="2152" t="e">
        <f>#REF!</f>
        <v>#REF!</v>
      </c>
      <c r="U221" s="2152" t="e">
        <f>#REF!</f>
        <v>#REF!</v>
      </c>
      <c r="V221" s="2152" t="e">
        <f>#REF!</f>
        <v>#REF!</v>
      </c>
      <c r="W221" s="2152" t="e">
        <f>#REF!</f>
        <v>#REF!</v>
      </c>
      <c r="X221" s="2152" t="e">
        <f>#REF!</f>
        <v>#REF!</v>
      </c>
      <c r="Y221" s="2152" t="e">
        <f>#REF!</f>
        <v>#REF!</v>
      </c>
      <c r="Z221" s="2153" t="e">
        <f>#REF!</f>
        <v>#REF!</v>
      </c>
      <c r="AA221" s="2152">
        <v>3</v>
      </c>
      <c r="AB221" s="2152"/>
      <c r="AC221" s="2152" t="e">
        <f>#REF!</f>
        <v>#REF!</v>
      </c>
      <c r="AD221" s="2152" t="e">
        <f>#REF!</f>
        <v>#REF!</v>
      </c>
      <c r="AE221" s="2152" t="e">
        <f>#REF!</f>
        <v>#REF!</v>
      </c>
      <c r="AF221" s="2152" t="e">
        <f>#REF!</f>
        <v>#REF!</v>
      </c>
      <c r="AG221" s="2152" t="e">
        <f>#REF!</f>
        <v>#REF!</v>
      </c>
      <c r="AH221" s="2152" t="e">
        <f>#REF!</f>
        <v>#REF!</v>
      </c>
      <c r="AI221" s="2153" t="e">
        <f>#REF!</f>
        <v>#REF!</v>
      </c>
      <c r="AJ221" s="2152">
        <v>3</v>
      </c>
      <c r="AK221" s="2152"/>
      <c r="AL221" s="2152" t="str">
        <f>G216</f>
        <v>国際保健</v>
      </c>
      <c r="AM221" s="2152" t="e">
        <f>#REF!</f>
        <v>#REF!</v>
      </c>
      <c r="AN221" s="2152" t="str">
        <f>G217</f>
        <v xml:space="preserve">PH と保健システム強化 
- 国際保健医療協力の現場より </v>
      </c>
      <c r="AO221" s="2152" t="str">
        <f>G218</f>
        <v>Tamotsu Nakasa</v>
      </c>
      <c r="AP221" s="2152" t="str">
        <f>G219</f>
        <v>SHARE</v>
      </c>
      <c r="AQ221" s="2152" t="e">
        <f>#REF!</f>
        <v>#REF!</v>
      </c>
    </row>
    <row r="222" spans="1:43" ht="19.5" customHeight="1">
      <c r="A222" s="54"/>
      <c r="B222" s="4"/>
      <c r="C222" s="2061"/>
      <c r="D222" s="1847"/>
      <c r="E222" s="2035"/>
      <c r="F222" s="2054" t="s">
        <v>390</v>
      </c>
      <c r="G222" s="2055" t="s">
        <v>391</v>
      </c>
      <c r="H222" s="17" t="e">
        <f t="shared" ref="H222:H223" si="196">H221</f>
        <v>#REF!</v>
      </c>
      <c r="I222" s="12">
        <v>4</v>
      </c>
      <c r="J222" s="12"/>
      <c r="K222" s="6" t="e">
        <f>#REF!</f>
        <v>#REF!</v>
      </c>
      <c r="L222" s="6" t="e">
        <f>#REF!</f>
        <v>#REF!</v>
      </c>
      <c r="M222" s="6" t="e">
        <f>#REF!</f>
        <v>#REF!</v>
      </c>
      <c r="N222" s="6" t="e">
        <f>#REF!</f>
        <v>#REF!</v>
      </c>
      <c r="O222" s="6" t="e">
        <f>#REF!</f>
        <v>#REF!</v>
      </c>
      <c r="P222" s="6" t="e">
        <f>#REF!</f>
        <v>#REF!</v>
      </c>
      <c r="Q222" s="17" t="e">
        <f t="shared" ref="Q222:Q223" si="197">Q221</f>
        <v>#REF!</v>
      </c>
      <c r="R222" s="12">
        <v>4</v>
      </c>
      <c r="S222" s="12"/>
      <c r="T222" s="6" t="e">
        <f>#REF!</f>
        <v>#REF!</v>
      </c>
      <c r="U222" s="6" t="e">
        <f>#REF!</f>
        <v>#REF!</v>
      </c>
      <c r="V222" s="6" t="e">
        <f>#REF!</f>
        <v>#REF!</v>
      </c>
      <c r="W222" s="6" t="e">
        <f>#REF!</f>
        <v>#REF!</v>
      </c>
      <c r="X222" s="6" t="e">
        <f>#REF!</f>
        <v>#REF!</v>
      </c>
      <c r="Y222" s="6" t="e">
        <f>#REF!</f>
        <v>#REF!</v>
      </c>
      <c r="Z222" s="18" t="e">
        <f t="shared" ref="Z222:Z223" si="198">Z221</f>
        <v>#REF!</v>
      </c>
      <c r="AA222" s="12">
        <v>4</v>
      </c>
      <c r="AB222" s="12"/>
      <c r="AC222" s="6" t="e">
        <f>#REF!</f>
        <v>#REF!</v>
      </c>
      <c r="AD222" s="6" t="e">
        <f>#REF!</f>
        <v>#REF!</v>
      </c>
      <c r="AE222" s="6" t="e">
        <f>#REF!</f>
        <v>#REF!</v>
      </c>
      <c r="AF222" s="6" t="e">
        <f>#REF!</f>
        <v>#REF!</v>
      </c>
      <c r="AG222" s="6" t="e">
        <f>#REF!</f>
        <v>#REF!</v>
      </c>
      <c r="AH222" s="6" t="e">
        <f>#REF!</f>
        <v>#REF!</v>
      </c>
      <c r="AI222" s="18" t="e">
        <f t="shared" ref="AI222:AI223" si="199">AI221</f>
        <v>#REF!</v>
      </c>
      <c r="AJ222" s="12">
        <v>4</v>
      </c>
      <c r="AK222" s="12"/>
      <c r="AL222" s="6" t="str">
        <f>G220</f>
        <v>国際保健</v>
      </c>
      <c r="AM222" s="6" t="e">
        <f>#REF!</f>
        <v>#REF!</v>
      </c>
      <c r="AN222" s="6" t="str">
        <f>G221</f>
        <v xml:space="preserve">PH と保健システム強化 
- 国際保健医療協力の現場より </v>
      </c>
      <c r="AO222" s="6" t="str">
        <f>G222</f>
        <v>Tamotsu Nakasa</v>
      </c>
      <c r="AP222" s="6" t="str">
        <f>G223</f>
        <v>SHARE</v>
      </c>
      <c r="AQ222" s="6" t="e">
        <f>#REF!</f>
        <v>#REF!</v>
      </c>
    </row>
    <row r="223" spans="1:43" s="2146" customFormat="1" ht="19.5" customHeight="1" thickBot="1">
      <c r="A223" s="2341"/>
      <c r="B223" s="2342"/>
      <c r="C223" s="2347"/>
      <c r="D223" s="2348"/>
      <c r="E223" s="2349"/>
      <c r="F223" s="2363" t="s">
        <v>392</v>
      </c>
      <c r="G223" s="2350" t="s">
        <v>393</v>
      </c>
      <c r="H223" s="2151" t="e">
        <f t="shared" si="196"/>
        <v>#REF!</v>
      </c>
      <c r="I223" s="2152">
        <v>5</v>
      </c>
      <c r="J223" s="2152"/>
      <c r="K223" s="2152" t="e">
        <f>#REF!</f>
        <v>#REF!</v>
      </c>
      <c r="L223" s="2152" t="e">
        <f>#REF!</f>
        <v>#REF!</v>
      </c>
      <c r="M223" s="2152" t="e">
        <f>#REF!</f>
        <v>#REF!</v>
      </c>
      <c r="N223" s="2152" t="e">
        <f>#REF!</f>
        <v>#REF!</v>
      </c>
      <c r="O223" s="2152" t="e">
        <f>#REF!</f>
        <v>#REF!</v>
      </c>
      <c r="P223" s="2152" t="e">
        <f>#REF!</f>
        <v>#REF!</v>
      </c>
      <c r="Q223" s="2151" t="e">
        <f t="shared" si="197"/>
        <v>#REF!</v>
      </c>
      <c r="R223" s="2152">
        <v>5</v>
      </c>
      <c r="S223" s="2152"/>
      <c r="T223" s="2152" t="e">
        <f>#REF!</f>
        <v>#REF!</v>
      </c>
      <c r="U223" s="2152" t="e">
        <f>#REF!</f>
        <v>#REF!</v>
      </c>
      <c r="V223" s="2152" t="e">
        <f>#REF!</f>
        <v>#REF!</v>
      </c>
      <c r="W223" s="2152" t="e">
        <f>#REF!</f>
        <v>#REF!</v>
      </c>
      <c r="X223" s="2152" t="e">
        <f>#REF!</f>
        <v>#REF!</v>
      </c>
      <c r="Y223" s="2152" t="e">
        <f>#REF!</f>
        <v>#REF!</v>
      </c>
      <c r="Z223" s="2153" t="e">
        <f t="shared" si="198"/>
        <v>#REF!</v>
      </c>
      <c r="AA223" s="2152">
        <v>5</v>
      </c>
      <c r="AB223" s="2152"/>
      <c r="AC223" s="2152" t="e">
        <f>#REF!</f>
        <v>#REF!</v>
      </c>
      <c r="AD223" s="2152" t="e">
        <f>#REF!</f>
        <v>#REF!</v>
      </c>
      <c r="AE223" s="2152" t="e">
        <f>#REF!</f>
        <v>#REF!</v>
      </c>
      <c r="AF223" s="2152" t="e">
        <f>#REF!</f>
        <v>#REF!</v>
      </c>
      <c r="AG223" s="2152" t="e">
        <f>#REF!</f>
        <v>#REF!</v>
      </c>
      <c r="AH223" s="2152" t="e">
        <f>#REF!</f>
        <v>#REF!</v>
      </c>
      <c r="AI223" s="2153" t="e">
        <f t="shared" si="199"/>
        <v>#REF!</v>
      </c>
      <c r="AJ223" s="2152">
        <v>5</v>
      </c>
      <c r="AK223" s="2152"/>
      <c r="AL223" s="2152">
        <f>G224</f>
        <v>0</v>
      </c>
      <c r="AM223" s="2152" t="e">
        <f>#REF!</f>
        <v>#REF!</v>
      </c>
      <c r="AN223" s="2152">
        <f>G225</f>
        <v>0</v>
      </c>
      <c r="AO223" s="2152">
        <f>G226</f>
        <v>0</v>
      </c>
      <c r="AP223" s="2152">
        <f>G227</f>
        <v>0</v>
      </c>
      <c r="AQ223" s="2152" t="e">
        <f>#REF!</f>
        <v>#REF!</v>
      </c>
    </row>
    <row r="224" spans="1:43" ht="19.5" customHeight="1" thickTop="1">
      <c r="A224" s="53">
        <v>5</v>
      </c>
      <c r="B224" s="4" t="s">
        <v>72</v>
      </c>
      <c r="C224" s="2345"/>
      <c r="D224" s="2063" t="s">
        <v>396</v>
      </c>
      <c r="E224" s="2032"/>
      <c r="F224" s="2346"/>
      <c r="G224" s="2064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1:43" ht="19.5" customHeight="1">
      <c r="A225" s="54"/>
      <c r="B225" s="4"/>
      <c r="C225" s="2065"/>
      <c r="D225" s="2066"/>
      <c r="E225" s="2067"/>
      <c r="F225" s="2068"/>
      <c r="G225" s="2067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1:43" ht="19.5" customHeight="1">
      <c r="A226" s="54"/>
      <c r="B226" s="4"/>
      <c r="C226" s="2065"/>
      <c r="D226" s="2069"/>
      <c r="E226" s="2067"/>
      <c r="F226" s="2070"/>
      <c r="G226" s="2067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1:43" ht="19.5" customHeight="1" thickBot="1">
      <c r="A227" s="55"/>
      <c r="B227" s="2318"/>
      <c r="C227" s="2071"/>
      <c r="D227" s="2343"/>
      <c r="E227" s="2072"/>
      <c r="F227" s="2344"/>
      <c r="G227" s="207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1:43" ht="19.5" customHeight="1" thickTop="1">
      <c r="A228" s="4"/>
      <c r="B228" s="4"/>
      <c r="C228" s="1983"/>
      <c r="D228" s="1983"/>
      <c r="E228" s="1983"/>
      <c r="F228" s="1983"/>
      <c r="G228" s="1983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</row>
    <row r="229" spans="1:43" ht="19.5" customHeight="1" thickBot="1">
      <c r="A229" s="4"/>
      <c r="B229" s="4"/>
      <c r="C229" s="1940"/>
      <c r="D229" s="1940"/>
      <c r="E229" s="1940"/>
      <c r="F229" s="1940"/>
      <c r="G229" s="1940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</row>
    <row r="230" spans="1:43" ht="19.5" customHeight="1" thickTop="1" thickBot="1">
      <c r="A230" s="2255"/>
      <c r="B230" s="2255"/>
      <c r="C230" s="2372">
        <v>44718</v>
      </c>
      <c r="D230" s="2370">
        <v>44719</v>
      </c>
      <c r="E230" s="2371">
        <v>44720</v>
      </c>
      <c r="F230" s="2370">
        <v>44721</v>
      </c>
      <c r="G230" s="2370">
        <v>44722</v>
      </c>
      <c r="H230" s="17" t="e">
        <f>#REF!</f>
        <v>#REF!</v>
      </c>
      <c r="I230" s="12">
        <v>2</v>
      </c>
      <c r="J230" s="12"/>
      <c r="K230" s="6" t="e">
        <f>#REF!</f>
        <v>#REF!</v>
      </c>
      <c r="L230" s="6" t="e">
        <f>#REF!</f>
        <v>#REF!</v>
      </c>
      <c r="M230" s="6" t="e">
        <f>#REF!</f>
        <v>#REF!</v>
      </c>
      <c r="N230" s="6" t="e">
        <f>#REF!</f>
        <v>#REF!</v>
      </c>
      <c r="O230" s="6" t="e">
        <f>#REF!</f>
        <v>#REF!</v>
      </c>
      <c r="P230" s="6" t="e">
        <f>#REF!</f>
        <v>#REF!</v>
      </c>
      <c r="Q230" s="17" t="e">
        <f>#REF!</f>
        <v>#REF!</v>
      </c>
      <c r="R230" s="12">
        <v>2</v>
      </c>
      <c r="S230" s="12"/>
      <c r="T230" s="6" t="e">
        <f>#REF!</f>
        <v>#REF!</v>
      </c>
      <c r="U230" s="6" t="e">
        <f>#REF!</f>
        <v>#REF!</v>
      </c>
      <c r="V230" s="6" t="e">
        <f>#REF!</f>
        <v>#REF!</v>
      </c>
      <c r="W230" s="6" t="e">
        <f>#REF!</f>
        <v>#REF!</v>
      </c>
      <c r="X230" s="6" t="e">
        <f>#REF!</f>
        <v>#REF!</v>
      </c>
      <c r="Y230" s="6" t="e">
        <f>#REF!</f>
        <v>#REF!</v>
      </c>
      <c r="Z230" s="18" t="e">
        <f>#REF!</f>
        <v>#REF!</v>
      </c>
      <c r="AA230" s="12">
        <v>2</v>
      </c>
      <c r="AB230" s="12"/>
      <c r="AC230" s="6" t="e">
        <f>#REF!</f>
        <v>#REF!</v>
      </c>
      <c r="AD230" s="6" t="e">
        <f>#REF!</f>
        <v>#REF!</v>
      </c>
      <c r="AE230" s="6" t="e">
        <f>#REF!</f>
        <v>#REF!</v>
      </c>
      <c r="AF230" s="6" t="e">
        <f>#REF!</f>
        <v>#REF!</v>
      </c>
      <c r="AG230" s="6" t="e">
        <f>#REF!</f>
        <v>#REF!</v>
      </c>
      <c r="AH230" s="6" t="e">
        <f>#REF!</f>
        <v>#REF!</v>
      </c>
      <c r="AI230" s="18" t="e">
        <f>#REF!</f>
        <v>#REF!</v>
      </c>
      <c r="AJ230" s="12">
        <v>2</v>
      </c>
      <c r="AK230" s="12"/>
      <c r="AL230" s="6" t="str">
        <f>C235</f>
        <v>小児保健・母子保健</v>
      </c>
      <c r="AM230" s="6" t="e">
        <f>#REF!</f>
        <v>#REF!</v>
      </c>
      <c r="AN230" s="6" t="str">
        <f>C236</f>
        <v>こどもの健康（概論）</v>
      </c>
      <c r="AO230" s="6" t="str">
        <f>C237</f>
        <v>Yasuhide Nakamura</v>
      </c>
      <c r="AP230" s="6" t="str">
        <f>C238</f>
        <v>WHO JAPAN</v>
      </c>
      <c r="AQ230" s="6" t="e">
        <f>#REF!</f>
        <v>#REF!</v>
      </c>
    </row>
    <row r="231" spans="1:43" ht="19.5" customHeight="1" thickTop="1">
      <c r="A231" s="53">
        <v>1</v>
      </c>
      <c r="B231" s="4" t="s">
        <v>56</v>
      </c>
      <c r="C231" s="2224"/>
      <c r="D231" s="2011"/>
      <c r="E231" s="2073"/>
      <c r="F231" s="2011"/>
      <c r="G231" s="2074" t="s">
        <v>89</v>
      </c>
      <c r="H231" s="17" t="e">
        <f t="shared" ref="H231" si="200">H230</f>
        <v>#REF!</v>
      </c>
      <c r="I231" s="12">
        <v>3</v>
      </c>
      <c r="J231" s="12"/>
      <c r="K231" s="6" t="e">
        <f>#REF!</f>
        <v>#REF!</v>
      </c>
      <c r="L231" s="6" t="e">
        <f>#REF!</f>
        <v>#REF!</v>
      </c>
      <c r="M231" s="6" t="e">
        <f>#REF!</f>
        <v>#REF!</v>
      </c>
      <c r="N231" s="6" t="e">
        <f>#REF!</f>
        <v>#REF!</v>
      </c>
      <c r="O231" s="6" t="e">
        <f>#REF!</f>
        <v>#REF!</v>
      </c>
      <c r="P231" s="6" t="e">
        <f>#REF!</f>
        <v>#REF!</v>
      </c>
      <c r="Q231" s="17" t="e">
        <f t="shared" ref="Q231" si="201">Q230</f>
        <v>#REF!</v>
      </c>
      <c r="R231" s="12">
        <v>3</v>
      </c>
      <c r="S231" s="12"/>
      <c r="T231" s="6" t="e">
        <f>#REF!</f>
        <v>#REF!</v>
      </c>
      <c r="U231" s="6" t="e">
        <f>#REF!</f>
        <v>#REF!</v>
      </c>
      <c r="V231" s="6" t="e">
        <f>#REF!</f>
        <v>#REF!</v>
      </c>
      <c r="W231" s="6" t="e">
        <f>#REF!</f>
        <v>#REF!</v>
      </c>
      <c r="X231" s="6" t="e">
        <f>#REF!</f>
        <v>#REF!</v>
      </c>
      <c r="Y231" s="6" t="e">
        <f>#REF!</f>
        <v>#REF!</v>
      </c>
      <c r="Z231" s="18" t="e">
        <f t="shared" ref="Z231" si="202">Z230</f>
        <v>#REF!</v>
      </c>
      <c r="AA231" s="12">
        <v>3</v>
      </c>
      <c r="AB231" s="12"/>
      <c r="AC231" s="6" t="e">
        <f>#REF!</f>
        <v>#REF!</v>
      </c>
      <c r="AD231" s="6" t="e">
        <f>#REF!</f>
        <v>#REF!</v>
      </c>
      <c r="AE231" s="6" t="e">
        <f>#REF!</f>
        <v>#REF!</v>
      </c>
      <c r="AF231" s="6" t="e">
        <f>#REF!</f>
        <v>#REF!</v>
      </c>
      <c r="AG231" s="6" t="e">
        <f>#REF!</f>
        <v>#REF!</v>
      </c>
      <c r="AH231" s="6" t="e">
        <f>#REF!</f>
        <v>#REF!</v>
      </c>
      <c r="AI231" s="18" t="e">
        <f t="shared" ref="AI231" si="203">AI230</f>
        <v>#REF!</v>
      </c>
      <c r="AJ231" s="12">
        <v>3</v>
      </c>
      <c r="AK231" s="12"/>
      <c r="AL231" s="6" t="str">
        <f>C239</f>
        <v>ベクター・環境</v>
      </c>
      <c r="AM231" s="6" t="e">
        <f>#REF!</f>
        <v>#REF!</v>
      </c>
      <c r="AN231" s="6" t="str">
        <f>C240</f>
        <v>病害動物学 実習１</v>
      </c>
      <c r="AO231" s="6" t="str">
        <f>C241</f>
        <v>Toshihiko Sunahara
 / Kyoko Futami</v>
      </c>
      <c r="AP231" s="6" t="str">
        <f>C242</f>
        <v>NU</v>
      </c>
      <c r="AQ231" s="6" t="e">
        <f>#REF!</f>
        <v>#REF!</v>
      </c>
    </row>
    <row r="232" spans="1:43" ht="19.5" customHeight="1">
      <c r="A232" s="54"/>
      <c r="B232" s="4"/>
      <c r="C232" s="2225"/>
      <c r="D232" s="2075"/>
      <c r="E232" s="2076"/>
      <c r="F232" s="2075"/>
      <c r="G232" s="2077" t="s">
        <v>399</v>
      </c>
      <c r="H232" s="17" t="e">
        <f>#REF!</f>
        <v>#REF!</v>
      </c>
      <c r="I232" s="4">
        <v>5</v>
      </c>
      <c r="J232" s="4"/>
      <c r="K232" s="6" t="e">
        <f>#REF!</f>
        <v>#REF!</v>
      </c>
      <c r="L232" s="6" t="e">
        <f>#REF!</f>
        <v>#REF!</v>
      </c>
      <c r="M232" s="6" t="e">
        <f>#REF!</f>
        <v>#REF!</v>
      </c>
      <c r="N232" s="6" t="e">
        <f>#REF!</f>
        <v>#REF!</v>
      </c>
      <c r="O232" s="6" t="e">
        <f>#REF!</f>
        <v>#REF!</v>
      </c>
      <c r="P232" s="6" t="e">
        <f>#REF!</f>
        <v>#REF!</v>
      </c>
      <c r="Q232" s="17" t="e">
        <f>#REF!</f>
        <v>#REF!</v>
      </c>
      <c r="R232" s="4">
        <v>5</v>
      </c>
      <c r="S232" s="4"/>
      <c r="T232" s="6" t="e">
        <f>#REF!</f>
        <v>#REF!</v>
      </c>
      <c r="U232" s="6" t="e">
        <f>#REF!</f>
        <v>#REF!</v>
      </c>
      <c r="V232" s="6" t="e">
        <f>#REF!</f>
        <v>#REF!</v>
      </c>
      <c r="W232" s="6" t="e">
        <f>#REF!</f>
        <v>#REF!</v>
      </c>
      <c r="X232" s="6" t="e">
        <f>#REF!</f>
        <v>#REF!</v>
      </c>
      <c r="Y232" s="6" t="e">
        <f>#REF!</f>
        <v>#REF!</v>
      </c>
      <c r="Z232" s="18" t="e">
        <f>#REF!</f>
        <v>#REF!</v>
      </c>
      <c r="AA232" s="4">
        <v>5</v>
      </c>
      <c r="AB232" s="4"/>
      <c r="AC232" s="6" t="e">
        <f>#REF!</f>
        <v>#REF!</v>
      </c>
      <c r="AD232" s="6" t="e">
        <f>#REF!</f>
        <v>#REF!</v>
      </c>
      <c r="AE232" s="6" t="e">
        <f>#REF!</f>
        <v>#REF!</v>
      </c>
      <c r="AF232" s="6" t="e">
        <f>#REF!</f>
        <v>#REF!</v>
      </c>
      <c r="AG232" s="6" t="e">
        <f>#REF!</f>
        <v>#REF!</v>
      </c>
      <c r="AH232" s="6" t="e">
        <f>#REF!</f>
        <v>#REF!</v>
      </c>
      <c r="AI232" s="18" t="e">
        <f>#REF!</f>
        <v>#REF!</v>
      </c>
      <c r="AJ232" s="4">
        <v>5</v>
      </c>
      <c r="AK232" s="4"/>
      <c r="AL232" s="6" t="str">
        <f>C247</f>
        <v>ベクター・環境</v>
      </c>
      <c r="AM232" s="6" t="e">
        <f>#REF!</f>
        <v>#REF!</v>
      </c>
      <c r="AN232" s="6" t="str">
        <f>C248</f>
        <v>病害動物学 実習１</v>
      </c>
      <c r="AO232" s="6" t="str">
        <f>C249</f>
        <v>Toshihiko Sunahara
 / Kyoko Futami</v>
      </c>
      <c r="AP232" s="6" t="str">
        <f>C250</f>
        <v>NU</v>
      </c>
      <c r="AQ232" s="6" t="e">
        <f>#REF!</f>
        <v>#REF!</v>
      </c>
    </row>
    <row r="233" spans="1:43" ht="19.5" customHeight="1">
      <c r="A233" s="54"/>
      <c r="B233" s="4"/>
      <c r="C233" s="2225"/>
      <c r="D233" s="2016"/>
      <c r="E233" s="2078"/>
      <c r="F233" s="2079"/>
      <c r="G233" s="2080" t="s">
        <v>400</v>
      </c>
      <c r="H233" s="17" t="e">
        <f>H232+1</f>
        <v>#REF!</v>
      </c>
      <c r="I233" s="4">
        <v>1</v>
      </c>
      <c r="J233" s="4"/>
      <c r="K233" s="6" t="e">
        <f>#REF!</f>
        <v>#REF!</v>
      </c>
      <c r="L233" s="6" t="e">
        <f>#REF!</f>
        <v>#REF!</v>
      </c>
      <c r="M233" s="6" t="e">
        <f>#REF!</f>
        <v>#REF!</v>
      </c>
      <c r="N233" s="6" t="e">
        <f>#REF!</f>
        <v>#REF!</v>
      </c>
      <c r="O233" s="6" t="e">
        <f>#REF!</f>
        <v>#REF!</v>
      </c>
      <c r="P233" s="6" t="e">
        <f>#REF!</f>
        <v>#REF!</v>
      </c>
      <c r="Q233" s="17" t="e">
        <f>Q232+1</f>
        <v>#REF!</v>
      </c>
      <c r="R233" s="4">
        <v>1</v>
      </c>
      <c r="S233" s="4"/>
      <c r="T233" s="6" t="e">
        <f>#REF!</f>
        <v>#REF!</v>
      </c>
      <c r="U233" s="6" t="e">
        <f>#REF!</f>
        <v>#REF!</v>
      </c>
      <c r="V233" s="6" t="e">
        <f>#REF!</f>
        <v>#REF!</v>
      </c>
      <c r="W233" s="6" t="e">
        <f>#REF!</f>
        <v>#REF!</v>
      </c>
      <c r="X233" s="6" t="e">
        <f>#REF!</f>
        <v>#REF!</v>
      </c>
      <c r="Y233" s="6" t="e">
        <f>#REF!</f>
        <v>#REF!</v>
      </c>
      <c r="Z233" s="18" t="e">
        <f>Z232+1</f>
        <v>#REF!</v>
      </c>
      <c r="AA233" s="4">
        <v>1</v>
      </c>
      <c r="AB233" s="4"/>
      <c r="AC233" s="6" t="e">
        <f>#REF!</f>
        <v>#REF!</v>
      </c>
      <c r="AD233" s="6" t="e">
        <f>#REF!</f>
        <v>#REF!</v>
      </c>
      <c r="AE233" s="6" t="e">
        <f>#REF!</f>
        <v>#REF!</v>
      </c>
      <c r="AF233" s="6" t="e">
        <f>#REF!</f>
        <v>#REF!</v>
      </c>
      <c r="AG233" s="6" t="e">
        <f>#REF!</f>
        <v>#REF!</v>
      </c>
      <c r="AH233" s="6" t="e">
        <f>#REF!</f>
        <v>#REF!</v>
      </c>
      <c r="AI233" s="18" t="e">
        <f>AI232+1</f>
        <v>#REF!</v>
      </c>
      <c r="AJ233" s="4">
        <v>1</v>
      </c>
      <c r="AK233" s="4"/>
      <c r="AL233" s="6">
        <f>D231</f>
        <v>0</v>
      </c>
      <c r="AM233" s="6" t="e">
        <f>#REF!</f>
        <v>#REF!</v>
      </c>
      <c r="AN233" s="6">
        <f>D232</f>
        <v>0</v>
      </c>
      <c r="AO233" s="6">
        <f>D233</f>
        <v>0</v>
      </c>
      <c r="AP233" s="6">
        <f>D234</f>
        <v>0</v>
      </c>
      <c r="AQ233" s="6" t="e">
        <f>#REF!</f>
        <v>#REF!</v>
      </c>
    </row>
    <row r="234" spans="1:43" ht="19.5" customHeight="1" thickBot="1">
      <c r="A234" s="55"/>
      <c r="B234" s="2318"/>
      <c r="C234" s="2225"/>
      <c r="D234" s="2081"/>
      <c r="E234" s="2082"/>
      <c r="F234" s="2016"/>
      <c r="G234" s="2080" t="s">
        <v>63</v>
      </c>
      <c r="H234" s="17" t="e">
        <f t="shared" ref="H234" si="204">H233</f>
        <v>#REF!</v>
      </c>
      <c r="I234" s="4">
        <v>2</v>
      </c>
      <c r="J234" s="4"/>
      <c r="K234" s="6" t="e">
        <f>#REF!</f>
        <v>#REF!</v>
      </c>
      <c r="L234" s="6" t="e">
        <f>#REF!</f>
        <v>#REF!</v>
      </c>
      <c r="M234" s="6" t="e">
        <f>#REF!</f>
        <v>#REF!</v>
      </c>
      <c r="N234" s="6" t="e">
        <f>#REF!</f>
        <v>#REF!</v>
      </c>
      <c r="O234" s="6" t="e">
        <f>#REF!</f>
        <v>#REF!</v>
      </c>
      <c r="P234" s="6" t="e">
        <f>#REF!</f>
        <v>#REF!</v>
      </c>
      <c r="Q234" s="17" t="e">
        <f t="shared" ref="Q234" si="205">Q233</f>
        <v>#REF!</v>
      </c>
      <c r="R234" s="4">
        <v>2</v>
      </c>
      <c r="S234" s="4"/>
      <c r="T234" s="6" t="e">
        <f>#REF!</f>
        <v>#REF!</v>
      </c>
      <c r="U234" s="6" t="e">
        <f>#REF!</f>
        <v>#REF!</v>
      </c>
      <c r="V234" s="6" t="e">
        <f>#REF!</f>
        <v>#REF!</v>
      </c>
      <c r="W234" s="6" t="e">
        <f>#REF!</f>
        <v>#REF!</v>
      </c>
      <c r="X234" s="6" t="e">
        <f>#REF!</f>
        <v>#REF!</v>
      </c>
      <c r="Y234" s="6" t="e">
        <f>#REF!</f>
        <v>#REF!</v>
      </c>
      <c r="Z234" s="18" t="e">
        <f t="shared" ref="Z234" si="206">Z233</f>
        <v>#REF!</v>
      </c>
      <c r="AA234" s="4">
        <v>2</v>
      </c>
      <c r="AB234" s="4"/>
      <c r="AC234" s="6" t="e">
        <f>#REF!</f>
        <v>#REF!</v>
      </c>
      <c r="AD234" s="6" t="e">
        <f>#REF!</f>
        <v>#REF!</v>
      </c>
      <c r="AE234" s="6" t="e">
        <f>#REF!</f>
        <v>#REF!</v>
      </c>
      <c r="AF234" s="6" t="e">
        <f>#REF!</f>
        <v>#REF!</v>
      </c>
      <c r="AG234" s="6" t="e">
        <f>#REF!</f>
        <v>#REF!</v>
      </c>
      <c r="AH234" s="6" t="e">
        <f>#REF!</f>
        <v>#REF!</v>
      </c>
      <c r="AI234" s="18" t="e">
        <f t="shared" ref="AI234" si="207">AI233</f>
        <v>#REF!</v>
      </c>
      <c r="AJ234" s="4">
        <v>2</v>
      </c>
      <c r="AK234" s="4"/>
      <c r="AL234" s="6">
        <f>D235</f>
        <v>0</v>
      </c>
      <c r="AM234" s="6" t="e">
        <f>#REF!</f>
        <v>#REF!</v>
      </c>
      <c r="AN234" s="6">
        <f>D236</f>
        <v>0</v>
      </c>
      <c r="AO234" s="6">
        <f>D237</f>
        <v>0</v>
      </c>
      <c r="AP234" s="6">
        <f>D238</f>
        <v>0</v>
      </c>
      <c r="AQ234" s="6" t="e">
        <f>#REF!</f>
        <v>#REF!</v>
      </c>
    </row>
    <row r="235" spans="1:43" ht="19.5" customHeight="1" thickTop="1">
      <c r="A235" s="53">
        <v>2</v>
      </c>
      <c r="B235" s="4" t="s">
        <v>65</v>
      </c>
      <c r="C235" s="1993" t="s">
        <v>90</v>
      </c>
      <c r="D235" s="2083"/>
      <c r="E235" s="2031" t="s">
        <v>68</v>
      </c>
      <c r="F235" s="2083"/>
      <c r="G235" s="2084" t="s">
        <v>89</v>
      </c>
      <c r="H235" s="17" t="e">
        <f>#REF!</f>
        <v>#REF!</v>
      </c>
      <c r="I235" s="12">
        <v>4</v>
      </c>
      <c r="J235" s="12"/>
      <c r="K235" s="6" t="e">
        <f>#REF!</f>
        <v>#REF!</v>
      </c>
      <c r="L235" s="6" t="e">
        <f>#REF!</f>
        <v>#REF!</v>
      </c>
      <c r="M235" s="6" t="e">
        <f>#REF!</f>
        <v>#REF!</v>
      </c>
      <c r="N235" s="6" t="e">
        <f t="shared" ref="N235:O235" si="208">#REF!</f>
        <v>#REF!</v>
      </c>
      <c r="O235" s="6" t="e">
        <f t="shared" si="208"/>
        <v>#REF!</v>
      </c>
      <c r="P235" s="6" t="e">
        <f>#REF!</f>
        <v>#REF!</v>
      </c>
      <c r="Q235" s="17" t="e">
        <f>#REF!</f>
        <v>#REF!</v>
      </c>
      <c r="R235" s="12">
        <v>4</v>
      </c>
      <c r="S235" s="12"/>
      <c r="T235" s="6" t="e">
        <f>#REF!</f>
        <v>#REF!</v>
      </c>
      <c r="U235" s="6" t="e">
        <f>#REF!</f>
        <v>#REF!</v>
      </c>
      <c r="V235" s="6" t="e">
        <f>#REF!</f>
        <v>#REF!</v>
      </c>
      <c r="W235" s="6" t="e">
        <f>#REF!</f>
        <v>#REF!</v>
      </c>
      <c r="X235" s="6" t="e">
        <f>#REF!</f>
        <v>#REF!</v>
      </c>
      <c r="Y235" s="6" t="e">
        <f>#REF!</f>
        <v>#REF!</v>
      </c>
      <c r="Z235" s="18" t="e">
        <f>#REF!</f>
        <v>#REF!</v>
      </c>
      <c r="AA235" s="12">
        <v>4</v>
      </c>
      <c r="AB235" s="12"/>
      <c r="AC235" s="6" t="e">
        <f>#REF!</f>
        <v>#REF!</v>
      </c>
      <c r="AD235" s="6" t="e">
        <f>#REF!</f>
        <v>#REF!</v>
      </c>
      <c r="AE235" s="6" t="e">
        <f>#REF!</f>
        <v>#REF!</v>
      </c>
      <c r="AF235" s="6" t="e">
        <f>#REF!</f>
        <v>#REF!</v>
      </c>
      <c r="AG235" s="6" t="e">
        <f>#REF!</f>
        <v>#REF!</v>
      </c>
      <c r="AH235" s="6" t="e">
        <f>#REF!</f>
        <v>#REF!</v>
      </c>
      <c r="AI235" s="18" t="e">
        <f>#REF!</f>
        <v>#REF!</v>
      </c>
      <c r="AJ235" s="12">
        <v>4</v>
      </c>
      <c r="AK235" s="12"/>
      <c r="AL235" s="6" t="str">
        <f>D243</f>
        <v>細菌・真菌</v>
      </c>
      <c r="AM235" s="6" t="e">
        <f>#REF!</f>
        <v>#REF!</v>
      </c>
      <c r="AN235" s="6" t="str">
        <f>D244</f>
        <v>グラム染色実習</v>
      </c>
      <c r="AO235" s="6" t="str">
        <f>D245</f>
        <v>Momoko Yamauchi
/Toshio Kodama</v>
      </c>
      <c r="AP235" s="6" t="str">
        <f>D246</f>
        <v>NU</v>
      </c>
      <c r="AQ235" s="6" t="e">
        <f>#REF!</f>
        <v>#REF!</v>
      </c>
    </row>
    <row r="236" spans="1:43" s="2146" customFormat="1" ht="30" customHeight="1">
      <c r="A236" s="2202"/>
      <c r="B236" s="2152"/>
      <c r="C236" s="2205" t="s">
        <v>401</v>
      </c>
      <c r="D236" s="2226"/>
      <c r="E236" s="2227" t="s">
        <v>402</v>
      </c>
      <c r="F236" s="2228"/>
      <c r="G236" s="2229" t="s">
        <v>403</v>
      </c>
      <c r="H236" s="2151" t="e">
        <f>#REF!+1</f>
        <v>#REF!</v>
      </c>
      <c r="I236" s="2152">
        <v>1</v>
      </c>
      <c r="J236" s="2152"/>
      <c r="K236" s="2152" t="e">
        <f>#REF!</f>
        <v>#REF!</v>
      </c>
      <c r="L236" s="2152" t="e">
        <f>#REF!</f>
        <v>#REF!</v>
      </c>
      <c r="M236" s="2152" t="e">
        <f>#REF!</f>
        <v>#REF!</v>
      </c>
      <c r="N236" s="2152" t="e">
        <f>#REF!</f>
        <v>#REF!</v>
      </c>
      <c r="O236" s="2152" t="e">
        <f>#REF!</f>
        <v>#REF!</v>
      </c>
      <c r="P236" s="2152" t="e">
        <f>#REF!</f>
        <v>#REF!</v>
      </c>
      <c r="Q236" s="2151" t="e">
        <f>#REF!+1</f>
        <v>#REF!</v>
      </c>
      <c r="R236" s="2152">
        <v>1</v>
      </c>
      <c r="S236" s="2152"/>
      <c r="T236" s="2152" t="e">
        <f>#REF!</f>
        <v>#REF!</v>
      </c>
      <c r="U236" s="2152" t="e">
        <f>#REF!</f>
        <v>#REF!</v>
      </c>
      <c r="V236" s="2152" t="e">
        <f>#REF!</f>
        <v>#REF!</v>
      </c>
      <c r="W236" s="2152" t="e">
        <f>#REF!</f>
        <v>#REF!</v>
      </c>
      <c r="X236" s="2152" t="e">
        <f>#REF!</f>
        <v>#REF!</v>
      </c>
      <c r="Y236" s="2152" t="e">
        <f>#REF!</f>
        <v>#REF!</v>
      </c>
      <c r="Z236" s="2153" t="e">
        <f>#REF!+1</f>
        <v>#REF!</v>
      </c>
      <c r="AA236" s="2152">
        <v>1</v>
      </c>
      <c r="AB236" s="2152"/>
      <c r="AC236" s="2152" t="e">
        <f>#REF!</f>
        <v>#REF!</v>
      </c>
      <c r="AD236" s="2152" t="e">
        <f>#REF!</f>
        <v>#REF!</v>
      </c>
      <c r="AE236" s="2152" t="e">
        <f>#REF!</f>
        <v>#REF!</v>
      </c>
      <c r="AF236" s="2152" t="e">
        <f>#REF!</f>
        <v>#REF!</v>
      </c>
      <c r="AG236" s="2152" t="e">
        <f>#REF!</f>
        <v>#REF!</v>
      </c>
      <c r="AH236" s="2152" t="e">
        <f>#REF!</f>
        <v>#REF!</v>
      </c>
      <c r="AI236" s="2153" t="e">
        <f>#REF!+1</f>
        <v>#REF!</v>
      </c>
      <c r="AJ236" s="2152">
        <v>1</v>
      </c>
      <c r="AK236" s="2152"/>
      <c r="AL236" s="2152">
        <f>E231</f>
        <v>0</v>
      </c>
      <c r="AM236" s="2152" t="e">
        <f>#REF!</f>
        <v>#REF!</v>
      </c>
      <c r="AN236" s="2152">
        <f>E232</f>
        <v>0</v>
      </c>
      <c r="AO236" s="2152">
        <f>E233</f>
        <v>0</v>
      </c>
      <c r="AP236" s="2152">
        <f>E234</f>
        <v>0</v>
      </c>
      <c r="AQ236" s="2152" t="e">
        <f>#REF!</f>
        <v>#REF!</v>
      </c>
    </row>
    <row r="237" spans="1:43" ht="19.5" customHeight="1">
      <c r="A237" s="54"/>
      <c r="B237" s="4"/>
      <c r="C237" s="1777" t="s">
        <v>404</v>
      </c>
      <c r="D237" s="2016"/>
      <c r="E237" s="2028" t="s">
        <v>405</v>
      </c>
      <c r="F237" s="2079"/>
      <c r="G237" s="2085" t="s">
        <v>222</v>
      </c>
      <c r="H237" s="17" t="e">
        <f t="shared" ref="H237:H238" si="209">H236</f>
        <v>#REF!</v>
      </c>
      <c r="I237" s="4">
        <v>2</v>
      </c>
      <c r="J237" s="4"/>
      <c r="K237" s="6" t="e">
        <f>#REF!</f>
        <v>#REF!</v>
      </c>
      <c r="L237" s="6" t="e">
        <f>#REF!</f>
        <v>#REF!</v>
      </c>
      <c r="M237" s="6" t="e">
        <f>#REF!</f>
        <v>#REF!</v>
      </c>
      <c r="N237" s="6" t="e">
        <f>#REF!</f>
        <v>#REF!</v>
      </c>
      <c r="O237" s="6" t="e">
        <f>#REF!</f>
        <v>#REF!</v>
      </c>
      <c r="P237" s="6" t="e">
        <f>#REF!</f>
        <v>#REF!</v>
      </c>
      <c r="Q237" s="17" t="e">
        <f t="shared" ref="Q237:Q238" si="210">Q236</f>
        <v>#REF!</v>
      </c>
      <c r="R237" s="4">
        <v>2</v>
      </c>
      <c r="S237" s="4"/>
      <c r="T237" s="6" t="e">
        <f>#REF!</f>
        <v>#REF!</v>
      </c>
      <c r="U237" s="6" t="e">
        <f>#REF!</f>
        <v>#REF!</v>
      </c>
      <c r="V237" s="6" t="e">
        <f>#REF!</f>
        <v>#REF!</v>
      </c>
      <c r="W237" s="6" t="e">
        <f>#REF!</f>
        <v>#REF!</v>
      </c>
      <c r="X237" s="6" t="e">
        <f>#REF!</f>
        <v>#REF!</v>
      </c>
      <c r="Y237" s="6" t="e">
        <f>#REF!</f>
        <v>#REF!</v>
      </c>
      <c r="Z237" s="18" t="e">
        <f t="shared" ref="Z237:Z238" si="211">Z236</f>
        <v>#REF!</v>
      </c>
      <c r="AA237" s="4">
        <v>2</v>
      </c>
      <c r="AB237" s="4"/>
      <c r="AC237" s="6" t="e">
        <f>#REF!</f>
        <v>#REF!</v>
      </c>
      <c r="AD237" s="6" t="e">
        <f>#REF!</f>
        <v>#REF!</v>
      </c>
      <c r="AE237" s="6" t="e">
        <f>#REF!</f>
        <v>#REF!</v>
      </c>
      <c r="AF237" s="6" t="e">
        <f>#REF!</f>
        <v>#REF!</v>
      </c>
      <c r="AG237" s="6" t="e">
        <f>#REF!</f>
        <v>#REF!</v>
      </c>
      <c r="AH237" s="6" t="e">
        <f>#REF!</f>
        <v>#REF!</v>
      </c>
      <c r="AI237" s="18" t="e">
        <f t="shared" ref="AI237:AI238" si="212">AI236</f>
        <v>#REF!</v>
      </c>
      <c r="AJ237" s="4">
        <v>2</v>
      </c>
      <c r="AK237" s="4"/>
      <c r="AL237" s="6" t="str">
        <f>E235</f>
        <v>特別講義</v>
      </c>
      <c r="AM237" s="6" t="e">
        <f>#REF!</f>
        <v>#REF!</v>
      </c>
      <c r="AN237" s="6" t="str">
        <f>E236</f>
        <v>長崎県での地域医療</v>
      </c>
      <c r="AO237" s="6" t="str">
        <f>E237</f>
        <v>Hayato Takayama</v>
      </c>
      <c r="AP237" s="6" t="str">
        <f>E238</f>
        <v>NU</v>
      </c>
      <c r="AQ237" s="6" t="e">
        <f>#REF!</f>
        <v>#REF!</v>
      </c>
    </row>
    <row r="238" spans="1:43" ht="19.5" customHeight="1" thickBot="1">
      <c r="A238" s="55"/>
      <c r="B238" s="2318"/>
      <c r="C238" s="1777" t="s">
        <v>406</v>
      </c>
      <c r="D238" s="2081"/>
      <c r="E238" s="2086" t="s">
        <v>63</v>
      </c>
      <c r="F238" s="2016"/>
      <c r="G238" s="2085" t="s">
        <v>63</v>
      </c>
      <c r="H238" s="17" t="e">
        <f t="shared" si="209"/>
        <v>#REF!</v>
      </c>
      <c r="I238" s="4">
        <v>3</v>
      </c>
      <c r="J238" s="4"/>
      <c r="K238" s="6" t="e">
        <f>#REF!</f>
        <v>#REF!</v>
      </c>
      <c r="L238" s="6" t="e">
        <f>#REF!</f>
        <v>#REF!</v>
      </c>
      <c r="M238" s="6" t="e">
        <f>#REF!</f>
        <v>#REF!</v>
      </c>
      <c r="N238" s="6" t="e">
        <f>#REF!</f>
        <v>#REF!</v>
      </c>
      <c r="O238" s="6" t="e">
        <f>#REF!</f>
        <v>#REF!</v>
      </c>
      <c r="P238" s="6" t="e">
        <f>#REF!</f>
        <v>#REF!</v>
      </c>
      <c r="Q238" s="17" t="e">
        <f t="shared" si="210"/>
        <v>#REF!</v>
      </c>
      <c r="R238" s="4">
        <v>3</v>
      </c>
      <c r="S238" s="4"/>
      <c r="T238" s="6" t="e">
        <f>#REF!</f>
        <v>#REF!</v>
      </c>
      <c r="U238" s="6" t="e">
        <f>#REF!</f>
        <v>#REF!</v>
      </c>
      <c r="V238" s="6" t="e">
        <f>#REF!</f>
        <v>#REF!</v>
      </c>
      <c r="W238" s="6" t="e">
        <f>#REF!</f>
        <v>#REF!</v>
      </c>
      <c r="X238" s="6" t="e">
        <f>#REF!</f>
        <v>#REF!</v>
      </c>
      <c r="Y238" s="6" t="e">
        <f>#REF!</f>
        <v>#REF!</v>
      </c>
      <c r="Z238" s="18" t="e">
        <f t="shared" si="211"/>
        <v>#REF!</v>
      </c>
      <c r="AA238" s="4">
        <v>3</v>
      </c>
      <c r="AB238" s="4"/>
      <c r="AC238" s="6" t="e">
        <f>#REF!</f>
        <v>#REF!</v>
      </c>
      <c r="AD238" s="6" t="e">
        <f>#REF!</f>
        <v>#REF!</v>
      </c>
      <c r="AE238" s="6" t="e">
        <f>#REF!</f>
        <v>#REF!</v>
      </c>
      <c r="AF238" s="6" t="e">
        <f>#REF!</f>
        <v>#REF!</v>
      </c>
      <c r="AG238" s="6" t="e">
        <f>#REF!</f>
        <v>#REF!</v>
      </c>
      <c r="AH238" s="6" t="e">
        <f>#REF!</f>
        <v>#REF!</v>
      </c>
      <c r="AI238" s="18" t="e">
        <f t="shared" si="212"/>
        <v>#REF!</v>
      </c>
      <c r="AJ238" s="4">
        <v>3</v>
      </c>
      <c r="AK238" s="4"/>
      <c r="AL238" s="6" t="str">
        <f>E239</f>
        <v>ベクター・環境</v>
      </c>
      <c r="AM238" s="6" t="e">
        <f>#REF!</f>
        <v>#REF!</v>
      </c>
      <c r="AN238" s="6" t="str">
        <f>E240</f>
        <v>病害動物学 実習２</v>
      </c>
      <c r="AO238" s="6" t="str">
        <f>E241</f>
        <v>Toshihiko Sunahara
 / Kyoko Futami</v>
      </c>
      <c r="AP238" s="6" t="str">
        <f>E242</f>
        <v>NU</v>
      </c>
      <c r="AQ238" s="6" t="e">
        <f>#REF!</f>
        <v>#REF!</v>
      </c>
    </row>
    <row r="239" spans="1:43" ht="19.5" customHeight="1" thickTop="1">
      <c r="A239" s="53">
        <v>3</v>
      </c>
      <c r="B239" s="4" t="s">
        <v>67</v>
      </c>
      <c r="C239" s="2019" t="s">
        <v>88</v>
      </c>
      <c r="D239" s="1926" t="s">
        <v>75</v>
      </c>
      <c r="E239" s="2019" t="s">
        <v>88</v>
      </c>
      <c r="F239" s="2019" t="s">
        <v>88</v>
      </c>
      <c r="G239" s="2087" t="s">
        <v>89</v>
      </c>
      <c r="H239" s="17" t="e">
        <f>#REF!</f>
        <v>#REF!</v>
      </c>
      <c r="I239" s="12">
        <v>5</v>
      </c>
      <c r="J239" s="12"/>
      <c r="K239" s="6" t="e">
        <f>#REF!</f>
        <v>#REF!</v>
      </c>
      <c r="L239" s="6" t="e">
        <f>#REF!</f>
        <v>#REF!</v>
      </c>
      <c r="M239" s="6" t="e">
        <f>#REF!</f>
        <v>#REF!</v>
      </c>
      <c r="N239" s="6" t="e">
        <f>#REF!</f>
        <v>#REF!</v>
      </c>
      <c r="O239" s="6" t="e">
        <f>#REF!</f>
        <v>#REF!</v>
      </c>
      <c r="P239" s="6" t="e">
        <f>#REF!</f>
        <v>#REF!</v>
      </c>
      <c r="Q239" s="17" t="e">
        <f>#REF!</f>
        <v>#REF!</v>
      </c>
      <c r="R239" s="12">
        <v>5</v>
      </c>
      <c r="S239" s="12"/>
      <c r="T239" s="6" t="e">
        <f>#REF!</f>
        <v>#REF!</v>
      </c>
      <c r="U239" s="6" t="e">
        <f>#REF!</f>
        <v>#REF!</v>
      </c>
      <c r="V239" s="6" t="e">
        <f>#REF!</f>
        <v>#REF!</v>
      </c>
      <c r="W239" s="6" t="e">
        <f>#REF!</f>
        <v>#REF!</v>
      </c>
      <c r="X239" s="6" t="e">
        <f>#REF!</f>
        <v>#REF!</v>
      </c>
      <c r="Y239" s="6" t="e">
        <f>#REF!</f>
        <v>#REF!</v>
      </c>
      <c r="Z239" s="18" t="e">
        <f>#REF!</f>
        <v>#REF!</v>
      </c>
      <c r="AA239" s="12">
        <v>5</v>
      </c>
      <c r="AB239" s="12"/>
      <c r="AC239" s="6" t="e">
        <f>#REF!</f>
        <v>#REF!</v>
      </c>
      <c r="AD239" s="6" t="e">
        <f>#REF!</f>
        <v>#REF!</v>
      </c>
      <c r="AE239" s="6" t="e">
        <f>#REF!</f>
        <v>#REF!</v>
      </c>
      <c r="AF239" s="6" t="e">
        <f>#REF!</f>
        <v>#REF!</v>
      </c>
      <c r="AG239" s="6" t="e">
        <f>#REF!</f>
        <v>#REF!</v>
      </c>
      <c r="AH239" s="6" t="e">
        <f>#REF!</f>
        <v>#REF!</v>
      </c>
      <c r="AI239" s="18" t="e">
        <f>#REF!</f>
        <v>#REF!</v>
      </c>
      <c r="AJ239" s="12">
        <v>5</v>
      </c>
      <c r="AK239" s="12"/>
      <c r="AL239" s="6" t="str">
        <f>E247</f>
        <v>ベクター・環境</v>
      </c>
      <c r="AM239" s="6" t="e">
        <f>#REF!</f>
        <v>#REF!</v>
      </c>
      <c r="AN239" s="6" t="str">
        <f>E248</f>
        <v>病害動物学 実習２</v>
      </c>
      <c r="AO239" s="6" t="str">
        <f>E249</f>
        <v>Toshihiko Sunahara
 / Kyoko Futami</v>
      </c>
      <c r="AP239" s="6" t="str">
        <f>E250</f>
        <v>NU</v>
      </c>
      <c r="AQ239" s="6" t="e">
        <f>#REF!</f>
        <v>#REF!</v>
      </c>
    </row>
    <row r="240" spans="1:43" s="2146" customFormat="1" ht="30" customHeight="1">
      <c r="A240" s="2202"/>
      <c r="B240" s="2152"/>
      <c r="C240" s="2230" t="s">
        <v>407</v>
      </c>
      <c r="D240" s="2231" t="s">
        <v>408</v>
      </c>
      <c r="E240" s="2204" t="s">
        <v>409</v>
      </c>
      <c r="F240" s="2204" t="s">
        <v>410</v>
      </c>
      <c r="G240" s="2229" t="s">
        <v>411</v>
      </c>
      <c r="H240" s="2151" t="e">
        <f>#REF!</f>
        <v>#REF!</v>
      </c>
      <c r="I240" s="2152">
        <v>2</v>
      </c>
      <c r="J240" s="2152"/>
      <c r="K240" s="2152" t="e">
        <f>#REF!</f>
        <v>#REF!</v>
      </c>
      <c r="L240" s="2152" t="e">
        <f>#REF!</f>
        <v>#REF!</v>
      </c>
      <c r="M240" s="2152" t="e">
        <f>#REF!</f>
        <v>#REF!</v>
      </c>
      <c r="N240" s="2152" t="e">
        <f>#REF!</f>
        <v>#REF!</v>
      </c>
      <c r="O240" s="2152" t="e">
        <f>#REF!</f>
        <v>#REF!</v>
      </c>
      <c r="P240" s="2152" t="e">
        <f>#REF!</f>
        <v>#REF!</v>
      </c>
      <c r="Q240" s="2151" t="e">
        <f>#REF!</f>
        <v>#REF!</v>
      </c>
      <c r="R240" s="2152">
        <v>2</v>
      </c>
      <c r="S240" s="2152"/>
      <c r="T240" s="2152" t="e">
        <f>#REF!</f>
        <v>#REF!</v>
      </c>
      <c r="U240" s="2152" t="e">
        <f>#REF!</f>
        <v>#REF!</v>
      </c>
      <c r="V240" s="2152" t="e">
        <f>#REF!</f>
        <v>#REF!</v>
      </c>
      <c r="W240" s="2152" t="e">
        <f>#REF!</f>
        <v>#REF!</v>
      </c>
      <c r="X240" s="2152" t="e">
        <f>#REF!</f>
        <v>#REF!</v>
      </c>
      <c r="Y240" s="2152" t="e">
        <f>#REF!</f>
        <v>#REF!</v>
      </c>
      <c r="Z240" s="2153" t="e">
        <f>#REF!</f>
        <v>#REF!</v>
      </c>
      <c r="AA240" s="2152">
        <v>2</v>
      </c>
      <c r="AB240" s="2152"/>
      <c r="AC240" s="2152" t="e">
        <f>#REF!</f>
        <v>#REF!</v>
      </c>
      <c r="AD240" s="2152" t="e">
        <f>#REF!</f>
        <v>#REF!</v>
      </c>
      <c r="AE240" s="2152" t="e">
        <f>#REF!</f>
        <v>#REF!</v>
      </c>
      <c r="AF240" s="2152" t="e">
        <f>#REF!</f>
        <v>#REF!</v>
      </c>
      <c r="AG240" s="2152" t="e">
        <f>#REF!</f>
        <v>#REF!</v>
      </c>
      <c r="AH240" s="2152" t="e">
        <f>#REF!</f>
        <v>#REF!</v>
      </c>
      <c r="AI240" s="2153" t="e">
        <f>#REF!</f>
        <v>#REF!</v>
      </c>
      <c r="AJ240" s="2152">
        <v>2</v>
      </c>
      <c r="AK240" s="2152"/>
      <c r="AL240" s="2152">
        <f>F235</f>
        <v>0</v>
      </c>
      <c r="AM240" s="2152" t="e">
        <f>#REF!</f>
        <v>#REF!</v>
      </c>
      <c r="AN240" s="2152">
        <f>F236</f>
        <v>0</v>
      </c>
      <c r="AO240" s="2152">
        <f>F237</f>
        <v>0</v>
      </c>
      <c r="AP240" s="2152">
        <f>F238</f>
        <v>0</v>
      </c>
      <c r="AQ240" s="2152" t="e">
        <f>#REF!</f>
        <v>#REF!</v>
      </c>
    </row>
    <row r="241" spans="1:43" s="2146" customFormat="1" ht="30" customHeight="1">
      <c r="A241" s="2202"/>
      <c r="B241" s="2152"/>
      <c r="C241" s="2232" t="s">
        <v>376</v>
      </c>
      <c r="D241" s="2233" t="s">
        <v>412</v>
      </c>
      <c r="E241" s="2232" t="s">
        <v>376</v>
      </c>
      <c r="F241" s="2232" t="s">
        <v>376</v>
      </c>
      <c r="G241" s="2234" t="s">
        <v>413</v>
      </c>
      <c r="H241" s="2151" t="e">
        <f t="shared" ref="H241:H242" si="213">H240</f>
        <v>#REF!</v>
      </c>
      <c r="I241" s="2152">
        <v>3</v>
      </c>
      <c r="J241" s="2152"/>
      <c r="K241" s="2152" t="e">
        <f>#REF!</f>
        <v>#REF!</v>
      </c>
      <c r="L241" s="2152" t="e">
        <f>#REF!</f>
        <v>#REF!</v>
      </c>
      <c r="M241" s="2152" t="e">
        <f>#REF!</f>
        <v>#REF!</v>
      </c>
      <c r="N241" s="2152" t="e">
        <f>#REF!</f>
        <v>#REF!</v>
      </c>
      <c r="O241" s="2152" t="e">
        <f>#REF!</f>
        <v>#REF!</v>
      </c>
      <c r="P241" s="2152" t="e">
        <f>#REF!</f>
        <v>#REF!</v>
      </c>
      <c r="Q241" s="2151" t="e">
        <f t="shared" ref="Q241:Q242" si="214">Q240</f>
        <v>#REF!</v>
      </c>
      <c r="R241" s="2152">
        <v>3</v>
      </c>
      <c r="S241" s="2152"/>
      <c r="T241" s="2152" t="e">
        <f>#REF!</f>
        <v>#REF!</v>
      </c>
      <c r="U241" s="2152" t="e">
        <f>#REF!</f>
        <v>#REF!</v>
      </c>
      <c r="V241" s="2152" t="e">
        <f>#REF!</f>
        <v>#REF!</v>
      </c>
      <c r="W241" s="2152" t="e">
        <f>#REF!</f>
        <v>#REF!</v>
      </c>
      <c r="X241" s="2152" t="e">
        <f>#REF!</f>
        <v>#REF!</v>
      </c>
      <c r="Y241" s="2152" t="e">
        <f>#REF!</f>
        <v>#REF!</v>
      </c>
      <c r="Z241" s="2153" t="e">
        <f t="shared" ref="Z241:Z242" si="215">Z240</f>
        <v>#REF!</v>
      </c>
      <c r="AA241" s="2152">
        <v>3</v>
      </c>
      <c r="AB241" s="2152"/>
      <c r="AC241" s="2152" t="e">
        <f>#REF!</f>
        <v>#REF!</v>
      </c>
      <c r="AD241" s="2152" t="e">
        <f>#REF!</f>
        <v>#REF!</v>
      </c>
      <c r="AE241" s="2152" t="e">
        <f>#REF!</f>
        <v>#REF!</v>
      </c>
      <c r="AF241" s="2152" t="e">
        <f>#REF!</f>
        <v>#REF!</v>
      </c>
      <c r="AG241" s="2152" t="e">
        <f>#REF!</f>
        <v>#REF!</v>
      </c>
      <c r="AH241" s="2152" t="e">
        <f>#REF!</f>
        <v>#REF!</v>
      </c>
      <c r="AI241" s="2153" t="e">
        <f t="shared" ref="AI241:AI242" si="216">AI240</f>
        <v>#REF!</v>
      </c>
      <c r="AJ241" s="2152">
        <v>3</v>
      </c>
      <c r="AK241" s="2152"/>
      <c r="AL241" s="2152" t="str">
        <f>F239</f>
        <v>ベクター・環境</v>
      </c>
      <c r="AM241" s="2152" t="e">
        <f>#REF!</f>
        <v>#REF!</v>
      </c>
      <c r="AN241" s="2152" t="str">
        <f>F240</f>
        <v>病害動物学 実習３</v>
      </c>
      <c r="AO241" s="2152" t="str">
        <f>F241</f>
        <v>Toshihiko Sunahara
 / Kyoko Futami</v>
      </c>
      <c r="AP241" s="2152" t="str">
        <f>F242</f>
        <v>NU</v>
      </c>
      <c r="AQ241" s="2152" t="e">
        <f>#REF!</f>
        <v>#REF!</v>
      </c>
    </row>
    <row r="242" spans="1:43" ht="19.5" customHeight="1" thickBot="1">
      <c r="A242" s="55"/>
      <c r="B242" s="2318"/>
      <c r="C242" s="2022" t="s">
        <v>63</v>
      </c>
      <c r="D242" s="2353" t="s">
        <v>63</v>
      </c>
      <c r="E242" s="2354" t="s">
        <v>63</v>
      </c>
      <c r="F242" s="2354" t="s">
        <v>63</v>
      </c>
      <c r="G242" s="2259" t="s">
        <v>414</v>
      </c>
      <c r="H242" s="17" t="e">
        <f t="shared" si="213"/>
        <v>#REF!</v>
      </c>
      <c r="I242" s="12">
        <v>4</v>
      </c>
      <c r="J242" s="12"/>
      <c r="K242" s="6" t="e">
        <f>#REF!</f>
        <v>#REF!</v>
      </c>
      <c r="L242" s="6" t="e">
        <f>#REF!</f>
        <v>#REF!</v>
      </c>
      <c r="M242" s="6" t="e">
        <f>#REF!</f>
        <v>#REF!</v>
      </c>
      <c r="N242" s="6" t="e">
        <f>#REF!</f>
        <v>#REF!</v>
      </c>
      <c r="O242" s="6" t="e">
        <f>#REF!</f>
        <v>#REF!</v>
      </c>
      <c r="P242" s="6" t="e">
        <f>#REF!</f>
        <v>#REF!</v>
      </c>
      <c r="Q242" s="17" t="e">
        <f t="shared" si="214"/>
        <v>#REF!</v>
      </c>
      <c r="R242" s="12">
        <v>4</v>
      </c>
      <c r="S242" s="12"/>
      <c r="T242" s="6" t="e">
        <f>#REF!</f>
        <v>#REF!</v>
      </c>
      <c r="U242" s="6" t="e">
        <f>#REF!</f>
        <v>#REF!</v>
      </c>
      <c r="V242" s="6" t="e">
        <f>#REF!</f>
        <v>#REF!</v>
      </c>
      <c r="W242" s="6" t="e">
        <f>#REF!</f>
        <v>#REF!</v>
      </c>
      <c r="X242" s="6" t="e">
        <f>#REF!</f>
        <v>#REF!</v>
      </c>
      <c r="Y242" s="6" t="e">
        <f>#REF!</f>
        <v>#REF!</v>
      </c>
      <c r="Z242" s="18" t="e">
        <f t="shared" si="215"/>
        <v>#REF!</v>
      </c>
      <c r="AA242" s="12">
        <v>4</v>
      </c>
      <c r="AB242" s="12"/>
      <c r="AC242" s="6" t="e">
        <f>#REF!</f>
        <v>#REF!</v>
      </c>
      <c r="AD242" s="6" t="e">
        <f>#REF!</f>
        <v>#REF!</v>
      </c>
      <c r="AE242" s="6" t="e">
        <f>#REF!</f>
        <v>#REF!</v>
      </c>
      <c r="AF242" s="6" t="e">
        <f>#REF!</f>
        <v>#REF!</v>
      </c>
      <c r="AG242" s="6" t="e">
        <f>#REF!</f>
        <v>#REF!</v>
      </c>
      <c r="AH242" s="6" t="e">
        <f>#REF!</f>
        <v>#REF!</v>
      </c>
      <c r="AI242" s="18" t="e">
        <f t="shared" si="216"/>
        <v>#REF!</v>
      </c>
      <c r="AJ242" s="12">
        <v>4</v>
      </c>
      <c r="AK242" s="12"/>
      <c r="AL242" s="6" t="str">
        <f>F243</f>
        <v>ベクター・環境</v>
      </c>
      <c r="AM242" s="6" t="e">
        <f>#REF!</f>
        <v>#REF!</v>
      </c>
      <c r="AN242" s="6" t="str">
        <f>F244</f>
        <v>病害動物学 実習３</v>
      </c>
      <c r="AO242" s="6" t="str">
        <f>F245</f>
        <v>Toshihiko Sunahara
 / Kyoko Futami</v>
      </c>
      <c r="AP242" s="6" t="str">
        <f>F246</f>
        <v>NU</v>
      </c>
      <c r="AQ242" s="6" t="e">
        <f>#REF!</f>
        <v>#REF!</v>
      </c>
    </row>
    <row r="243" spans="1:43" ht="19.5" customHeight="1" thickTop="1">
      <c r="A243" s="53">
        <v>4</v>
      </c>
      <c r="B243" s="4" t="s">
        <v>71</v>
      </c>
      <c r="C243" s="2089" t="s">
        <v>88</v>
      </c>
      <c r="D243" s="2257" t="s">
        <v>75</v>
      </c>
      <c r="E243" s="2352" t="s">
        <v>88</v>
      </c>
      <c r="F243" s="2352" t="s">
        <v>88</v>
      </c>
      <c r="G243" s="2258" t="s">
        <v>89</v>
      </c>
      <c r="H243" s="17" t="e">
        <f>#REF!+1</f>
        <v>#REF!</v>
      </c>
      <c r="I243" s="12">
        <v>1</v>
      </c>
      <c r="J243" s="12"/>
      <c r="K243" s="6" t="e">
        <f>#REF!</f>
        <v>#REF!</v>
      </c>
      <c r="L243" s="6" t="e">
        <f>#REF!</f>
        <v>#REF!</v>
      </c>
      <c r="M243" s="6" t="e">
        <f>#REF!</f>
        <v>#REF!</v>
      </c>
      <c r="N243" s="6" t="e">
        <f>#REF!</f>
        <v>#REF!</v>
      </c>
      <c r="O243" s="6" t="e">
        <f>#REF!</f>
        <v>#REF!</v>
      </c>
      <c r="P243" s="6" t="e">
        <f>#REF!</f>
        <v>#REF!</v>
      </c>
      <c r="Q243" s="17" t="e">
        <f>#REF!+1</f>
        <v>#REF!</v>
      </c>
      <c r="R243" s="12">
        <v>1</v>
      </c>
      <c r="S243" s="12"/>
      <c r="T243" s="6" t="e">
        <f>#REF!</f>
        <v>#REF!</v>
      </c>
      <c r="U243" s="6" t="e">
        <f>#REF!</f>
        <v>#REF!</v>
      </c>
      <c r="V243" s="6" t="e">
        <f>#REF!</f>
        <v>#REF!</v>
      </c>
      <c r="W243" s="6" t="e">
        <f>#REF!</f>
        <v>#REF!</v>
      </c>
      <c r="X243" s="6" t="e">
        <f>#REF!</f>
        <v>#REF!</v>
      </c>
      <c r="Y243" s="6" t="e">
        <f>#REF!</f>
        <v>#REF!</v>
      </c>
      <c r="Z243" s="18" t="e">
        <f>#REF!+1</f>
        <v>#REF!</v>
      </c>
      <c r="AA243" s="12">
        <v>1</v>
      </c>
      <c r="AB243" s="12"/>
      <c r="AC243" s="6" t="e">
        <f>#REF!</f>
        <v>#REF!</v>
      </c>
      <c r="AD243" s="6" t="e">
        <f>#REF!</f>
        <v>#REF!</v>
      </c>
      <c r="AE243" s="6" t="e">
        <f>#REF!</f>
        <v>#REF!</v>
      </c>
      <c r="AF243" s="6" t="e">
        <f>#REF!</f>
        <v>#REF!</v>
      </c>
      <c r="AG243" s="6" t="e">
        <f>#REF!</f>
        <v>#REF!</v>
      </c>
      <c r="AH243" s="6" t="e">
        <f>#REF!</f>
        <v>#REF!</v>
      </c>
      <c r="AI243" s="18" t="e">
        <f>#REF!+1</f>
        <v>#REF!</v>
      </c>
      <c r="AJ243" s="12">
        <v>1</v>
      </c>
      <c r="AK243" s="12"/>
      <c r="AL243" s="6" t="str">
        <f>G231</f>
        <v>研究・開発</v>
      </c>
      <c r="AM243" s="6" t="e">
        <f>#REF!</f>
        <v>#REF!</v>
      </c>
      <c r="AN243" s="6" t="str">
        <f>G232</f>
        <v>創薬と熱帯医学</v>
      </c>
      <c r="AO243" s="6" t="str">
        <f>G233</f>
        <v>Tsuyoshi Kihara</v>
      </c>
      <c r="AP243" s="6" t="str">
        <f>G234</f>
        <v>NU</v>
      </c>
      <c r="AQ243" s="6" t="e">
        <f>#REF!</f>
        <v>#REF!</v>
      </c>
    </row>
    <row r="244" spans="1:43" s="2146" customFormat="1" ht="30" customHeight="1">
      <c r="A244" s="2202"/>
      <c r="B244" s="2152"/>
      <c r="C244" s="2230" t="s">
        <v>407</v>
      </c>
      <c r="D244" s="2231" t="s">
        <v>415</v>
      </c>
      <c r="E244" s="2204" t="s">
        <v>409</v>
      </c>
      <c r="F244" s="2204" t="s">
        <v>410</v>
      </c>
      <c r="G244" s="2229" t="s">
        <v>416</v>
      </c>
      <c r="H244" s="2151" t="e">
        <f>#REF!</f>
        <v>#REF!</v>
      </c>
      <c r="I244" s="2152">
        <v>3</v>
      </c>
      <c r="J244" s="2152"/>
      <c r="K244" s="2152" t="e">
        <f>#REF!</f>
        <v>#REF!</v>
      </c>
      <c r="L244" s="2152" t="e">
        <f>#REF!</f>
        <v>#REF!</v>
      </c>
      <c r="M244" s="2152" t="e">
        <f>#REF!</f>
        <v>#REF!</v>
      </c>
      <c r="N244" s="2152" t="e">
        <f>#REF!</f>
        <v>#REF!</v>
      </c>
      <c r="O244" s="2152" t="e">
        <f>#REF!</f>
        <v>#REF!</v>
      </c>
      <c r="P244" s="2152" t="e">
        <f>#REF!</f>
        <v>#REF!</v>
      </c>
      <c r="Q244" s="2151" t="e">
        <f>#REF!</f>
        <v>#REF!</v>
      </c>
      <c r="R244" s="2152">
        <v>3</v>
      </c>
      <c r="S244" s="2152"/>
      <c r="T244" s="2152" t="e">
        <f>#REF!</f>
        <v>#REF!</v>
      </c>
      <c r="U244" s="2152" t="e">
        <f>#REF!</f>
        <v>#REF!</v>
      </c>
      <c r="V244" s="2152" t="e">
        <f>#REF!</f>
        <v>#REF!</v>
      </c>
      <c r="W244" s="2152" t="e">
        <f>#REF!</f>
        <v>#REF!</v>
      </c>
      <c r="X244" s="2152" t="e">
        <f>#REF!</f>
        <v>#REF!</v>
      </c>
      <c r="Y244" s="2152" t="e">
        <f>#REF!</f>
        <v>#REF!</v>
      </c>
      <c r="Z244" s="2153" t="e">
        <f>#REF!</f>
        <v>#REF!</v>
      </c>
      <c r="AA244" s="2152">
        <v>3</v>
      </c>
      <c r="AB244" s="2152"/>
      <c r="AC244" s="2152" t="e">
        <f>#REF!</f>
        <v>#REF!</v>
      </c>
      <c r="AD244" s="2152" t="e">
        <f>#REF!</f>
        <v>#REF!</v>
      </c>
      <c r="AE244" s="2152" t="e">
        <f>#REF!</f>
        <v>#REF!</v>
      </c>
      <c r="AF244" s="2152" t="e">
        <f>#REF!</f>
        <v>#REF!</v>
      </c>
      <c r="AG244" s="2152" t="e">
        <f>#REF!</f>
        <v>#REF!</v>
      </c>
      <c r="AH244" s="2152" t="e">
        <f>#REF!</f>
        <v>#REF!</v>
      </c>
      <c r="AI244" s="2153" t="e">
        <f>#REF!</f>
        <v>#REF!</v>
      </c>
      <c r="AJ244" s="2152">
        <v>3</v>
      </c>
      <c r="AK244" s="2152"/>
      <c r="AL244" s="2152" t="str">
        <f>G239</f>
        <v>研究・開発</v>
      </c>
      <c r="AM244" s="2152" t="e">
        <f>#REF!</f>
        <v>#REF!</v>
      </c>
      <c r="AN244" s="2152" t="str">
        <f>G240</f>
        <v>必須医薬品</v>
      </c>
      <c r="AO244" s="2152" t="str">
        <f>G241</f>
        <v>Fumiko Hirabayashi</v>
      </c>
      <c r="AP244" s="2152" t="str">
        <f>G242</f>
        <v>DNDi Japan</v>
      </c>
      <c r="AQ244" s="2152" t="e">
        <f>#REF!</f>
        <v>#REF!</v>
      </c>
    </row>
    <row r="245" spans="1:43" s="2146" customFormat="1" ht="30" customHeight="1">
      <c r="A245" s="2202"/>
      <c r="B245" s="2152"/>
      <c r="C245" s="2232" t="s">
        <v>376</v>
      </c>
      <c r="D245" s="2233" t="s">
        <v>412</v>
      </c>
      <c r="E245" s="2232" t="s">
        <v>376</v>
      </c>
      <c r="F245" s="2232" t="s">
        <v>376</v>
      </c>
      <c r="G245" s="2234" t="s">
        <v>413</v>
      </c>
      <c r="H245" s="2151" t="e">
        <f t="shared" ref="H245:H246" si="217">H244</f>
        <v>#REF!</v>
      </c>
      <c r="I245" s="2152">
        <v>4</v>
      </c>
      <c r="J245" s="2152"/>
      <c r="K245" s="2152" t="e">
        <f>#REF!</f>
        <v>#REF!</v>
      </c>
      <c r="L245" s="2152" t="e">
        <f>#REF!</f>
        <v>#REF!</v>
      </c>
      <c r="M245" s="2152" t="e">
        <f>#REF!</f>
        <v>#REF!</v>
      </c>
      <c r="N245" s="2152" t="e">
        <f>#REF!</f>
        <v>#REF!</v>
      </c>
      <c r="O245" s="2152" t="e">
        <f>#REF!</f>
        <v>#REF!</v>
      </c>
      <c r="P245" s="2152" t="e">
        <f>#REF!</f>
        <v>#REF!</v>
      </c>
      <c r="Q245" s="2151" t="e">
        <f t="shared" ref="Q245:Q246" si="218">Q244</f>
        <v>#REF!</v>
      </c>
      <c r="R245" s="2152">
        <v>4</v>
      </c>
      <c r="S245" s="2152"/>
      <c r="T245" s="2152" t="e">
        <f>#REF!</f>
        <v>#REF!</v>
      </c>
      <c r="U245" s="2152" t="e">
        <f>#REF!</f>
        <v>#REF!</v>
      </c>
      <c r="V245" s="2152" t="e">
        <f>#REF!</f>
        <v>#REF!</v>
      </c>
      <c r="W245" s="2152" t="e">
        <f>#REF!</f>
        <v>#REF!</v>
      </c>
      <c r="X245" s="2152" t="e">
        <f>#REF!</f>
        <v>#REF!</v>
      </c>
      <c r="Y245" s="2152" t="e">
        <f>#REF!</f>
        <v>#REF!</v>
      </c>
      <c r="Z245" s="2153" t="e">
        <f t="shared" ref="Z245:Z246" si="219">Z244</f>
        <v>#REF!</v>
      </c>
      <c r="AA245" s="2152">
        <v>4</v>
      </c>
      <c r="AB245" s="2152"/>
      <c r="AC245" s="2152" t="e">
        <f>#REF!</f>
        <v>#REF!</v>
      </c>
      <c r="AD245" s="2152" t="e">
        <f>#REF!</f>
        <v>#REF!</v>
      </c>
      <c r="AE245" s="2152" t="e">
        <f>#REF!</f>
        <v>#REF!</v>
      </c>
      <c r="AF245" s="2152" t="e">
        <f>#REF!</f>
        <v>#REF!</v>
      </c>
      <c r="AG245" s="2152" t="e">
        <f>#REF!</f>
        <v>#REF!</v>
      </c>
      <c r="AH245" s="2152" t="e">
        <f>#REF!</f>
        <v>#REF!</v>
      </c>
      <c r="AI245" s="2153" t="e">
        <f t="shared" ref="AI245:AI246" si="220">AI244</f>
        <v>#REF!</v>
      </c>
      <c r="AJ245" s="2152">
        <v>4</v>
      </c>
      <c r="AK245" s="2152"/>
      <c r="AL245" s="2152" t="str">
        <f>G243</f>
        <v>研究・開発</v>
      </c>
      <c r="AM245" s="2152" t="e">
        <f>#REF!</f>
        <v>#REF!</v>
      </c>
      <c r="AN245" s="2152" t="str">
        <f>G244</f>
        <v>顧みられない熱帯病の治療薬開発</v>
      </c>
      <c r="AO245" s="2152" t="str">
        <f>G245</f>
        <v>Fumiko Hirabayashi</v>
      </c>
      <c r="AP245" s="2152" t="str">
        <f>G246</f>
        <v>DNDi Japan</v>
      </c>
      <c r="AQ245" s="2152" t="e">
        <f>#REF!</f>
        <v>#REF!</v>
      </c>
    </row>
    <row r="246" spans="1:43" ht="19.5" customHeight="1" thickBot="1">
      <c r="A246" s="55"/>
      <c r="B246" s="2318"/>
      <c r="C246" s="2022" t="s">
        <v>63</v>
      </c>
      <c r="D246" s="2008" t="s">
        <v>63</v>
      </c>
      <c r="E246" s="2022" t="s">
        <v>63</v>
      </c>
      <c r="F246" s="2022" t="s">
        <v>63</v>
      </c>
      <c r="G246" s="2259" t="s">
        <v>414</v>
      </c>
      <c r="H246" s="17" t="e">
        <f t="shared" si="217"/>
        <v>#REF!</v>
      </c>
      <c r="I246" s="12">
        <v>5</v>
      </c>
      <c r="J246" s="12"/>
      <c r="K246" s="6" t="e">
        <f>#REF!</f>
        <v>#REF!</v>
      </c>
      <c r="L246" s="6" t="e">
        <f>#REF!</f>
        <v>#REF!</v>
      </c>
      <c r="M246" s="6" t="e">
        <f>#REF!</f>
        <v>#REF!</v>
      </c>
      <c r="N246" s="6" t="e">
        <f>#REF!</f>
        <v>#REF!</v>
      </c>
      <c r="O246" s="6" t="e">
        <f>#REF!</f>
        <v>#REF!</v>
      </c>
      <c r="P246" s="6" t="e">
        <f>#REF!</f>
        <v>#REF!</v>
      </c>
      <c r="Q246" s="17" t="e">
        <f t="shared" si="218"/>
        <v>#REF!</v>
      </c>
      <c r="R246" s="12">
        <v>5</v>
      </c>
      <c r="S246" s="12"/>
      <c r="T246" s="6" t="e">
        <f>#REF!</f>
        <v>#REF!</v>
      </c>
      <c r="U246" s="6" t="e">
        <f>#REF!</f>
        <v>#REF!</v>
      </c>
      <c r="V246" s="6" t="e">
        <f>#REF!</f>
        <v>#REF!</v>
      </c>
      <c r="W246" s="6" t="e">
        <f>#REF!</f>
        <v>#REF!</v>
      </c>
      <c r="X246" s="6" t="e">
        <f>#REF!</f>
        <v>#REF!</v>
      </c>
      <c r="Y246" s="6" t="e">
        <f>#REF!</f>
        <v>#REF!</v>
      </c>
      <c r="Z246" s="18" t="e">
        <f t="shared" si="219"/>
        <v>#REF!</v>
      </c>
      <c r="AA246" s="12">
        <v>5</v>
      </c>
      <c r="AB246" s="12"/>
      <c r="AC246" s="6" t="e">
        <f>#REF!</f>
        <v>#REF!</v>
      </c>
      <c r="AD246" s="6" t="e">
        <f>#REF!</f>
        <v>#REF!</v>
      </c>
      <c r="AE246" s="6" t="e">
        <f>#REF!</f>
        <v>#REF!</v>
      </c>
      <c r="AF246" s="6" t="e">
        <f>#REF!</f>
        <v>#REF!</v>
      </c>
      <c r="AG246" s="6" t="e">
        <f>#REF!</f>
        <v>#REF!</v>
      </c>
      <c r="AH246" s="6" t="e">
        <f>#REF!</f>
        <v>#REF!</v>
      </c>
      <c r="AI246" s="18" t="e">
        <f t="shared" si="220"/>
        <v>#REF!</v>
      </c>
      <c r="AJ246" s="12">
        <v>5</v>
      </c>
      <c r="AK246" s="12"/>
      <c r="AL246" s="6">
        <f>G247</f>
        <v>0</v>
      </c>
      <c r="AM246" s="6" t="e">
        <f>#REF!</f>
        <v>#REF!</v>
      </c>
      <c r="AN246" s="6">
        <f>G248</f>
        <v>0</v>
      </c>
      <c r="AO246" s="6">
        <f>G249</f>
        <v>0</v>
      </c>
      <c r="AP246" s="6">
        <f>G250</f>
        <v>0</v>
      </c>
      <c r="AQ246" s="6" t="e">
        <f>#REF!</f>
        <v>#REF!</v>
      </c>
    </row>
    <row r="247" spans="1:43" ht="19.5" customHeight="1" thickTop="1">
      <c r="A247" s="53">
        <v>5</v>
      </c>
      <c r="B247" s="4" t="s">
        <v>72</v>
      </c>
      <c r="C247" s="2089" t="s">
        <v>88</v>
      </c>
      <c r="D247" s="2090"/>
      <c r="E247" s="2019" t="s">
        <v>88</v>
      </c>
      <c r="F247" s="2089" t="s">
        <v>88</v>
      </c>
      <c r="G247" s="2090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</row>
    <row r="248" spans="1:43" ht="19.5" customHeight="1">
      <c r="A248" s="54"/>
      <c r="B248" s="4"/>
      <c r="C248" s="2088" t="s">
        <v>407</v>
      </c>
      <c r="D248" s="2091"/>
      <c r="E248" s="2021" t="s">
        <v>409</v>
      </c>
      <c r="F248" s="2021" t="s">
        <v>410</v>
      </c>
      <c r="G248" s="186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</row>
    <row r="249" spans="1:43" s="2146" customFormat="1" ht="30" customHeight="1">
      <c r="A249" s="2202"/>
      <c r="B249" s="2152"/>
      <c r="C249" s="2232" t="s">
        <v>376</v>
      </c>
      <c r="D249" s="2235"/>
      <c r="E249" s="2232" t="s">
        <v>376</v>
      </c>
      <c r="F249" s="2232" t="s">
        <v>376</v>
      </c>
      <c r="G249" s="2176"/>
      <c r="H249" s="2152"/>
      <c r="I249" s="2152"/>
      <c r="J249" s="2152"/>
      <c r="K249" s="2152"/>
      <c r="L249" s="2152"/>
      <c r="M249" s="2152"/>
      <c r="N249" s="2152"/>
      <c r="O249" s="2152"/>
      <c r="P249" s="2152"/>
      <c r="Q249" s="2152"/>
      <c r="R249" s="2152"/>
      <c r="S249" s="2152"/>
      <c r="T249" s="2152"/>
      <c r="U249" s="2152"/>
      <c r="V249" s="2152"/>
      <c r="W249" s="2152"/>
      <c r="X249" s="2152"/>
      <c r="Y249" s="2152"/>
      <c r="Z249" s="2152"/>
      <c r="AA249" s="2152"/>
      <c r="AB249" s="2152"/>
      <c r="AC249" s="2152"/>
      <c r="AD249" s="2152"/>
      <c r="AE249" s="2152"/>
      <c r="AF249" s="2152"/>
      <c r="AG249" s="2152"/>
      <c r="AH249" s="2152"/>
      <c r="AI249" s="2152"/>
      <c r="AJ249" s="2152"/>
      <c r="AK249" s="2152"/>
      <c r="AL249" s="2152"/>
      <c r="AM249" s="2152"/>
      <c r="AN249" s="2152"/>
      <c r="AO249" s="2152"/>
      <c r="AP249" s="2152"/>
      <c r="AQ249" s="2152"/>
    </row>
    <row r="250" spans="1:43" ht="19.5" customHeight="1" thickBot="1">
      <c r="A250" s="55"/>
      <c r="B250" s="51"/>
      <c r="C250" s="2351" t="s">
        <v>63</v>
      </c>
      <c r="D250" s="2036"/>
      <c r="E250" s="2351" t="s">
        <v>63</v>
      </c>
      <c r="F250" s="2351" t="s">
        <v>63</v>
      </c>
      <c r="G250" s="2092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</row>
    <row r="251" spans="1:43" ht="19.5" customHeight="1" thickTop="1">
      <c r="A251" s="4"/>
      <c r="B251" s="4"/>
      <c r="C251" s="2093"/>
      <c r="D251" s="2266"/>
      <c r="E251" s="2266"/>
      <c r="F251" s="2266"/>
      <c r="G251" s="1983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</row>
    <row r="252" spans="1:43" ht="19.5" customHeight="1" thickBot="1">
      <c r="A252" s="4"/>
      <c r="B252" s="4"/>
      <c r="C252" s="2095"/>
      <c r="D252" s="1940"/>
      <c r="E252" s="1940"/>
      <c r="F252" s="2266"/>
      <c r="G252" s="1940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</row>
    <row r="253" spans="1:43" ht="19.5" customHeight="1" thickTop="1" thickBot="1">
      <c r="A253" s="2255"/>
      <c r="B253" s="2255"/>
      <c r="C253" s="2369">
        <v>44725</v>
      </c>
      <c r="D253" s="2370">
        <v>44726</v>
      </c>
      <c r="E253" s="2371">
        <v>44727</v>
      </c>
      <c r="F253" s="2371">
        <v>44728</v>
      </c>
      <c r="G253" s="2370">
        <v>44729</v>
      </c>
      <c r="H253" s="17" t="e">
        <f>#REF!</f>
        <v>#REF!</v>
      </c>
      <c r="I253" s="12">
        <v>2</v>
      </c>
      <c r="J253" s="12"/>
      <c r="K253" s="6" t="e">
        <f>#REF!</f>
        <v>#REF!</v>
      </c>
      <c r="L253" s="6" t="e">
        <f>#REF!</f>
        <v>#REF!</v>
      </c>
      <c r="M253" s="6" t="e">
        <f>#REF!</f>
        <v>#REF!</v>
      </c>
      <c r="N253" s="6" t="e">
        <f>#REF!</f>
        <v>#REF!</v>
      </c>
      <c r="O253" s="6" t="e">
        <f>#REF!</f>
        <v>#REF!</v>
      </c>
      <c r="P253" s="6" t="e">
        <f>#REF!</f>
        <v>#REF!</v>
      </c>
      <c r="Q253" s="17" t="e">
        <f>#REF!</f>
        <v>#REF!</v>
      </c>
      <c r="R253" s="12">
        <v>2</v>
      </c>
      <c r="S253" s="12"/>
      <c r="T253" s="6" t="e">
        <f>#REF!</f>
        <v>#REF!</v>
      </c>
      <c r="U253" s="6" t="e">
        <f>#REF!</f>
        <v>#REF!</v>
      </c>
      <c r="V253" s="6" t="e">
        <f>#REF!</f>
        <v>#REF!</v>
      </c>
      <c r="W253" s="6" t="e">
        <f>#REF!</f>
        <v>#REF!</v>
      </c>
      <c r="X253" s="6" t="e">
        <f>#REF!</f>
        <v>#REF!</v>
      </c>
      <c r="Y253" s="6" t="e">
        <f>#REF!</f>
        <v>#REF!</v>
      </c>
      <c r="Z253" s="18" t="e">
        <f>#REF!</f>
        <v>#REF!</v>
      </c>
      <c r="AA253" s="12">
        <v>2</v>
      </c>
      <c r="AB253" s="12"/>
      <c r="AC253" s="6" t="e">
        <f>#REF!</f>
        <v>#REF!</v>
      </c>
      <c r="AD253" s="6" t="e">
        <f>#REF!</f>
        <v>#REF!</v>
      </c>
      <c r="AE253" s="6" t="e">
        <f>#REF!</f>
        <v>#REF!</v>
      </c>
      <c r="AF253" s="6" t="e">
        <f>#REF!</f>
        <v>#REF!</v>
      </c>
      <c r="AG253" s="6" t="e">
        <f>#REF!</f>
        <v>#REF!</v>
      </c>
      <c r="AH253" s="6" t="e">
        <f>#REF!</f>
        <v>#REF!</v>
      </c>
      <c r="AI253" s="18" t="e">
        <f>#REF!</f>
        <v>#REF!</v>
      </c>
      <c r="AJ253" s="12">
        <v>2</v>
      </c>
      <c r="AK253" s="12"/>
      <c r="AL253" s="6" t="str">
        <f>C258</f>
        <v>国際保健</v>
      </c>
      <c r="AM253" s="6" t="e">
        <f>#REF!</f>
        <v>#REF!</v>
      </c>
      <c r="AN253" s="6" t="str">
        <f>C259</f>
        <v>国際活動における安全管理対策</v>
      </c>
      <c r="AO253" s="6" t="str">
        <f>C260</f>
        <v>Toshiya Tsukamoto</v>
      </c>
      <c r="AP253" s="6" t="str">
        <f>C261</f>
        <v>Osaka Univ.</v>
      </c>
      <c r="AQ253" s="6" t="e">
        <f>#REF!</f>
        <v>#REF!</v>
      </c>
    </row>
    <row r="254" spans="1:43" ht="19.5" customHeight="1" thickTop="1">
      <c r="A254" s="53">
        <v>1</v>
      </c>
      <c r="B254" s="4" t="s">
        <v>56</v>
      </c>
      <c r="C254" s="2041" t="s">
        <v>128</v>
      </c>
      <c r="D254" s="2096"/>
      <c r="E254" s="1729"/>
      <c r="F254" s="1729"/>
      <c r="G254" s="2031" t="s">
        <v>68</v>
      </c>
      <c r="H254" s="17" t="e">
        <f t="shared" ref="H254" si="221">H253</f>
        <v>#REF!</v>
      </c>
      <c r="I254" s="12">
        <v>3</v>
      </c>
      <c r="J254" s="12"/>
      <c r="K254" s="6" t="e">
        <f>#REF!</f>
        <v>#REF!</v>
      </c>
      <c r="L254" s="6" t="e">
        <f>#REF!</f>
        <v>#REF!</v>
      </c>
      <c r="M254" s="6" t="e">
        <f>#REF!</f>
        <v>#REF!</v>
      </c>
      <c r="N254" s="6" t="e">
        <f>#REF!</f>
        <v>#REF!</v>
      </c>
      <c r="O254" s="6" t="e">
        <f>#REF!</f>
        <v>#REF!</v>
      </c>
      <c r="P254" s="6" t="e">
        <f>#REF!</f>
        <v>#REF!</v>
      </c>
      <c r="Q254" s="17" t="e">
        <f t="shared" ref="Q254" si="222">Q253</f>
        <v>#REF!</v>
      </c>
      <c r="R254" s="12">
        <v>3</v>
      </c>
      <c r="S254" s="12"/>
      <c r="T254" s="6" t="e">
        <f>#REF!</f>
        <v>#REF!</v>
      </c>
      <c r="U254" s="6" t="e">
        <f>#REF!</f>
        <v>#REF!</v>
      </c>
      <c r="V254" s="6" t="e">
        <f>#REF!</f>
        <v>#REF!</v>
      </c>
      <c r="W254" s="6" t="e">
        <f>#REF!</f>
        <v>#REF!</v>
      </c>
      <c r="X254" s="6" t="e">
        <f>#REF!</f>
        <v>#REF!</v>
      </c>
      <c r="Y254" s="6" t="e">
        <f>#REF!</f>
        <v>#REF!</v>
      </c>
      <c r="Z254" s="18" t="e">
        <f t="shared" ref="Z254" si="223">Z253</f>
        <v>#REF!</v>
      </c>
      <c r="AA254" s="12">
        <v>3</v>
      </c>
      <c r="AB254" s="12"/>
      <c r="AC254" s="6" t="e">
        <f>#REF!</f>
        <v>#REF!</v>
      </c>
      <c r="AD254" s="6" t="e">
        <f>#REF!</f>
        <v>#REF!</v>
      </c>
      <c r="AE254" s="6" t="e">
        <f>#REF!</f>
        <v>#REF!</v>
      </c>
      <c r="AF254" s="6" t="e">
        <f>#REF!</f>
        <v>#REF!</v>
      </c>
      <c r="AG254" s="6" t="e">
        <f>#REF!</f>
        <v>#REF!</v>
      </c>
      <c r="AH254" s="6" t="e">
        <f>#REF!</f>
        <v>#REF!</v>
      </c>
      <c r="AI254" s="18" t="e">
        <f t="shared" ref="AI254" si="224">AI253</f>
        <v>#REF!</v>
      </c>
      <c r="AJ254" s="12">
        <v>3</v>
      </c>
      <c r="AK254" s="12"/>
      <c r="AL254" s="6" t="str">
        <f>C262</f>
        <v>特別講義</v>
      </c>
      <c r="AM254" s="6" t="e">
        <f>#REF!</f>
        <v>#REF!</v>
      </c>
      <c r="AN254" s="6" t="str">
        <f>C263</f>
        <v>検疫所と国際保健</v>
      </c>
      <c r="AO254" s="6" t="str">
        <f>C264</f>
        <v>Akinari Moriya</v>
      </c>
      <c r="AP254" s="6" t="str">
        <f>C265</f>
        <v>Guest teacher</v>
      </c>
      <c r="AQ254" s="6" t="e">
        <f>#REF!</f>
        <v>#REF!</v>
      </c>
    </row>
    <row r="255" spans="1:43" s="2146" customFormat="1" ht="30" customHeight="1">
      <c r="A255" s="2202"/>
      <c r="B255" s="2152"/>
      <c r="C255" s="2236" t="s">
        <v>417</v>
      </c>
      <c r="D255" s="2237"/>
      <c r="E255" s="2238"/>
      <c r="F255" s="2238"/>
      <c r="G255" s="2214" t="s">
        <v>418</v>
      </c>
      <c r="H255" s="2151" t="e">
        <f>#REF!</f>
        <v>#REF!</v>
      </c>
      <c r="I255" s="2152">
        <v>5</v>
      </c>
      <c r="J255" s="2152"/>
      <c r="K255" s="2152" t="e">
        <f>#REF!</f>
        <v>#REF!</v>
      </c>
      <c r="L255" s="2152" t="e">
        <f>#REF!</f>
        <v>#REF!</v>
      </c>
      <c r="M255" s="2152" t="e">
        <f>#REF!</f>
        <v>#REF!</v>
      </c>
      <c r="N255" s="2152" t="e">
        <f>#REF!</f>
        <v>#REF!</v>
      </c>
      <c r="O255" s="2152" t="e">
        <f>#REF!</f>
        <v>#REF!</v>
      </c>
      <c r="P255" s="2152" t="e">
        <f>#REF!</f>
        <v>#REF!</v>
      </c>
      <c r="Q255" s="2151" t="e">
        <f>#REF!</f>
        <v>#REF!</v>
      </c>
      <c r="R255" s="2152">
        <v>5</v>
      </c>
      <c r="S255" s="2152"/>
      <c r="T255" s="2152" t="e">
        <f>#REF!</f>
        <v>#REF!</v>
      </c>
      <c r="U255" s="2152" t="e">
        <f>#REF!</f>
        <v>#REF!</v>
      </c>
      <c r="V255" s="2152" t="e">
        <f>#REF!</f>
        <v>#REF!</v>
      </c>
      <c r="W255" s="2152" t="e">
        <f>#REF!</f>
        <v>#REF!</v>
      </c>
      <c r="X255" s="2152" t="e">
        <f>#REF!</f>
        <v>#REF!</v>
      </c>
      <c r="Y255" s="2152" t="e">
        <f>#REF!</f>
        <v>#REF!</v>
      </c>
      <c r="Z255" s="2153" t="e">
        <f>#REF!</f>
        <v>#REF!</v>
      </c>
      <c r="AA255" s="2152">
        <v>5</v>
      </c>
      <c r="AB255" s="2152"/>
      <c r="AC255" s="2152" t="e">
        <f>#REF!</f>
        <v>#REF!</v>
      </c>
      <c r="AD255" s="2152" t="e">
        <f>#REF!</f>
        <v>#REF!</v>
      </c>
      <c r="AE255" s="2152" t="e">
        <f>#REF!</f>
        <v>#REF!</v>
      </c>
      <c r="AF255" s="2152" t="e">
        <f>#REF!</f>
        <v>#REF!</v>
      </c>
      <c r="AG255" s="2152" t="e">
        <f>#REF!</f>
        <v>#REF!</v>
      </c>
      <c r="AH255" s="2152" t="e">
        <f>#REF!</f>
        <v>#REF!</v>
      </c>
      <c r="AI255" s="2153" t="e">
        <f>#REF!</f>
        <v>#REF!</v>
      </c>
      <c r="AJ255" s="2152">
        <v>5</v>
      </c>
      <c r="AK255" s="2152"/>
      <c r="AL255" s="2152" t="str">
        <f>C270</f>
        <v>ベクター・環境</v>
      </c>
      <c r="AM255" s="2152" t="e">
        <f>#REF!</f>
        <v>#REF!</v>
      </c>
      <c r="AN255" s="2152" t="str">
        <f>C271</f>
        <v>病害動物学 実習４</v>
      </c>
      <c r="AO255" s="2152" t="str">
        <f>C272</f>
        <v>Toshihiko Sunahara
 / Kyoko Futami</v>
      </c>
      <c r="AP255" s="2152" t="str">
        <f>C273</f>
        <v>NU</v>
      </c>
      <c r="AQ255" s="2152" t="e">
        <f>#REF!</f>
        <v>#REF!</v>
      </c>
    </row>
    <row r="256" spans="1:43" ht="19.5" customHeight="1">
      <c r="A256" s="54"/>
      <c r="B256" s="4"/>
      <c r="C256" s="1812" t="s">
        <v>419</v>
      </c>
      <c r="D256" s="2097"/>
      <c r="E256" s="1732"/>
      <c r="F256" s="1732"/>
      <c r="G256" s="2028" t="s">
        <v>420</v>
      </c>
      <c r="H256" s="17" t="e">
        <f>H255+1</f>
        <v>#REF!</v>
      </c>
      <c r="I256" s="4">
        <v>1</v>
      </c>
      <c r="J256" s="4"/>
      <c r="K256" s="6" t="e">
        <f>#REF!</f>
        <v>#REF!</v>
      </c>
      <c r="L256" s="6" t="e">
        <f>#REF!</f>
        <v>#REF!</v>
      </c>
      <c r="M256" s="6" t="e">
        <f>#REF!</f>
        <v>#REF!</v>
      </c>
      <c r="N256" s="6" t="e">
        <f>#REF!</f>
        <v>#REF!</v>
      </c>
      <c r="O256" s="6" t="e">
        <f>#REF!</f>
        <v>#REF!</v>
      </c>
      <c r="P256" s="6" t="e">
        <f>#REF!</f>
        <v>#REF!</v>
      </c>
      <c r="Q256" s="17" t="e">
        <f>Q255+1</f>
        <v>#REF!</v>
      </c>
      <c r="R256" s="4">
        <v>1</v>
      </c>
      <c r="S256" s="4"/>
      <c r="T256" s="6" t="e">
        <f>#REF!</f>
        <v>#REF!</v>
      </c>
      <c r="U256" s="6" t="e">
        <f>#REF!</f>
        <v>#REF!</v>
      </c>
      <c r="V256" s="6" t="e">
        <f>#REF!</f>
        <v>#REF!</v>
      </c>
      <c r="W256" s="6" t="e">
        <f>#REF!</f>
        <v>#REF!</v>
      </c>
      <c r="X256" s="6" t="e">
        <f>#REF!</f>
        <v>#REF!</v>
      </c>
      <c r="Y256" s="6" t="e">
        <f>#REF!</f>
        <v>#REF!</v>
      </c>
      <c r="Z256" s="18" t="e">
        <f>Z255+1</f>
        <v>#REF!</v>
      </c>
      <c r="AA256" s="4">
        <v>1</v>
      </c>
      <c r="AB256" s="4"/>
      <c r="AC256" s="6" t="e">
        <f>#REF!</f>
        <v>#REF!</v>
      </c>
      <c r="AD256" s="6" t="e">
        <f>#REF!</f>
        <v>#REF!</v>
      </c>
      <c r="AE256" s="6" t="e">
        <f>#REF!</f>
        <v>#REF!</v>
      </c>
      <c r="AF256" s="6" t="e">
        <f>#REF!</f>
        <v>#REF!</v>
      </c>
      <c r="AG256" s="6" t="e">
        <f>#REF!</f>
        <v>#REF!</v>
      </c>
      <c r="AH256" s="6" t="e">
        <f>#REF!</f>
        <v>#REF!</v>
      </c>
      <c r="AI256" s="18" t="e">
        <f>AI255+1</f>
        <v>#REF!</v>
      </c>
      <c r="AJ256" s="4">
        <v>1</v>
      </c>
      <c r="AK256" s="4"/>
      <c r="AL256" s="6">
        <f>D254</f>
        <v>0</v>
      </c>
      <c r="AM256" s="6" t="e">
        <f>#REF!</f>
        <v>#REF!</v>
      </c>
      <c r="AN256" s="6">
        <f>D255</f>
        <v>0</v>
      </c>
      <c r="AO256" s="6">
        <f>D256</f>
        <v>0</v>
      </c>
      <c r="AP256" s="6">
        <f>D257</f>
        <v>0</v>
      </c>
      <c r="AQ256" s="6" t="e">
        <f>#REF!</f>
        <v>#REF!</v>
      </c>
    </row>
    <row r="257" spans="1:43" ht="19.5" customHeight="1" thickBot="1">
      <c r="A257" s="55"/>
      <c r="B257" s="2318"/>
      <c r="C257" s="1812" t="s">
        <v>421</v>
      </c>
      <c r="D257" s="2097"/>
      <c r="E257" s="2358"/>
      <c r="F257" s="1732"/>
      <c r="G257" s="2028" t="s">
        <v>63</v>
      </c>
      <c r="H257" s="17" t="e">
        <f t="shared" ref="H257" si="225">H256</f>
        <v>#REF!</v>
      </c>
      <c r="I257" s="4">
        <v>2</v>
      </c>
      <c r="J257" s="4"/>
      <c r="K257" s="6" t="e">
        <f>#REF!</f>
        <v>#REF!</v>
      </c>
      <c r="L257" s="6" t="e">
        <f>#REF!</f>
        <v>#REF!</v>
      </c>
      <c r="M257" s="6" t="e">
        <f>#REF!</f>
        <v>#REF!</v>
      </c>
      <c r="N257" s="6" t="e">
        <f>#REF!</f>
        <v>#REF!</v>
      </c>
      <c r="O257" s="6" t="e">
        <f>#REF!</f>
        <v>#REF!</v>
      </c>
      <c r="P257" s="6" t="e">
        <f>#REF!</f>
        <v>#REF!</v>
      </c>
      <c r="Q257" s="17" t="e">
        <f t="shared" ref="Q257" si="226">Q256</f>
        <v>#REF!</v>
      </c>
      <c r="R257" s="4">
        <v>2</v>
      </c>
      <c r="S257" s="4"/>
      <c r="T257" s="6" t="e">
        <f>#REF!</f>
        <v>#REF!</v>
      </c>
      <c r="U257" s="6" t="e">
        <f>#REF!</f>
        <v>#REF!</v>
      </c>
      <c r="V257" s="6" t="e">
        <f>#REF!</f>
        <v>#REF!</v>
      </c>
      <c r="W257" s="6" t="e">
        <f>#REF!</f>
        <v>#REF!</v>
      </c>
      <c r="X257" s="6" t="e">
        <f>#REF!</f>
        <v>#REF!</v>
      </c>
      <c r="Y257" s="6" t="e">
        <f>#REF!</f>
        <v>#REF!</v>
      </c>
      <c r="Z257" s="18" t="e">
        <f t="shared" ref="Z257" si="227">Z256</f>
        <v>#REF!</v>
      </c>
      <c r="AA257" s="4">
        <v>2</v>
      </c>
      <c r="AB257" s="4"/>
      <c r="AC257" s="6" t="e">
        <f>#REF!</f>
        <v>#REF!</v>
      </c>
      <c r="AD257" s="6" t="e">
        <f>#REF!</f>
        <v>#REF!</v>
      </c>
      <c r="AE257" s="6" t="e">
        <f>#REF!</f>
        <v>#REF!</v>
      </c>
      <c r="AF257" s="6" t="e">
        <f>#REF!</f>
        <v>#REF!</v>
      </c>
      <c r="AG257" s="6" t="e">
        <f>#REF!</f>
        <v>#REF!</v>
      </c>
      <c r="AH257" s="6" t="e">
        <f>#REF!</f>
        <v>#REF!</v>
      </c>
      <c r="AI257" s="18" t="e">
        <f t="shared" ref="AI257" si="228">AI256</f>
        <v>#REF!</v>
      </c>
      <c r="AJ257" s="4">
        <v>2</v>
      </c>
      <c r="AK257" s="4"/>
      <c r="AL257" s="6" t="str">
        <f>D258</f>
        <v>ベクター・環境</v>
      </c>
      <c r="AM257" s="6" t="e">
        <f>#REF!</f>
        <v>#REF!</v>
      </c>
      <c r="AN257" s="6" t="str">
        <f>D259</f>
        <v>病害動物学 実習５</v>
      </c>
      <c r="AO257" s="6" t="str">
        <f>D260</f>
        <v>Toshihiko Sunahara
 / Kyoko Futami</v>
      </c>
      <c r="AP257" s="6" t="str">
        <f>D261</f>
        <v>NU</v>
      </c>
      <c r="AQ257" s="6" t="e">
        <f>#REF!</f>
        <v>#REF!</v>
      </c>
    </row>
    <row r="258" spans="1:43" ht="19.5" customHeight="1" thickTop="1">
      <c r="A258" s="53">
        <v>2</v>
      </c>
      <c r="B258" s="4" t="s">
        <v>65</v>
      </c>
      <c r="C258" s="2098" t="s">
        <v>128</v>
      </c>
      <c r="D258" s="2019" t="s">
        <v>88</v>
      </c>
      <c r="E258" s="1738"/>
      <c r="F258" s="2019" t="s">
        <v>88</v>
      </c>
      <c r="G258" s="2099" t="s">
        <v>68</v>
      </c>
      <c r="H258" s="17" t="e">
        <f>#REF!</f>
        <v>#REF!</v>
      </c>
      <c r="I258" s="12">
        <v>4</v>
      </c>
      <c r="J258" s="12"/>
      <c r="K258" s="6" t="e">
        <f>#REF!</f>
        <v>#REF!</v>
      </c>
      <c r="L258" s="6" t="e">
        <f>#REF!</f>
        <v>#REF!</v>
      </c>
      <c r="M258" s="6" t="e">
        <f>#REF!</f>
        <v>#REF!</v>
      </c>
      <c r="N258" s="6" t="e">
        <f>#REF!</f>
        <v>#REF!</v>
      </c>
      <c r="O258" s="6" t="e">
        <f>#REF!</f>
        <v>#REF!</v>
      </c>
      <c r="P258" s="6" t="e">
        <f>#REF!</f>
        <v>#REF!</v>
      </c>
      <c r="Q258" s="17" t="e">
        <f>#REF!</f>
        <v>#REF!</v>
      </c>
      <c r="R258" s="12">
        <v>4</v>
      </c>
      <c r="S258" s="12"/>
      <c r="T258" s="6" t="e">
        <f>#REF!</f>
        <v>#REF!</v>
      </c>
      <c r="U258" s="6" t="e">
        <f>#REF!</f>
        <v>#REF!</v>
      </c>
      <c r="V258" s="6" t="e">
        <f>#REF!</f>
        <v>#REF!</v>
      </c>
      <c r="W258" s="6" t="e">
        <f>#REF!</f>
        <v>#REF!</v>
      </c>
      <c r="X258" s="6" t="e">
        <f>#REF!</f>
        <v>#REF!</v>
      </c>
      <c r="Y258" s="6" t="e">
        <f>#REF!</f>
        <v>#REF!</v>
      </c>
      <c r="Z258" s="18" t="e">
        <f>#REF!</f>
        <v>#REF!</v>
      </c>
      <c r="AA258" s="12">
        <v>4</v>
      </c>
      <c r="AB258" s="12"/>
      <c r="AC258" s="6" t="e">
        <f>#REF!</f>
        <v>#REF!</v>
      </c>
      <c r="AD258" s="6" t="e">
        <f>#REF!</f>
        <v>#REF!</v>
      </c>
      <c r="AE258" s="6" t="e">
        <f>#REF!</f>
        <v>#REF!</v>
      </c>
      <c r="AF258" s="6" t="e">
        <f>#REF!</f>
        <v>#REF!</v>
      </c>
      <c r="AG258" s="6" t="e">
        <f>#REF!</f>
        <v>#REF!</v>
      </c>
      <c r="AH258" s="6" t="e">
        <f>#REF!</f>
        <v>#REF!</v>
      </c>
      <c r="AI258" s="18" t="e">
        <f>#REF!</f>
        <v>#REF!</v>
      </c>
      <c r="AJ258" s="12">
        <v>4</v>
      </c>
      <c r="AK258" s="12"/>
      <c r="AL258" s="6" t="str">
        <f>D266</f>
        <v>国際保健</v>
      </c>
      <c r="AM258" s="6" t="e">
        <f>#REF!</f>
        <v>#REF!</v>
      </c>
      <c r="AN258" s="6" t="str">
        <f>D267</f>
        <v>Health Promotion in the World</v>
      </c>
      <c r="AO258" s="6" t="str">
        <f>D268</f>
        <v>Masamine Jimba</v>
      </c>
      <c r="AP258" s="6" t="str">
        <f>D269</f>
        <v>Tokyo Univ.</v>
      </c>
      <c r="AQ258" s="6" t="e">
        <f>#REF!</f>
        <v>#REF!</v>
      </c>
    </row>
    <row r="259" spans="1:43" s="2146" customFormat="1" ht="30" customHeight="1">
      <c r="A259" s="2202"/>
      <c r="B259" s="2152"/>
      <c r="C259" s="2239" t="s">
        <v>417</v>
      </c>
      <c r="D259" s="2230" t="s">
        <v>422</v>
      </c>
      <c r="E259" s="2238"/>
      <c r="F259" s="2230" t="s">
        <v>423</v>
      </c>
      <c r="G259" s="2210" t="s">
        <v>424</v>
      </c>
      <c r="H259" s="2151" t="e">
        <f>#REF!+1</f>
        <v>#REF!</v>
      </c>
      <c r="I259" s="2152">
        <v>1</v>
      </c>
      <c r="J259" s="2152"/>
      <c r="K259" s="2152" t="e">
        <f>#REF!</f>
        <v>#REF!</v>
      </c>
      <c r="L259" s="2152" t="e">
        <f>#REF!</f>
        <v>#REF!</v>
      </c>
      <c r="M259" s="2152" t="e">
        <f>#REF!</f>
        <v>#REF!</v>
      </c>
      <c r="N259" s="2152" t="e">
        <f>#REF!</f>
        <v>#REF!</v>
      </c>
      <c r="O259" s="2152" t="e">
        <f>#REF!</f>
        <v>#REF!</v>
      </c>
      <c r="P259" s="2152" t="e">
        <f>#REF!</f>
        <v>#REF!</v>
      </c>
      <c r="Q259" s="2151" t="e">
        <f>#REF!+1</f>
        <v>#REF!</v>
      </c>
      <c r="R259" s="2152">
        <v>1</v>
      </c>
      <c r="S259" s="2152"/>
      <c r="T259" s="2152" t="e">
        <f>#REF!</f>
        <v>#REF!</v>
      </c>
      <c r="U259" s="2152" t="e">
        <f>#REF!</f>
        <v>#REF!</v>
      </c>
      <c r="V259" s="2152" t="e">
        <f>#REF!</f>
        <v>#REF!</v>
      </c>
      <c r="W259" s="2152" t="e">
        <f>#REF!</f>
        <v>#REF!</v>
      </c>
      <c r="X259" s="2152" t="e">
        <f>#REF!</f>
        <v>#REF!</v>
      </c>
      <c r="Y259" s="2152" t="e">
        <f>#REF!</f>
        <v>#REF!</v>
      </c>
      <c r="Z259" s="2153" t="e">
        <f>#REF!+1</f>
        <v>#REF!</v>
      </c>
      <c r="AA259" s="2152">
        <v>1</v>
      </c>
      <c r="AB259" s="2152"/>
      <c r="AC259" s="2152" t="e">
        <f>#REF!</f>
        <v>#REF!</v>
      </c>
      <c r="AD259" s="2152" t="e">
        <f>#REF!</f>
        <v>#REF!</v>
      </c>
      <c r="AE259" s="2152" t="e">
        <f>#REF!</f>
        <v>#REF!</v>
      </c>
      <c r="AF259" s="2152" t="e">
        <f>#REF!</f>
        <v>#REF!</v>
      </c>
      <c r="AG259" s="2152" t="e">
        <f>#REF!</f>
        <v>#REF!</v>
      </c>
      <c r="AH259" s="2152" t="e">
        <f>#REF!</f>
        <v>#REF!</v>
      </c>
      <c r="AI259" s="2153" t="e">
        <f>#REF!+1</f>
        <v>#REF!</v>
      </c>
      <c r="AJ259" s="2152">
        <v>1</v>
      </c>
      <c r="AK259" s="2152"/>
      <c r="AL259" s="2152">
        <f>E254</f>
        <v>0</v>
      </c>
      <c r="AM259" s="2152" t="e">
        <f>#REF!</f>
        <v>#REF!</v>
      </c>
      <c r="AN259" s="2152">
        <f>E255</f>
        <v>0</v>
      </c>
      <c r="AO259" s="2152">
        <f>E256</f>
        <v>0</v>
      </c>
      <c r="AP259" s="2152">
        <f>E257</f>
        <v>0</v>
      </c>
      <c r="AQ259" s="2152" t="e">
        <f>#REF!</f>
        <v>#REF!</v>
      </c>
    </row>
    <row r="260" spans="1:43" s="2146" customFormat="1" ht="30" customHeight="1">
      <c r="A260" s="2202"/>
      <c r="B260" s="2152"/>
      <c r="C260" s="2241" t="s">
        <v>419</v>
      </c>
      <c r="D260" s="2232" t="s">
        <v>376</v>
      </c>
      <c r="E260" s="2238"/>
      <c r="F260" s="2232" t="s">
        <v>376</v>
      </c>
      <c r="G260" s="2242" t="s">
        <v>425</v>
      </c>
      <c r="H260" s="2151" t="e">
        <f t="shared" ref="H260:H261" si="229">H259</f>
        <v>#REF!</v>
      </c>
      <c r="I260" s="2152">
        <v>2</v>
      </c>
      <c r="J260" s="2152"/>
      <c r="K260" s="2152" t="e">
        <f>#REF!</f>
        <v>#REF!</v>
      </c>
      <c r="L260" s="2152" t="e">
        <f>#REF!</f>
        <v>#REF!</v>
      </c>
      <c r="M260" s="2152" t="e">
        <f>#REF!</f>
        <v>#REF!</v>
      </c>
      <c r="N260" s="2152" t="e">
        <f>#REF!</f>
        <v>#REF!</v>
      </c>
      <c r="O260" s="2152" t="e">
        <f>#REF!</f>
        <v>#REF!</v>
      </c>
      <c r="P260" s="2152" t="e">
        <f>#REF!</f>
        <v>#REF!</v>
      </c>
      <c r="Q260" s="2151" t="e">
        <f t="shared" ref="Q260:Q261" si="230">Q259</f>
        <v>#REF!</v>
      </c>
      <c r="R260" s="2152">
        <v>2</v>
      </c>
      <c r="S260" s="2152"/>
      <c r="T260" s="2152" t="e">
        <f>#REF!</f>
        <v>#REF!</v>
      </c>
      <c r="U260" s="2152" t="e">
        <f>#REF!</f>
        <v>#REF!</v>
      </c>
      <c r="V260" s="2152" t="e">
        <f>#REF!</f>
        <v>#REF!</v>
      </c>
      <c r="W260" s="2152" t="e">
        <f>#REF!</f>
        <v>#REF!</v>
      </c>
      <c r="X260" s="2152" t="e">
        <f>#REF!</f>
        <v>#REF!</v>
      </c>
      <c r="Y260" s="2152" t="e">
        <f>#REF!</f>
        <v>#REF!</v>
      </c>
      <c r="Z260" s="2153" t="e">
        <f t="shared" ref="Z260:Z261" si="231">Z259</f>
        <v>#REF!</v>
      </c>
      <c r="AA260" s="2152">
        <v>2</v>
      </c>
      <c r="AB260" s="2152"/>
      <c r="AC260" s="2152" t="e">
        <f>#REF!</f>
        <v>#REF!</v>
      </c>
      <c r="AD260" s="2152" t="e">
        <f>#REF!</f>
        <v>#REF!</v>
      </c>
      <c r="AE260" s="2152" t="e">
        <f>#REF!</f>
        <v>#REF!</v>
      </c>
      <c r="AF260" s="2152" t="e">
        <f>#REF!</f>
        <v>#REF!</v>
      </c>
      <c r="AG260" s="2152" t="e">
        <f>#REF!</f>
        <v>#REF!</v>
      </c>
      <c r="AH260" s="2152" t="e">
        <f>#REF!</f>
        <v>#REF!</v>
      </c>
      <c r="AI260" s="2153" t="e">
        <f t="shared" ref="AI260:AI261" si="232">AI259</f>
        <v>#REF!</v>
      </c>
      <c r="AJ260" s="2152">
        <v>2</v>
      </c>
      <c r="AK260" s="2152"/>
      <c r="AL260" s="2152">
        <f>E258</f>
        <v>0</v>
      </c>
      <c r="AM260" s="2152" t="e">
        <f>#REF!</f>
        <v>#REF!</v>
      </c>
      <c r="AN260" s="2152">
        <f>E259</f>
        <v>0</v>
      </c>
      <c r="AO260" s="2152">
        <f>E260</f>
        <v>0</v>
      </c>
      <c r="AP260" s="2152">
        <f>E261</f>
        <v>0</v>
      </c>
      <c r="AQ260" s="2152" t="e">
        <f>#REF!</f>
        <v>#REF!</v>
      </c>
    </row>
    <row r="261" spans="1:43" ht="19.5" customHeight="1" thickBot="1">
      <c r="A261" s="55"/>
      <c r="B261" s="2318"/>
      <c r="C261" s="2055" t="s">
        <v>421</v>
      </c>
      <c r="D261" s="2022" t="s">
        <v>63</v>
      </c>
      <c r="E261" s="1732"/>
      <c r="F261" s="2022" t="s">
        <v>63</v>
      </c>
      <c r="G261" s="2240" t="s">
        <v>426</v>
      </c>
      <c r="H261" s="17" t="e">
        <f t="shared" si="229"/>
        <v>#REF!</v>
      </c>
      <c r="I261" s="4">
        <v>3</v>
      </c>
      <c r="J261" s="4"/>
      <c r="K261" s="6" t="e">
        <f>#REF!</f>
        <v>#REF!</v>
      </c>
      <c r="L261" s="6" t="e">
        <f>#REF!</f>
        <v>#REF!</v>
      </c>
      <c r="M261" s="6" t="e">
        <f>#REF!</f>
        <v>#REF!</v>
      </c>
      <c r="N261" s="6" t="e">
        <f>#REF!</f>
        <v>#REF!</v>
      </c>
      <c r="O261" s="6" t="e">
        <f>#REF!</f>
        <v>#REF!</v>
      </c>
      <c r="P261" s="6" t="e">
        <f>#REF!</f>
        <v>#REF!</v>
      </c>
      <c r="Q261" s="17" t="e">
        <f t="shared" si="230"/>
        <v>#REF!</v>
      </c>
      <c r="R261" s="4">
        <v>3</v>
      </c>
      <c r="S261" s="4"/>
      <c r="T261" s="6" t="e">
        <f>#REF!</f>
        <v>#REF!</v>
      </c>
      <c r="U261" s="6" t="e">
        <f>#REF!</f>
        <v>#REF!</v>
      </c>
      <c r="V261" s="6" t="e">
        <f>#REF!</f>
        <v>#REF!</v>
      </c>
      <c r="W261" s="6" t="e">
        <f>#REF!</f>
        <v>#REF!</v>
      </c>
      <c r="X261" s="6" t="e">
        <f>#REF!</f>
        <v>#REF!</v>
      </c>
      <c r="Y261" s="6" t="e">
        <f>#REF!</f>
        <v>#REF!</v>
      </c>
      <c r="Z261" s="18" t="e">
        <f t="shared" si="231"/>
        <v>#REF!</v>
      </c>
      <c r="AA261" s="4">
        <v>3</v>
      </c>
      <c r="AB261" s="4"/>
      <c r="AC261" s="6" t="e">
        <f>#REF!</f>
        <v>#REF!</v>
      </c>
      <c r="AD261" s="6" t="e">
        <f>#REF!</f>
        <v>#REF!</v>
      </c>
      <c r="AE261" s="6" t="e">
        <f>#REF!</f>
        <v>#REF!</v>
      </c>
      <c r="AF261" s="6" t="e">
        <f>#REF!</f>
        <v>#REF!</v>
      </c>
      <c r="AG261" s="6" t="e">
        <f>#REF!</f>
        <v>#REF!</v>
      </c>
      <c r="AH261" s="6" t="e">
        <f>#REF!</f>
        <v>#REF!</v>
      </c>
      <c r="AI261" s="18" t="e">
        <f t="shared" si="232"/>
        <v>#REF!</v>
      </c>
      <c r="AJ261" s="4">
        <v>3</v>
      </c>
      <c r="AK261" s="4"/>
      <c r="AL261" s="6">
        <f>E262</f>
        <v>0</v>
      </c>
      <c r="AM261" s="6" t="e">
        <f>#REF!</f>
        <v>#REF!</v>
      </c>
      <c r="AN261" s="6">
        <f>E263</f>
        <v>0</v>
      </c>
      <c r="AO261" s="6">
        <f>E264</f>
        <v>0</v>
      </c>
      <c r="AP261" s="6">
        <f>E265</f>
        <v>0</v>
      </c>
      <c r="AQ261" s="6" t="e">
        <f>#REF!</f>
        <v>#REF!</v>
      </c>
    </row>
    <row r="262" spans="1:43" ht="19.5" customHeight="1" thickTop="1">
      <c r="A262" s="53">
        <v>3</v>
      </c>
      <c r="B262" s="4" t="s">
        <v>67</v>
      </c>
      <c r="C262" s="2100" t="s">
        <v>68</v>
      </c>
      <c r="D262" s="2101" t="s">
        <v>128</v>
      </c>
      <c r="E262" s="2058"/>
      <c r="F262" s="2102" t="s">
        <v>129</v>
      </c>
      <c r="G262" s="2041" t="s">
        <v>128</v>
      </c>
      <c r="H262" s="17" t="e">
        <f>#REF!</f>
        <v>#REF!</v>
      </c>
      <c r="I262" s="12">
        <v>5</v>
      </c>
      <c r="J262" s="12"/>
      <c r="K262" s="6" t="e">
        <f>#REF!</f>
        <v>#REF!</v>
      </c>
      <c r="L262" s="6" t="e">
        <f>#REF!</f>
        <v>#REF!</v>
      </c>
      <c r="M262" s="6" t="e">
        <f>#REF!</f>
        <v>#REF!</v>
      </c>
      <c r="N262" s="6" t="e">
        <f>#REF!</f>
        <v>#REF!</v>
      </c>
      <c r="O262" s="6" t="e">
        <f>#REF!</f>
        <v>#REF!</v>
      </c>
      <c r="P262" s="6" t="e">
        <f>#REF!</f>
        <v>#REF!</v>
      </c>
      <c r="Q262" s="17" t="e">
        <f>#REF!</f>
        <v>#REF!</v>
      </c>
      <c r="R262" s="12">
        <v>5</v>
      </c>
      <c r="S262" s="12"/>
      <c r="T262" s="6" t="e">
        <f>#REF!</f>
        <v>#REF!</v>
      </c>
      <c r="U262" s="6" t="e">
        <f>#REF!</f>
        <v>#REF!</v>
      </c>
      <c r="V262" s="6" t="e">
        <f>#REF!</f>
        <v>#REF!</v>
      </c>
      <c r="W262" s="6" t="e">
        <f>#REF!</f>
        <v>#REF!</v>
      </c>
      <c r="X262" s="6" t="e">
        <f>#REF!</f>
        <v>#REF!</v>
      </c>
      <c r="Y262" s="6" t="e">
        <f>#REF!</f>
        <v>#REF!</v>
      </c>
      <c r="Z262" s="18" t="e">
        <f>#REF!</f>
        <v>#REF!</v>
      </c>
      <c r="AA262" s="12">
        <v>5</v>
      </c>
      <c r="AB262" s="12"/>
      <c r="AC262" s="6" t="e">
        <f>#REF!</f>
        <v>#REF!</v>
      </c>
      <c r="AD262" s="6" t="e">
        <f>#REF!</f>
        <v>#REF!</v>
      </c>
      <c r="AE262" s="6" t="e">
        <f>#REF!</f>
        <v>#REF!</v>
      </c>
      <c r="AF262" s="6" t="e">
        <f>#REF!</f>
        <v>#REF!</v>
      </c>
      <c r="AG262" s="6" t="e">
        <f>#REF!</f>
        <v>#REF!</v>
      </c>
      <c r="AH262" s="6" t="e">
        <f>#REF!</f>
        <v>#REF!</v>
      </c>
      <c r="AI262" s="18" t="e">
        <f>#REF!</f>
        <v>#REF!</v>
      </c>
      <c r="AJ262" s="12">
        <v>5</v>
      </c>
      <c r="AK262" s="12"/>
      <c r="AL262" s="6" t="str">
        <f>E270</f>
        <v>ベクター・環境</v>
      </c>
      <c r="AM262" s="6" t="e">
        <f>#REF!</f>
        <v>#REF!</v>
      </c>
      <c r="AN262" s="6" t="str">
        <f>E271</f>
        <v>病害動物学 実習４（予備日）</v>
      </c>
      <c r="AO262" s="6" t="str">
        <f>E272</f>
        <v>Toshihiko Sunahara
 / Kyoko Futami</v>
      </c>
      <c r="AP262" s="6" t="str">
        <f>E273</f>
        <v>NU</v>
      </c>
      <c r="AQ262" s="6" t="e">
        <f>#REF!</f>
        <v>#REF!</v>
      </c>
    </row>
    <row r="263" spans="1:43" s="2146" customFormat="1" ht="30" customHeight="1">
      <c r="A263" s="2202"/>
      <c r="B263" s="2152"/>
      <c r="C263" s="2243" t="s">
        <v>427</v>
      </c>
      <c r="D263" s="2244" t="s">
        <v>428</v>
      </c>
      <c r="E263" s="2245"/>
      <c r="F263" s="2246" t="s">
        <v>429</v>
      </c>
      <c r="G263" s="2236" t="s">
        <v>430</v>
      </c>
      <c r="H263" s="2151" t="e">
        <f>#REF!</f>
        <v>#REF!</v>
      </c>
      <c r="I263" s="2152">
        <v>2</v>
      </c>
      <c r="J263" s="2152"/>
      <c r="K263" s="2152" t="e">
        <f>#REF!</f>
        <v>#REF!</v>
      </c>
      <c r="L263" s="2152" t="e">
        <f>#REF!</f>
        <v>#REF!</v>
      </c>
      <c r="M263" s="2152" t="e">
        <f>#REF!</f>
        <v>#REF!</v>
      </c>
      <c r="N263" s="2152" t="e">
        <f>#REF!</f>
        <v>#REF!</v>
      </c>
      <c r="O263" s="2152" t="e">
        <f>#REF!</f>
        <v>#REF!</v>
      </c>
      <c r="P263" s="2152" t="e">
        <f>#REF!</f>
        <v>#REF!</v>
      </c>
      <c r="Q263" s="2151" t="e">
        <f>#REF!</f>
        <v>#REF!</v>
      </c>
      <c r="R263" s="2152">
        <v>2</v>
      </c>
      <c r="S263" s="2152"/>
      <c r="T263" s="2152" t="e">
        <f>#REF!</f>
        <v>#REF!</v>
      </c>
      <c r="U263" s="2152" t="e">
        <f>#REF!</f>
        <v>#REF!</v>
      </c>
      <c r="V263" s="2152" t="e">
        <f>#REF!</f>
        <v>#REF!</v>
      </c>
      <c r="W263" s="2152" t="e">
        <f>#REF!</f>
        <v>#REF!</v>
      </c>
      <c r="X263" s="2152" t="e">
        <f>#REF!</f>
        <v>#REF!</v>
      </c>
      <c r="Y263" s="2152" t="e">
        <f>#REF!</f>
        <v>#REF!</v>
      </c>
      <c r="Z263" s="2153" t="e">
        <f>#REF!</f>
        <v>#REF!</v>
      </c>
      <c r="AA263" s="2152">
        <v>2</v>
      </c>
      <c r="AB263" s="2152"/>
      <c r="AC263" s="2152" t="e">
        <f>#REF!</f>
        <v>#REF!</v>
      </c>
      <c r="AD263" s="2152" t="e">
        <f>#REF!</f>
        <v>#REF!</v>
      </c>
      <c r="AE263" s="2152" t="e">
        <f>#REF!</f>
        <v>#REF!</v>
      </c>
      <c r="AF263" s="2152" t="e">
        <f>#REF!</f>
        <v>#REF!</v>
      </c>
      <c r="AG263" s="2152" t="e">
        <f>#REF!</f>
        <v>#REF!</v>
      </c>
      <c r="AH263" s="2152" t="e">
        <f>#REF!</f>
        <v>#REF!</v>
      </c>
      <c r="AI263" s="2153" t="e">
        <f>#REF!</f>
        <v>#REF!</v>
      </c>
      <c r="AJ263" s="2152">
        <v>2</v>
      </c>
      <c r="AK263" s="2152"/>
      <c r="AL263" s="2152" t="str">
        <f>F258</f>
        <v>ベクター・環境</v>
      </c>
      <c r="AM263" s="2152" t="e">
        <f>#REF!</f>
        <v>#REF!</v>
      </c>
      <c r="AN263" s="2152" t="str">
        <f>F259</f>
        <v>病害動物学 実習５（予備日）</v>
      </c>
      <c r="AO263" s="2152" t="str">
        <f>F260</f>
        <v>Toshihiko Sunahara
 / Kyoko Futami</v>
      </c>
      <c r="AP263" s="2152" t="str">
        <f>F261</f>
        <v>NU</v>
      </c>
      <c r="AQ263" s="2152" t="e">
        <f>#REF!</f>
        <v>#REF!</v>
      </c>
    </row>
    <row r="264" spans="1:43" ht="19.5" customHeight="1">
      <c r="A264" s="54"/>
      <c r="B264" s="4"/>
      <c r="C264" s="2103" t="s">
        <v>431</v>
      </c>
      <c r="D264" s="1812" t="s">
        <v>432</v>
      </c>
      <c r="E264" s="2035"/>
      <c r="F264" s="2104" t="s">
        <v>111</v>
      </c>
      <c r="G264" s="1812" t="s">
        <v>433</v>
      </c>
      <c r="H264" s="17" t="e">
        <f t="shared" ref="H264:H265" si="233">H263</f>
        <v>#REF!</v>
      </c>
      <c r="I264" s="12">
        <v>3</v>
      </c>
      <c r="J264" s="12"/>
      <c r="K264" s="6" t="e">
        <f>#REF!</f>
        <v>#REF!</v>
      </c>
      <c r="L264" s="6" t="e">
        <f>#REF!</f>
        <v>#REF!</v>
      </c>
      <c r="M264" s="6" t="e">
        <f>#REF!</f>
        <v>#REF!</v>
      </c>
      <c r="N264" s="6" t="e">
        <f>#REF!</f>
        <v>#REF!</v>
      </c>
      <c r="O264" s="6" t="e">
        <f>#REF!</f>
        <v>#REF!</v>
      </c>
      <c r="P264" s="6" t="e">
        <f>#REF!</f>
        <v>#REF!</v>
      </c>
      <c r="Q264" s="17" t="e">
        <f t="shared" ref="Q264:Q265" si="234">Q263</f>
        <v>#REF!</v>
      </c>
      <c r="R264" s="12">
        <v>3</v>
      </c>
      <c r="S264" s="12"/>
      <c r="T264" s="6" t="e">
        <f>#REF!</f>
        <v>#REF!</v>
      </c>
      <c r="U264" s="6" t="e">
        <f>#REF!</f>
        <v>#REF!</v>
      </c>
      <c r="V264" s="6" t="e">
        <f>#REF!</f>
        <v>#REF!</v>
      </c>
      <c r="W264" s="6" t="e">
        <f>#REF!</f>
        <v>#REF!</v>
      </c>
      <c r="X264" s="6" t="e">
        <f>#REF!</f>
        <v>#REF!</v>
      </c>
      <c r="Y264" s="6" t="e">
        <f>#REF!</f>
        <v>#REF!</v>
      </c>
      <c r="Z264" s="18" t="e">
        <f t="shared" ref="Z264:Z265" si="235">Z263</f>
        <v>#REF!</v>
      </c>
      <c r="AA264" s="12">
        <v>3</v>
      </c>
      <c r="AB264" s="12"/>
      <c r="AC264" s="6" t="e">
        <f>#REF!</f>
        <v>#REF!</v>
      </c>
      <c r="AD264" s="6" t="e">
        <f>#REF!</f>
        <v>#REF!</v>
      </c>
      <c r="AE264" s="6" t="e">
        <f>#REF!</f>
        <v>#REF!</v>
      </c>
      <c r="AF264" s="6" t="e">
        <f>#REF!</f>
        <v>#REF!</v>
      </c>
      <c r="AG264" s="6" t="e">
        <f>#REF!</f>
        <v>#REF!</v>
      </c>
      <c r="AH264" s="6" t="e">
        <f>#REF!</f>
        <v>#REF!</v>
      </c>
      <c r="AI264" s="18" t="e">
        <f t="shared" ref="AI264:AI265" si="236">AI263</f>
        <v>#REF!</v>
      </c>
      <c r="AJ264" s="12">
        <v>3</v>
      </c>
      <c r="AK264" s="12"/>
      <c r="AL264" s="6" t="str">
        <f>F262</f>
        <v>コミュニティーヘルス</v>
      </c>
      <c r="AM264" s="6" t="e">
        <f>#REF!</f>
        <v>#REF!</v>
      </c>
      <c r="AN264" s="6" t="str">
        <f>F263</f>
        <v>医療人類学</v>
      </c>
      <c r="AO264" s="6" t="str">
        <f>F264</f>
        <v>Miho Sato</v>
      </c>
      <c r="AP264" s="6" t="str">
        <f>F265</f>
        <v>NU</v>
      </c>
      <c r="AQ264" s="6" t="e">
        <f>#REF!</f>
        <v>#REF!</v>
      </c>
    </row>
    <row r="265" spans="1:43" ht="19.5" customHeight="1" thickBot="1">
      <c r="A265" s="55"/>
      <c r="B265" s="2318"/>
      <c r="C265" s="2103" t="s">
        <v>162</v>
      </c>
      <c r="D265" s="1812" t="s">
        <v>116</v>
      </c>
      <c r="E265" s="2357"/>
      <c r="F265" s="2104" t="s">
        <v>63</v>
      </c>
      <c r="G265" s="2105" t="s">
        <v>434</v>
      </c>
      <c r="H265" s="17" t="e">
        <f t="shared" si="233"/>
        <v>#REF!</v>
      </c>
      <c r="I265" s="12">
        <v>4</v>
      </c>
      <c r="J265" s="12"/>
      <c r="K265" s="6" t="e">
        <f>#REF!</f>
        <v>#REF!</v>
      </c>
      <c r="L265" s="6" t="e">
        <f>#REF!</f>
        <v>#REF!</v>
      </c>
      <c r="M265" s="6" t="e">
        <f>#REF!</f>
        <v>#REF!</v>
      </c>
      <c r="N265" s="6" t="e">
        <f>#REF!</f>
        <v>#REF!</v>
      </c>
      <c r="O265" s="6" t="e">
        <f>#REF!</f>
        <v>#REF!</v>
      </c>
      <c r="P265" s="6" t="e">
        <f>#REF!</f>
        <v>#REF!</v>
      </c>
      <c r="Q265" s="17" t="e">
        <f t="shared" si="234"/>
        <v>#REF!</v>
      </c>
      <c r="R265" s="12">
        <v>4</v>
      </c>
      <c r="S265" s="12"/>
      <c r="T265" s="6" t="e">
        <f>#REF!</f>
        <v>#REF!</v>
      </c>
      <c r="U265" s="6" t="e">
        <f>#REF!</f>
        <v>#REF!</v>
      </c>
      <c r="V265" s="6" t="e">
        <f>#REF!</f>
        <v>#REF!</v>
      </c>
      <c r="W265" s="6" t="e">
        <f>#REF!</f>
        <v>#REF!</v>
      </c>
      <c r="X265" s="6" t="e">
        <f>#REF!</f>
        <v>#REF!</v>
      </c>
      <c r="Y265" s="6" t="e">
        <f>#REF!</f>
        <v>#REF!</v>
      </c>
      <c r="Z265" s="18" t="e">
        <f t="shared" si="235"/>
        <v>#REF!</v>
      </c>
      <c r="AA265" s="12">
        <v>4</v>
      </c>
      <c r="AB265" s="12"/>
      <c r="AC265" s="6" t="e">
        <f>#REF!</f>
        <v>#REF!</v>
      </c>
      <c r="AD265" s="6" t="e">
        <f>#REF!</f>
        <v>#REF!</v>
      </c>
      <c r="AE265" s="6" t="e">
        <f>#REF!</f>
        <v>#REF!</v>
      </c>
      <c r="AF265" s="6" t="e">
        <f>#REF!</f>
        <v>#REF!</v>
      </c>
      <c r="AG265" s="6" t="e">
        <f>#REF!</f>
        <v>#REF!</v>
      </c>
      <c r="AH265" s="6" t="e">
        <f>#REF!</f>
        <v>#REF!</v>
      </c>
      <c r="AI265" s="18" t="e">
        <f t="shared" si="236"/>
        <v>#REF!</v>
      </c>
      <c r="AJ265" s="12">
        <v>4</v>
      </c>
      <c r="AK265" s="12"/>
      <c r="AL265" s="6" t="str">
        <f>F266</f>
        <v>コミュニティーヘルス</v>
      </c>
      <c r="AM265" s="6" t="e">
        <f>#REF!</f>
        <v>#REF!</v>
      </c>
      <c r="AN265" s="6" t="str">
        <f>F267</f>
        <v>医療人類学</v>
      </c>
      <c r="AO265" s="6" t="str">
        <f>F268</f>
        <v>Miho Sato</v>
      </c>
      <c r="AP265" s="6" t="str">
        <f>F269</f>
        <v>NU</v>
      </c>
      <c r="AQ265" s="6" t="e">
        <f>#REF!</f>
        <v>#REF!</v>
      </c>
    </row>
    <row r="266" spans="1:43" ht="19.5" customHeight="1" thickTop="1">
      <c r="A266" s="53">
        <v>4</v>
      </c>
      <c r="B266" s="4" t="s">
        <v>71</v>
      </c>
      <c r="C266" s="1998"/>
      <c r="D266" s="2048" t="s">
        <v>128</v>
      </c>
      <c r="E266" s="1738"/>
      <c r="F266" s="2106" t="s">
        <v>129</v>
      </c>
      <c r="G266" s="2098" t="s">
        <v>128</v>
      </c>
      <c r="H266" s="17" t="e">
        <f>#REF!+1</f>
        <v>#REF!</v>
      </c>
      <c r="I266" s="12">
        <v>1</v>
      </c>
      <c r="J266" s="12"/>
      <c r="K266" s="6" t="e">
        <f>#REF!</f>
        <v>#REF!</v>
      </c>
      <c r="L266" s="6" t="e">
        <f>#REF!</f>
        <v>#REF!</v>
      </c>
      <c r="M266" s="6" t="e">
        <f>#REF!</f>
        <v>#REF!</v>
      </c>
      <c r="N266" s="6" t="e">
        <f>#REF!</f>
        <v>#REF!</v>
      </c>
      <c r="O266" s="6" t="e">
        <f>#REF!</f>
        <v>#REF!</v>
      </c>
      <c r="P266" s="6" t="e">
        <f>#REF!</f>
        <v>#REF!</v>
      </c>
      <c r="Q266" s="17" t="e">
        <f>#REF!+1</f>
        <v>#REF!</v>
      </c>
      <c r="R266" s="12">
        <v>1</v>
      </c>
      <c r="S266" s="12"/>
      <c r="T266" s="6" t="e">
        <f>#REF!</f>
        <v>#REF!</v>
      </c>
      <c r="U266" s="6" t="e">
        <f>#REF!</f>
        <v>#REF!</v>
      </c>
      <c r="V266" s="6" t="e">
        <f>#REF!</f>
        <v>#REF!</v>
      </c>
      <c r="W266" s="6" t="e">
        <f>#REF!</f>
        <v>#REF!</v>
      </c>
      <c r="X266" s="6" t="e">
        <f>#REF!</f>
        <v>#REF!</v>
      </c>
      <c r="Y266" s="6" t="e">
        <f>#REF!</f>
        <v>#REF!</v>
      </c>
      <c r="Z266" s="18" t="e">
        <f>#REF!+1</f>
        <v>#REF!</v>
      </c>
      <c r="AA266" s="12">
        <v>1</v>
      </c>
      <c r="AB266" s="12"/>
      <c r="AC266" s="6" t="e">
        <f>#REF!</f>
        <v>#REF!</v>
      </c>
      <c r="AD266" s="6" t="e">
        <f>#REF!</f>
        <v>#REF!</v>
      </c>
      <c r="AE266" s="6" t="e">
        <f>#REF!</f>
        <v>#REF!</v>
      </c>
      <c r="AF266" s="6" t="e">
        <f>#REF!</f>
        <v>#REF!</v>
      </c>
      <c r="AG266" s="6" t="e">
        <f>#REF!</f>
        <v>#REF!</v>
      </c>
      <c r="AH266" s="6" t="e">
        <f>#REF!</f>
        <v>#REF!</v>
      </c>
      <c r="AI266" s="18" t="e">
        <f>#REF!+1</f>
        <v>#REF!</v>
      </c>
      <c r="AJ266" s="12">
        <v>1</v>
      </c>
      <c r="AK266" s="12"/>
      <c r="AL266" s="6" t="str">
        <f>G254</f>
        <v>特別講義</v>
      </c>
      <c r="AM266" s="6" t="e">
        <f>#REF!</f>
        <v>#REF!</v>
      </c>
      <c r="AN266" s="6" t="str">
        <f>G255</f>
        <v>原爆放射線の人体影響</v>
      </c>
      <c r="AO266" s="6" t="str">
        <f>G256</f>
        <v>Masahiro Nakashima</v>
      </c>
      <c r="AP266" s="6" t="str">
        <f>G257</f>
        <v>NU</v>
      </c>
      <c r="AQ266" s="6" t="e">
        <f>#REF!</f>
        <v>#REF!</v>
      </c>
    </row>
    <row r="267" spans="1:43" s="2146" customFormat="1" ht="30" customHeight="1">
      <c r="A267" s="2202"/>
      <c r="B267" s="2152"/>
      <c r="C267" s="2256"/>
      <c r="D267" s="2244" t="s">
        <v>428</v>
      </c>
      <c r="E267" s="2238"/>
      <c r="F267" s="2246" t="s">
        <v>429</v>
      </c>
      <c r="G267" s="2244" t="s">
        <v>430</v>
      </c>
      <c r="H267" s="2151" t="e">
        <f>#REF!</f>
        <v>#REF!</v>
      </c>
      <c r="I267" s="2152">
        <v>3</v>
      </c>
      <c r="J267" s="2152"/>
      <c r="K267" s="2152" t="e">
        <f>#REF!</f>
        <v>#REF!</v>
      </c>
      <c r="L267" s="2152" t="e">
        <f>#REF!</f>
        <v>#REF!</v>
      </c>
      <c r="M267" s="2152" t="e">
        <f>#REF!</f>
        <v>#REF!</v>
      </c>
      <c r="N267" s="2152" t="e">
        <f>#REF!</f>
        <v>#REF!</v>
      </c>
      <c r="O267" s="2152" t="e">
        <f>#REF!</f>
        <v>#REF!</v>
      </c>
      <c r="P267" s="2152" t="e">
        <f>#REF!</f>
        <v>#REF!</v>
      </c>
      <c r="Q267" s="2151" t="e">
        <f>#REF!</f>
        <v>#REF!</v>
      </c>
      <c r="R267" s="2152">
        <v>3</v>
      </c>
      <c r="S267" s="2152"/>
      <c r="T267" s="2152" t="e">
        <f>#REF!</f>
        <v>#REF!</v>
      </c>
      <c r="U267" s="2152" t="e">
        <f>#REF!</f>
        <v>#REF!</v>
      </c>
      <c r="V267" s="2152" t="e">
        <f>#REF!</f>
        <v>#REF!</v>
      </c>
      <c r="W267" s="2152" t="e">
        <f>#REF!</f>
        <v>#REF!</v>
      </c>
      <c r="X267" s="2152" t="e">
        <f>#REF!</f>
        <v>#REF!</v>
      </c>
      <c r="Y267" s="2152" t="e">
        <f>#REF!</f>
        <v>#REF!</v>
      </c>
      <c r="Z267" s="2153" t="e">
        <f>#REF!</f>
        <v>#REF!</v>
      </c>
      <c r="AA267" s="2152">
        <v>3</v>
      </c>
      <c r="AB267" s="2152"/>
      <c r="AC267" s="2152" t="e">
        <f>#REF!</f>
        <v>#REF!</v>
      </c>
      <c r="AD267" s="2152" t="e">
        <f>#REF!</f>
        <v>#REF!</v>
      </c>
      <c r="AE267" s="2152" t="e">
        <f>#REF!</f>
        <v>#REF!</v>
      </c>
      <c r="AF267" s="2152" t="e">
        <f>#REF!</f>
        <v>#REF!</v>
      </c>
      <c r="AG267" s="2152" t="e">
        <f>#REF!</f>
        <v>#REF!</v>
      </c>
      <c r="AH267" s="2152" t="e">
        <f>#REF!</f>
        <v>#REF!</v>
      </c>
      <c r="AI267" s="2153" t="e">
        <f>#REF!</f>
        <v>#REF!</v>
      </c>
      <c r="AJ267" s="2152">
        <v>3</v>
      </c>
      <c r="AK267" s="2152"/>
      <c r="AL267" s="2152" t="str">
        <f>G262</f>
        <v>国際保健</v>
      </c>
      <c r="AM267" s="2152" t="e">
        <f>#REF!</f>
        <v>#REF!</v>
      </c>
      <c r="AN267" s="2152" t="str">
        <f>G263</f>
        <v>国際保健医療協力</v>
      </c>
      <c r="AO267" s="2152" t="str">
        <f>G264</f>
        <v>Nobuyuki Nishikiori</v>
      </c>
      <c r="AP267" s="2152" t="str">
        <f>G265</f>
        <v>WHO</v>
      </c>
      <c r="AQ267" s="2152" t="e">
        <f>#REF!</f>
        <v>#REF!</v>
      </c>
    </row>
    <row r="268" spans="1:43" ht="19.5" customHeight="1">
      <c r="A268" s="54"/>
      <c r="B268" s="4"/>
      <c r="C268" s="2001"/>
      <c r="D268" s="1812" t="s">
        <v>432</v>
      </c>
      <c r="E268" s="1732"/>
      <c r="F268" s="2104" t="s">
        <v>111</v>
      </c>
      <c r="G268" s="1812" t="s">
        <v>433</v>
      </c>
      <c r="H268" s="17" t="e">
        <f t="shared" ref="H268:H269" si="237">H267</f>
        <v>#REF!</v>
      </c>
      <c r="I268" s="12">
        <v>4</v>
      </c>
      <c r="J268" s="12"/>
      <c r="K268" s="6" t="e">
        <f>#REF!</f>
        <v>#REF!</v>
      </c>
      <c r="L268" s="6" t="e">
        <f>#REF!</f>
        <v>#REF!</v>
      </c>
      <c r="M268" s="6" t="e">
        <f>#REF!</f>
        <v>#REF!</v>
      </c>
      <c r="N268" s="6" t="e">
        <f>#REF!</f>
        <v>#REF!</v>
      </c>
      <c r="O268" s="6" t="e">
        <f>#REF!</f>
        <v>#REF!</v>
      </c>
      <c r="P268" s="6" t="e">
        <f>#REF!</f>
        <v>#REF!</v>
      </c>
      <c r="Q268" s="17" t="e">
        <f t="shared" ref="Q268:Q269" si="238">Q267</f>
        <v>#REF!</v>
      </c>
      <c r="R268" s="12">
        <v>4</v>
      </c>
      <c r="S268" s="12"/>
      <c r="T268" s="6" t="e">
        <f>#REF!</f>
        <v>#REF!</v>
      </c>
      <c r="U268" s="6" t="e">
        <f>#REF!</f>
        <v>#REF!</v>
      </c>
      <c r="V268" s="6" t="e">
        <f>#REF!</f>
        <v>#REF!</v>
      </c>
      <c r="W268" s="6" t="e">
        <f>#REF!</f>
        <v>#REF!</v>
      </c>
      <c r="X268" s="6" t="e">
        <f>#REF!</f>
        <v>#REF!</v>
      </c>
      <c r="Y268" s="6" t="e">
        <f>#REF!</f>
        <v>#REF!</v>
      </c>
      <c r="Z268" s="18" t="e">
        <f t="shared" ref="Z268:Z269" si="239">Z267</f>
        <v>#REF!</v>
      </c>
      <c r="AA268" s="12">
        <v>4</v>
      </c>
      <c r="AB268" s="12"/>
      <c r="AC268" s="6" t="e">
        <f>#REF!</f>
        <v>#REF!</v>
      </c>
      <c r="AD268" s="6" t="e">
        <f>#REF!</f>
        <v>#REF!</v>
      </c>
      <c r="AE268" s="6" t="e">
        <f>#REF!</f>
        <v>#REF!</v>
      </c>
      <c r="AF268" s="6" t="e">
        <f>#REF!</f>
        <v>#REF!</v>
      </c>
      <c r="AG268" s="6" t="e">
        <f>#REF!</f>
        <v>#REF!</v>
      </c>
      <c r="AH268" s="6" t="e">
        <f>#REF!</f>
        <v>#REF!</v>
      </c>
      <c r="AI268" s="18" t="e">
        <f t="shared" ref="AI268:AI269" si="240">AI267</f>
        <v>#REF!</v>
      </c>
      <c r="AJ268" s="12">
        <v>4</v>
      </c>
      <c r="AK268" s="12"/>
      <c r="AL268" s="6" t="str">
        <f>G266</f>
        <v>国際保健</v>
      </c>
      <c r="AM268" s="6" t="e">
        <f>#REF!</f>
        <v>#REF!</v>
      </c>
      <c r="AN268" s="6" t="str">
        <f>G267</f>
        <v>国際保健医療協力</v>
      </c>
      <c r="AO268" s="6" t="str">
        <f>G268</f>
        <v>Nobuyuki Nishikiori</v>
      </c>
      <c r="AP268" s="6" t="str">
        <f>G269</f>
        <v>WHO</v>
      </c>
      <c r="AQ268" s="6" t="e">
        <f>#REF!</f>
        <v>#REF!</v>
      </c>
    </row>
    <row r="269" spans="1:43" ht="19.5" customHeight="1" thickBot="1">
      <c r="A269" s="55"/>
      <c r="B269" s="2318"/>
      <c r="C269" s="2001"/>
      <c r="D269" s="2050" t="s">
        <v>116</v>
      </c>
      <c r="E269" s="1732"/>
      <c r="F269" s="2356" t="s">
        <v>63</v>
      </c>
      <c r="G269" s="1815" t="s">
        <v>434</v>
      </c>
      <c r="H269" s="17" t="e">
        <f t="shared" si="237"/>
        <v>#REF!</v>
      </c>
      <c r="I269" s="12">
        <v>5</v>
      </c>
      <c r="J269" s="12"/>
      <c r="K269" s="6" t="e">
        <f>#REF!</f>
        <v>#REF!</v>
      </c>
      <c r="L269" s="6" t="e">
        <f>#REF!</f>
        <v>#REF!</v>
      </c>
      <c r="M269" s="6" t="e">
        <f>#REF!</f>
        <v>#REF!</v>
      </c>
      <c r="N269" s="6" t="e">
        <f>#REF!</f>
        <v>#REF!</v>
      </c>
      <c r="O269" s="6" t="e">
        <f>#REF!</f>
        <v>#REF!</v>
      </c>
      <c r="P269" s="6" t="e">
        <f>#REF!</f>
        <v>#REF!</v>
      </c>
      <c r="Q269" s="17" t="e">
        <f t="shared" si="238"/>
        <v>#REF!</v>
      </c>
      <c r="R269" s="12">
        <v>5</v>
      </c>
      <c r="S269" s="12"/>
      <c r="T269" s="6" t="e">
        <f>#REF!</f>
        <v>#REF!</v>
      </c>
      <c r="U269" s="6" t="e">
        <f>#REF!</f>
        <v>#REF!</v>
      </c>
      <c r="V269" s="6" t="e">
        <f>#REF!</f>
        <v>#REF!</v>
      </c>
      <c r="W269" s="6" t="e">
        <f>#REF!</f>
        <v>#REF!</v>
      </c>
      <c r="X269" s="6" t="e">
        <f>#REF!</f>
        <v>#REF!</v>
      </c>
      <c r="Y269" s="6" t="e">
        <f>#REF!</f>
        <v>#REF!</v>
      </c>
      <c r="Z269" s="18" t="e">
        <f t="shared" si="239"/>
        <v>#REF!</v>
      </c>
      <c r="AA269" s="12">
        <v>5</v>
      </c>
      <c r="AB269" s="12"/>
      <c r="AC269" s="6" t="e">
        <f>#REF!</f>
        <v>#REF!</v>
      </c>
      <c r="AD269" s="6" t="e">
        <f>#REF!</f>
        <v>#REF!</v>
      </c>
      <c r="AE269" s="6" t="e">
        <f>#REF!</f>
        <v>#REF!</v>
      </c>
      <c r="AF269" s="6" t="e">
        <f>#REF!</f>
        <v>#REF!</v>
      </c>
      <c r="AG269" s="6" t="e">
        <f>#REF!</f>
        <v>#REF!</v>
      </c>
      <c r="AH269" s="6" t="e">
        <f>#REF!</f>
        <v>#REF!</v>
      </c>
      <c r="AI269" s="18" t="e">
        <f t="shared" si="240"/>
        <v>#REF!</v>
      </c>
      <c r="AJ269" s="12">
        <v>5</v>
      </c>
      <c r="AK269" s="12"/>
      <c r="AL269" s="6">
        <f>G270</f>
        <v>0</v>
      </c>
      <c r="AM269" s="6" t="e">
        <f>#REF!</f>
        <v>#REF!</v>
      </c>
      <c r="AN269" s="6">
        <f>G271</f>
        <v>0</v>
      </c>
      <c r="AO269" s="6">
        <f>G272</f>
        <v>0</v>
      </c>
      <c r="AP269" s="6">
        <f>G273</f>
        <v>0</v>
      </c>
      <c r="AQ269" s="6" t="e">
        <f>#REF!</f>
        <v>#REF!</v>
      </c>
    </row>
    <row r="270" spans="1:43" ht="19.5" customHeight="1" thickTop="1">
      <c r="A270" s="53">
        <v>5</v>
      </c>
      <c r="B270" s="4" t="s">
        <v>72</v>
      </c>
      <c r="C270" s="2019" t="s">
        <v>88</v>
      </c>
      <c r="D270" s="2032"/>
      <c r="E270" s="2019" t="s">
        <v>88</v>
      </c>
      <c r="F270" s="2107"/>
      <c r="G270" s="1738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</row>
    <row r="271" spans="1:43" s="2146" customFormat="1" ht="30" customHeight="1">
      <c r="A271" s="2202"/>
      <c r="B271" s="2152"/>
      <c r="C271" s="2230" t="s">
        <v>435</v>
      </c>
      <c r="D271" s="2247"/>
      <c r="E271" s="2230" t="s">
        <v>436</v>
      </c>
      <c r="F271" s="2238"/>
      <c r="G271" s="2238"/>
      <c r="H271" s="2152"/>
      <c r="I271" s="2152"/>
      <c r="J271" s="2152"/>
      <c r="K271" s="2152"/>
      <c r="L271" s="2152"/>
      <c r="M271" s="2152"/>
      <c r="N271" s="2152"/>
      <c r="O271" s="2152"/>
      <c r="P271" s="2152"/>
      <c r="Q271" s="2152"/>
      <c r="R271" s="2152"/>
      <c r="S271" s="2152"/>
      <c r="T271" s="2152"/>
      <c r="U271" s="2152"/>
      <c r="V271" s="2152"/>
      <c r="W271" s="2152"/>
      <c r="X271" s="2152"/>
      <c r="Y271" s="2152"/>
      <c r="Z271" s="2152"/>
      <c r="AA271" s="2152"/>
      <c r="AB271" s="2152"/>
      <c r="AC271" s="2152"/>
      <c r="AD271" s="2152"/>
      <c r="AE271" s="2152"/>
      <c r="AF271" s="2152"/>
      <c r="AG271" s="2152"/>
      <c r="AH271" s="2152"/>
      <c r="AI271" s="2152"/>
      <c r="AJ271" s="2152"/>
      <c r="AK271" s="2152"/>
      <c r="AL271" s="2152"/>
      <c r="AM271" s="2152"/>
      <c r="AN271" s="2152"/>
      <c r="AO271" s="2152"/>
      <c r="AP271" s="2152"/>
      <c r="AQ271" s="2152"/>
    </row>
    <row r="272" spans="1:43" s="2146" customFormat="1" ht="30" customHeight="1">
      <c r="A272" s="2202"/>
      <c r="B272" s="2152"/>
      <c r="C272" s="2232" t="s">
        <v>376</v>
      </c>
      <c r="D272" s="2220"/>
      <c r="E272" s="2232" t="s">
        <v>376</v>
      </c>
      <c r="F272" s="2238"/>
      <c r="G272" s="2238"/>
      <c r="H272" s="2152"/>
      <c r="I272" s="2152"/>
      <c r="J272" s="2152"/>
      <c r="K272" s="2152"/>
      <c r="L272" s="2152"/>
      <c r="M272" s="2152"/>
      <c r="N272" s="2152"/>
      <c r="O272" s="2152"/>
      <c r="P272" s="2152"/>
      <c r="Q272" s="2152"/>
      <c r="R272" s="2152"/>
      <c r="S272" s="2152"/>
      <c r="T272" s="2152"/>
      <c r="U272" s="2152"/>
      <c r="V272" s="2152"/>
      <c r="W272" s="2152"/>
      <c r="X272" s="2152"/>
      <c r="Y272" s="2152"/>
      <c r="Z272" s="2152"/>
      <c r="AA272" s="2152"/>
      <c r="AB272" s="2152"/>
      <c r="AC272" s="2152"/>
      <c r="AD272" s="2152"/>
      <c r="AE272" s="2152"/>
      <c r="AF272" s="2152"/>
      <c r="AG272" s="2152"/>
      <c r="AH272" s="2152"/>
      <c r="AI272" s="2152"/>
      <c r="AJ272" s="2152"/>
      <c r="AK272" s="2152"/>
      <c r="AL272" s="2152"/>
      <c r="AM272" s="2152"/>
      <c r="AN272" s="2152"/>
      <c r="AO272" s="2152"/>
      <c r="AP272" s="2152"/>
      <c r="AQ272" s="2152"/>
    </row>
    <row r="273" spans="1:43" ht="19.5" customHeight="1" thickBot="1">
      <c r="A273" s="55"/>
      <c r="B273" s="51"/>
      <c r="C273" s="2351" t="s">
        <v>63</v>
      </c>
      <c r="D273" s="2037"/>
      <c r="E273" s="2351" t="s">
        <v>63</v>
      </c>
      <c r="F273" s="1732"/>
      <c r="G273" s="1731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</row>
    <row r="274" spans="1:43" ht="19.5" customHeight="1" thickTop="1">
      <c r="A274" s="4"/>
      <c r="B274" s="4"/>
      <c r="C274" s="2355"/>
      <c r="D274" s="1983"/>
      <c r="E274" s="1983"/>
      <c r="F274" s="2094"/>
      <c r="G274" s="2108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</row>
    <row r="275" spans="1:43" ht="19.5" customHeight="1" thickBot="1">
      <c r="A275" s="4"/>
      <c r="B275" s="4"/>
      <c r="C275" s="2267"/>
      <c r="D275" s="1940"/>
      <c r="E275" s="1940"/>
      <c r="F275" s="2268"/>
      <c r="G275" s="2269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</row>
    <row r="276" spans="1:43" ht="19.5" customHeight="1" thickTop="1" thickBot="1">
      <c r="A276" s="2255"/>
      <c r="B276" s="2255"/>
      <c r="C276" s="2374">
        <v>44732</v>
      </c>
      <c r="D276" s="2375">
        <v>44733</v>
      </c>
      <c r="E276" s="2376">
        <v>44734</v>
      </c>
      <c r="F276" s="2377">
        <v>44735</v>
      </c>
      <c r="G276" s="2376">
        <v>44736</v>
      </c>
      <c r="H276" s="17" t="e">
        <f>#REF!</f>
        <v>#REF!</v>
      </c>
      <c r="I276" s="12">
        <v>2</v>
      </c>
      <c r="J276" s="12"/>
      <c r="K276" s="6" t="e">
        <f>#REF!</f>
        <v>#REF!</v>
      </c>
      <c r="L276" s="6" t="e">
        <f>#REF!</f>
        <v>#REF!</v>
      </c>
      <c r="M276" s="6" t="e">
        <f>#REF!</f>
        <v>#REF!</v>
      </c>
      <c r="N276" s="6" t="e">
        <f>#REF!</f>
        <v>#REF!</v>
      </c>
      <c r="O276" s="6" t="e">
        <f>#REF!</f>
        <v>#REF!</v>
      </c>
      <c r="P276" s="6" t="e">
        <f>#REF!</f>
        <v>#REF!</v>
      </c>
      <c r="Q276" s="17" t="e">
        <f>#REF!</f>
        <v>#REF!</v>
      </c>
      <c r="R276" s="12">
        <v>2</v>
      </c>
      <c r="S276" s="12"/>
      <c r="T276" s="6" t="e">
        <f>#REF!</f>
        <v>#REF!</v>
      </c>
      <c r="U276" s="6" t="e">
        <f>#REF!</f>
        <v>#REF!</v>
      </c>
      <c r="V276" s="6" t="e">
        <f>#REF!</f>
        <v>#REF!</v>
      </c>
      <c r="W276" s="6" t="e">
        <f>#REF!</f>
        <v>#REF!</v>
      </c>
      <c r="X276" s="6" t="e">
        <f>#REF!</f>
        <v>#REF!</v>
      </c>
      <c r="Y276" s="6" t="e">
        <f>#REF!</f>
        <v>#REF!</v>
      </c>
      <c r="Z276" s="18" t="e">
        <f>#REF!</f>
        <v>#REF!</v>
      </c>
      <c r="AA276" s="12">
        <v>2</v>
      </c>
      <c r="AB276" s="12"/>
      <c r="AC276" s="6" t="e">
        <f>#REF!</f>
        <v>#REF!</v>
      </c>
      <c r="AD276" s="6" t="e">
        <f>#REF!</f>
        <v>#REF!</v>
      </c>
      <c r="AE276" s="6" t="e">
        <f>#REF!</f>
        <v>#REF!</v>
      </c>
      <c r="AF276" s="6" t="e">
        <f>#REF!</f>
        <v>#REF!</v>
      </c>
      <c r="AG276" s="6" t="e">
        <f>#REF!</f>
        <v>#REF!</v>
      </c>
      <c r="AH276" s="6" t="e">
        <f>#REF!</f>
        <v>#REF!</v>
      </c>
      <c r="AI276" s="18" t="e">
        <f>#REF!</f>
        <v>#REF!</v>
      </c>
      <c r="AJ276" s="12">
        <v>2</v>
      </c>
      <c r="AK276" s="12"/>
      <c r="AL276" s="6">
        <f>C281</f>
        <v>0</v>
      </c>
      <c r="AM276" s="6" t="e">
        <f>#REF!</f>
        <v>#REF!</v>
      </c>
      <c r="AN276" s="6">
        <f>C282</f>
        <v>0</v>
      </c>
      <c r="AO276" s="6">
        <f>C283</f>
        <v>0</v>
      </c>
      <c r="AP276" s="6">
        <f>C284</f>
        <v>0</v>
      </c>
      <c r="AQ276" s="6" t="e">
        <f>#REF!</f>
        <v>#REF!</v>
      </c>
    </row>
    <row r="277" spans="1:43" ht="19.5" customHeight="1" thickTop="1">
      <c r="A277" s="53">
        <v>1</v>
      </c>
      <c r="B277" s="4" t="s">
        <v>56</v>
      </c>
      <c r="C277" s="2109"/>
      <c r="D277" s="2110"/>
      <c r="E277" s="2111" t="s">
        <v>58</v>
      </c>
      <c r="F277" s="2112" t="s">
        <v>68</v>
      </c>
      <c r="G277" s="2111" t="s">
        <v>58</v>
      </c>
      <c r="H277" s="17" t="e">
        <f t="shared" ref="H277" si="241">H276</f>
        <v>#REF!</v>
      </c>
      <c r="I277" s="12">
        <v>3</v>
      </c>
      <c r="J277" s="12"/>
      <c r="K277" s="6" t="e">
        <f>#REF!</f>
        <v>#REF!</v>
      </c>
      <c r="L277" s="6" t="e">
        <f>#REF!</f>
        <v>#REF!</v>
      </c>
      <c r="M277" s="6" t="e">
        <f>#REF!</f>
        <v>#REF!</v>
      </c>
      <c r="N277" s="6" t="e">
        <f>#REF!</f>
        <v>#REF!</v>
      </c>
      <c r="O277" s="6" t="e">
        <f>#REF!</f>
        <v>#REF!</v>
      </c>
      <c r="P277" s="6" t="e">
        <f>#REF!</f>
        <v>#REF!</v>
      </c>
      <c r="Q277" s="17" t="e">
        <f t="shared" ref="Q277" si="242">Q276</f>
        <v>#REF!</v>
      </c>
      <c r="R277" s="12">
        <v>3</v>
      </c>
      <c r="S277" s="12"/>
      <c r="T277" s="6" t="e">
        <f>#REF!</f>
        <v>#REF!</v>
      </c>
      <c r="U277" s="6" t="e">
        <f>#REF!</f>
        <v>#REF!</v>
      </c>
      <c r="V277" s="6" t="e">
        <f>#REF!</f>
        <v>#REF!</v>
      </c>
      <c r="W277" s="6" t="e">
        <f>#REF!</f>
        <v>#REF!</v>
      </c>
      <c r="X277" s="6" t="e">
        <f>#REF!</f>
        <v>#REF!</v>
      </c>
      <c r="Y277" s="6" t="e">
        <f>#REF!</f>
        <v>#REF!</v>
      </c>
      <c r="Z277" s="18" t="e">
        <f t="shared" ref="Z277" si="243">Z276</f>
        <v>#REF!</v>
      </c>
      <c r="AA277" s="12">
        <v>3</v>
      </c>
      <c r="AB277" s="12"/>
      <c r="AC277" s="6" t="e">
        <f>#REF!</f>
        <v>#REF!</v>
      </c>
      <c r="AD277" s="6" t="e">
        <f>#REF!</f>
        <v>#REF!</v>
      </c>
      <c r="AE277" s="6" t="e">
        <f>#REF!</f>
        <v>#REF!</v>
      </c>
      <c r="AF277" s="6" t="e">
        <f>#REF!</f>
        <v>#REF!</v>
      </c>
      <c r="AG277" s="6" t="e">
        <f>#REF!</f>
        <v>#REF!</v>
      </c>
      <c r="AH277" s="6" t="e">
        <f>#REF!</f>
        <v>#REF!</v>
      </c>
      <c r="AI277" s="18" t="e">
        <f t="shared" ref="AI277" si="244">AI276</f>
        <v>#REF!</v>
      </c>
      <c r="AJ277" s="12">
        <v>3</v>
      </c>
      <c r="AK277" s="12"/>
      <c r="AL277" s="6" t="str">
        <f>C285</f>
        <v>コミュニティーヘルス</v>
      </c>
      <c r="AM277" s="6" t="e">
        <f>#REF!</f>
        <v>#REF!</v>
      </c>
      <c r="AN277" s="6" t="str">
        <f>C286</f>
        <v>人類生態学入門</v>
      </c>
      <c r="AO277" s="6" t="str">
        <f>C287</f>
        <v>Kazuhiko Moji</v>
      </c>
      <c r="AP277" s="6" t="str">
        <f>C288</f>
        <v>NU</v>
      </c>
      <c r="AQ277" s="6" t="e">
        <f>#REF!</f>
        <v>#REF!</v>
      </c>
    </row>
    <row r="278" spans="1:43" ht="19.5" customHeight="1">
      <c r="A278" s="54"/>
      <c r="B278" s="4"/>
      <c r="C278" s="2113"/>
      <c r="D278" s="2114"/>
      <c r="E278" s="2115" t="s">
        <v>439</v>
      </c>
      <c r="F278" s="2248" t="s">
        <v>440</v>
      </c>
      <c r="G278" s="2115" t="s">
        <v>441</v>
      </c>
      <c r="H278" s="17" t="e">
        <f>#REF!</f>
        <v>#REF!</v>
      </c>
      <c r="I278" s="4">
        <v>5</v>
      </c>
      <c r="J278" s="4"/>
      <c r="K278" s="6" t="e">
        <f>#REF!</f>
        <v>#REF!</v>
      </c>
      <c r="L278" s="6" t="e">
        <f>#REF!</f>
        <v>#REF!</v>
      </c>
      <c r="M278" s="6" t="e">
        <f>#REF!</f>
        <v>#REF!</v>
      </c>
      <c r="N278" s="6" t="e">
        <f>#REF!</f>
        <v>#REF!</v>
      </c>
      <c r="O278" s="6" t="e">
        <f>#REF!</f>
        <v>#REF!</v>
      </c>
      <c r="P278" s="6" t="e">
        <f>#REF!</f>
        <v>#REF!</v>
      </c>
      <c r="Q278" s="17" t="e">
        <f>#REF!</f>
        <v>#REF!</v>
      </c>
      <c r="R278" s="4">
        <v>5</v>
      </c>
      <c r="S278" s="4"/>
      <c r="T278" s="6" t="e">
        <f>#REF!</f>
        <v>#REF!</v>
      </c>
      <c r="U278" s="6" t="e">
        <f>#REF!</f>
        <v>#REF!</v>
      </c>
      <c r="V278" s="6" t="e">
        <f>#REF!</f>
        <v>#REF!</v>
      </c>
      <c r="W278" s="6" t="e">
        <f>#REF!</f>
        <v>#REF!</v>
      </c>
      <c r="X278" s="6" t="e">
        <f>#REF!</f>
        <v>#REF!</v>
      </c>
      <c r="Y278" s="6" t="e">
        <f>#REF!</f>
        <v>#REF!</v>
      </c>
      <c r="Z278" s="18" t="e">
        <f>#REF!</f>
        <v>#REF!</v>
      </c>
      <c r="AA278" s="4">
        <v>5</v>
      </c>
      <c r="AB278" s="4"/>
      <c r="AC278" s="6" t="e">
        <f>#REF!</f>
        <v>#REF!</v>
      </c>
      <c r="AD278" s="6" t="e">
        <f>#REF!</f>
        <v>#REF!</v>
      </c>
      <c r="AE278" s="6" t="e">
        <f>#REF!</f>
        <v>#REF!</v>
      </c>
      <c r="AF278" s="6" t="e">
        <f>#REF!</f>
        <v>#REF!</v>
      </c>
      <c r="AG278" s="6" t="e">
        <f>#REF!</f>
        <v>#REF!</v>
      </c>
      <c r="AH278" s="6" t="e">
        <f>#REF!</f>
        <v>#REF!</v>
      </c>
      <c r="AI278" s="18" t="e">
        <f>#REF!</f>
        <v>#REF!</v>
      </c>
      <c r="AJ278" s="4">
        <v>5</v>
      </c>
      <c r="AK278" s="4"/>
      <c r="AL278" s="6">
        <f>C293</f>
        <v>0</v>
      </c>
      <c r="AM278" s="6">
        <f>C294</f>
        <v>0</v>
      </c>
      <c r="AN278" s="6">
        <f>C295</f>
        <v>0</v>
      </c>
      <c r="AO278" s="6">
        <f>C296</f>
        <v>0</v>
      </c>
      <c r="AP278" s="6" t="e">
        <f>#REF!</f>
        <v>#REF!</v>
      </c>
      <c r="AQ278" s="6">
        <f>C297</f>
        <v>0</v>
      </c>
    </row>
    <row r="279" spans="1:43" ht="19.5" customHeight="1">
      <c r="A279" s="54"/>
      <c r="B279" s="4"/>
      <c r="C279" s="2116"/>
      <c r="D279" s="2114"/>
      <c r="E279" s="2117"/>
      <c r="F279" s="2118" t="s">
        <v>442</v>
      </c>
      <c r="G279" s="2117"/>
      <c r="H279" s="17" t="e">
        <f>H278+1</f>
        <v>#REF!</v>
      </c>
      <c r="I279" s="4">
        <v>1</v>
      </c>
      <c r="J279" s="4"/>
      <c r="K279" s="6" t="e">
        <f>#REF!</f>
        <v>#REF!</v>
      </c>
      <c r="L279" s="6" t="e">
        <f>#REF!</f>
        <v>#REF!</v>
      </c>
      <c r="M279" s="6" t="e">
        <f>#REF!</f>
        <v>#REF!</v>
      </c>
      <c r="N279" s="6" t="e">
        <f>#REF!</f>
        <v>#REF!</v>
      </c>
      <c r="O279" s="6" t="e">
        <f>#REF!</f>
        <v>#REF!</v>
      </c>
      <c r="P279" s="6" t="e">
        <f>#REF!</f>
        <v>#REF!</v>
      </c>
      <c r="Q279" s="17" t="e">
        <f>Q278+1</f>
        <v>#REF!</v>
      </c>
      <c r="R279" s="4">
        <v>1</v>
      </c>
      <c r="S279" s="4"/>
      <c r="T279" s="6" t="e">
        <f>#REF!</f>
        <v>#REF!</v>
      </c>
      <c r="U279" s="6" t="e">
        <f>#REF!</f>
        <v>#REF!</v>
      </c>
      <c r="V279" s="6" t="e">
        <f>#REF!</f>
        <v>#REF!</v>
      </c>
      <c r="W279" s="6" t="e">
        <f>#REF!</f>
        <v>#REF!</v>
      </c>
      <c r="X279" s="6" t="e">
        <f>#REF!</f>
        <v>#REF!</v>
      </c>
      <c r="Y279" s="6" t="e">
        <f>#REF!</f>
        <v>#REF!</v>
      </c>
      <c r="Z279" s="18" t="e">
        <f>Z278+1</f>
        <v>#REF!</v>
      </c>
      <c r="AA279" s="4">
        <v>1</v>
      </c>
      <c r="AB279" s="4"/>
      <c r="AC279" s="6" t="e">
        <f>#REF!</f>
        <v>#REF!</v>
      </c>
      <c r="AD279" s="6" t="e">
        <f>#REF!</f>
        <v>#REF!</v>
      </c>
      <c r="AE279" s="6" t="e">
        <f>#REF!</f>
        <v>#REF!</v>
      </c>
      <c r="AF279" s="6" t="e">
        <f>#REF!</f>
        <v>#REF!</v>
      </c>
      <c r="AG279" s="6" t="e">
        <f>#REF!</f>
        <v>#REF!</v>
      </c>
      <c r="AH279" s="6" t="e">
        <f>#REF!</f>
        <v>#REF!</v>
      </c>
      <c r="AI279" s="18" t="e">
        <f>AI278+1</f>
        <v>#REF!</v>
      </c>
      <c r="AJ279" s="4">
        <v>1</v>
      </c>
      <c r="AK279" s="4"/>
      <c r="AL279" s="6">
        <f>D277</f>
        <v>0</v>
      </c>
      <c r="AM279" s="6" t="e">
        <f>#REF!</f>
        <v>#REF!</v>
      </c>
      <c r="AN279" s="6">
        <f>D278</f>
        <v>0</v>
      </c>
      <c r="AO279" s="6">
        <f>D279</f>
        <v>0</v>
      </c>
      <c r="AP279" s="6">
        <f>D280</f>
        <v>0</v>
      </c>
      <c r="AQ279" s="6" t="e">
        <f>#REF!</f>
        <v>#REF!</v>
      </c>
    </row>
    <row r="280" spans="1:43" ht="19.5" customHeight="1" thickBot="1">
      <c r="A280" s="55"/>
      <c r="B280" s="2318"/>
      <c r="C280" s="2116"/>
      <c r="D280" s="2114"/>
      <c r="E280" s="2117"/>
      <c r="F280" s="2360" t="s">
        <v>384</v>
      </c>
      <c r="G280" s="2117"/>
      <c r="H280" s="17" t="e">
        <f t="shared" ref="H280" si="245">H279</f>
        <v>#REF!</v>
      </c>
      <c r="I280" s="4">
        <v>2</v>
      </c>
      <c r="J280" s="4"/>
      <c r="K280" s="6" t="e">
        <f>#REF!</f>
        <v>#REF!</v>
      </c>
      <c r="L280" s="6" t="e">
        <f>#REF!</f>
        <v>#REF!</v>
      </c>
      <c r="M280" s="6" t="e">
        <f>#REF!</f>
        <v>#REF!</v>
      </c>
      <c r="N280" s="6" t="e">
        <f>#REF!</f>
        <v>#REF!</v>
      </c>
      <c r="O280" s="6" t="e">
        <f>#REF!</f>
        <v>#REF!</v>
      </c>
      <c r="P280" s="6" t="e">
        <f>#REF!</f>
        <v>#REF!</v>
      </c>
      <c r="Q280" s="17" t="e">
        <f t="shared" ref="Q280" si="246">Q279</f>
        <v>#REF!</v>
      </c>
      <c r="R280" s="4">
        <v>2</v>
      </c>
      <c r="S280" s="4"/>
      <c r="T280" s="6" t="e">
        <f>#REF!</f>
        <v>#REF!</v>
      </c>
      <c r="U280" s="6" t="e">
        <f>#REF!</f>
        <v>#REF!</v>
      </c>
      <c r="V280" s="6" t="e">
        <f>#REF!</f>
        <v>#REF!</v>
      </c>
      <c r="W280" s="6" t="e">
        <f>#REF!</f>
        <v>#REF!</v>
      </c>
      <c r="X280" s="6" t="e">
        <f>#REF!</f>
        <v>#REF!</v>
      </c>
      <c r="Y280" s="6" t="e">
        <f>#REF!</f>
        <v>#REF!</v>
      </c>
      <c r="Z280" s="18" t="e">
        <f t="shared" ref="Z280" si="247">Z279</f>
        <v>#REF!</v>
      </c>
      <c r="AA280" s="4">
        <v>2</v>
      </c>
      <c r="AB280" s="4"/>
      <c r="AC280" s="6" t="e">
        <f>#REF!</f>
        <v>#REF!</v>
      </c>
      <c r="AD280" s="6" t="e">
        <f>#REF!</f>
        <v>#REF!</v>
      </c>
      <c r="AE280" s="6" t="e">
        <f>#REF!</f>
        <v>#REF!</v>
      </c>
      <c r="AF280" s="6" t="e">
        <f>#REF!</f>
        <v>#REF!</v>
      </c>
      <c r="AG280" s="6" t="e">
        <f>#REF!</f>
        <v>#REF!</v>
      </c>
      <c r="AH280" s="6" t="e">
        <f>#REF!</f>
        <v>#REF!</v>
      </c>
      <c r="AI280" s="18" t="e">
        <f t="shared" ref="AI280" si="248">AI279</f>
        <v>#REF!</v>
      </c>
      <c r="AJ280" s="4">
        <v>2</v>
      </c>
      <c r="AK280" s="4"/>
      <c r="AL280" s="6">
        <f>D281</f>
        <v>0</v>
      </c>
      <c r="AM280" s="6" t="e">
        <f>#REF!</f>
        <v>#REF!</v>
      </c>
      <c r="AN280" s="6">
        <f>D282</f>
        <v>0</v>
      </c>
      <c r="AO280" s="6">
        <f>D283</f>
        <v>0</v>
      </c>
      <c r="AP280" s="6">
        <f>D284</f>
        <v>0</v>
      </c>
      <c r="AQ280" s="6" t="e">
        <f>#REF!</f>
        <v>#REF!</v>
      </c>
    </row>
    <row r="281" spans="1:43" ht="19.5" customHeight="1" thickTop="1">
      <c r="A281" s="53">
        <v>2</v>
      </c>
      <c r="B281" s="4" t="s">
        <v>65</v>
      </c>
      <c r="C281" s="2119"/>
      <c r="D281" s="2110"/>
      <c r="E281" s="2111" t="s">
        <v>58</v>
      </c>
      <c r="F281" s="2120" t="s">
        <v>58</v>
      </c>
      <c r="G281" s="2111" t="s">
        <v>58</v>
      </c>
      <c r="H281" s="17" t="e">
        <f>#REF!</f>
        <v>#REF!</v>
      </c>
      <c r="I281" s="12">
        <v>4</v>
      </c>
      <c r="J281" s="12"/>
      <c r="K281" s="6" t="e">
        <f>#REF!</f>
        <v>#REF!</v>
      </c>
      <c r="L281" s="6" t="e">
        <f>#REF!</f>
        <v>#REF!</v>
      </c>
      <c r="M281" s="6" t="e">
        <f>#REF!</f>
        <v>#REF!</v>
      </c>
      <c r="N281" s="6" t="e">
        <f>#REF!</f>
        <v>#REF!</v>
      </c>
      <c r="O281" s="6" t="e">
        <f>#REF!</f>
        <v>#REF!</v>
      </c>
      <c r="P281" s="6" t="e">
        <f>#REF!</f>
        <v>#REF!</v>
      </c>
      <c r="Q281" s="17" t="e">
        <f>#REF!</f>
        <v>#REF!</v>
      </c>
      <c r="R281" s="12">
        <v>4</v>
      </c>
      <c r="S281" s="12"/>
      <c r="T281" s="6" t="e">
        <f>#REF!</f>
        <v>#REF!</v>
      </c>
      <c r="U281" s="6" t="e">
        <f>#REF!</f>
        <v>#REF!</v>
      </c>
      <c r="V281" s="6" t="e">
        <f>#REF!</f>
        <v>#REF!</v>
      </c>
      <c r="W281" s="6" t="e">
        <f>#REF!</f>
        <v>#REF!</v>
      </c>
      <c r="X281" s="6" t="e">
        <f>#REF!</f>
        <v>#REF!</v>
      </c>
      <c r="Y281" s="6" t="e">
        <f>#REF!</f>
        <v>#REF!</v>
      </c>
      <c r="Z281" s="18" t="e">
        <f>#REF!</f>
        <v>#REF!</v>
      </c>
      <c r="AA281" s="12">
        <v>4</v>
      </c>
      <c r="AB281" s="12"/>
      <c r="AC281" s="6" t="e">
        <f>#REF!</f>
        <v>#REF!</v>
      </c>
      <c r="AD281" s="6" t="e">
        <f>#REF!</f>
        <v>#REF!</v>
      </c>
      <c r="AE281" s="6" t="e">
        <f>#REF!</f>
        <v>#REF!</v>
      </c>
      <c r="AF281" s="6" t="e">
        <f>#REF!</f>
        <v>#REF!</v>
      </c>
      <c r="AG281" s="6" t="e">
        <f>#REF!</f>
        <v>#REF!</v>
      </c>
      <c r="AH281" s="6" t="e">
        <f>#REF!</f>
        <v>#REF!</v>
      </c>
      <c r="AI281" s="18" t="e">
        <f>#REF!</f>
        <v>#REF!</v>
      </c>
      <c r="AJ281" s="12">
        <v>4</v>
      </c>
      <c r="AK281" s="12"/>
      <c r="AL281" s="6">
        <f>D289</f>
        <v>0</v>
      </c>
      <c r="AM281" s="6" t="e">
        <f>#REF!</f>
        <v>#REF!</v>
      </c>
      <c r="AN281" s="6">
        <f>D290</f>
        <v>0</v>
      </c>
      <c r="AO281" s="6">
        <f>D291</f>
        <v>0</v>
      </c>
      <c r="AP281" s="6">
        <f>D292</f>
        <v>0</v>
      </c>
      <c r="AQ281" s="6" t="e">
        <f>#REF!</f>
        <v>#REF!</v>
      </c>
    </row>
    <row r="282" spans="1:43" s="2146" customFormat="1" ht="30" customHeight="1">
      <c r="A282" s="2202"/>
      <c r="B282" s="2152"/>
      <c r="C282" s="2249"/>
      <c r="D282" s="2250"/>
      <c r="E282" s="2251" t="s">
        <v>439</v>
      </c>
      <c r="F282" s="2251" t="s">
        <v>443</v>
      </c>
      <c r="G282" s="2251" t="s">
        <v>444</v>
      </c>
      <c r="H282" s="2151" t="e">
        <f>#REF!+1</f>
        <v>#REF!</v>
      </c>
      <c r="I282" s="2152">
        <v>1</v>
      </c>
      <c r="J282" s="2152"/>
      <c r="K282" s="2152" t="e">
        <f>#REF!</f>
        <v>#REF!</v>
      </c>
      <c r="L282" s="2152" t="e">
        <f>#REF!</f>
        <v>#REF!</v>
      </c>
      <c r="M282" s="2152" t="e">
        <f>#REF!</f>
        <v>#REF!</v>
      </c>
      <c r="N282" s="2152" t="e">
        <f>#REF!</f>
        <v>#REF!</v>
      </c>
      <c r="O282" s="2152" t="e">
        <f>#REF!</f>
        <v>#REF!</v>
      </c>
      <c r="P282" s="2152" t="e">
        <f>#REF!</f>
        <v>#REF!</v>
      </c>
      <c r="Q282" s="2151" t="e">
        <f>#REF!+1</f>
        <v>#REF!</v>
      </c>
      <c r="R282" s="2152">
        <v>1</v>
      </c>
      <c r="S282" s="2152"/>
      <c r="T282" s="2152" t="e">
        <f>#REF!</f>
        <v>#REF!</v>
      </c>
      <c r="U282" s="2152" t="e">
        <f>#REF!</f>
        <v>#REF!</v>
      </c>
      <c r="V282" s="2152" t="e">
        <f>#REF!</f>
        <v>#REF!</v>
      </c>
      <c r="W282" s="2152" t="e">
        <f>#REF!</f>
        <v>#REF!</v>
      </c>
      <c r="X282" s="2152" t="e">
        <f>#REF!</f>
        <v>#REF!</v>
      </c>
      <c r="Y282" s="2152" t="e">
        <f>#REF!</f>
        <v>#REF!</v>
      </c>
      <c r="Z282" s="2153" t="e">
        <f>#REF!+1</f>
        <v>#REF!</v>
      </c>
      <c r="AA282" s="2152">
        <v>1</v>
      </c>
      <c r="AB282" s="2152"/>
      <c r="AC282" s="2152" t="e">
        <f>#REF!</f>
        <v>#REF!</v>
      </c>
      <c r="AD282" s="2152" t="e">
        <f>#REF!</f>
        <v>#REF!</v>
      </c>
      <c r="AE282" s="2152" t="e">
        <f>#REF!</f>
        <v>#REF!</v>
      </c>
      <c r="AF282" s="2152" t="e">
        <f>#REF!</f>
        <v>#REF!</v>
      </c>
      <c r="AG282" s="2152" t="e">
        <f>#REF!</f>
        <v>#REF!</v>
      </c>
      <c r="AH282" s="2152" t="e">
        <f>#REF!</f>
        <v>#REF!</v>
      </c>
      <c r="AI282" s="2153" t="e">
        <f>#REF!+1</f>
        <v>#REF!</v>
      </c>
      <c r="AJ282" s="2152">
        <v>1</v>
      </c>
      <c r="AK282" s="2152"/>
      <c r="AL282" s="2152" t="str">
        <f>E277</f>
        <v>★行事</v>
      </c>
      <c r="AM282" s="2152" t="e">
        <f>#REF!</f>
        <v>#REF!</v>
      </c>
      <c r="AN282" s="2152" t="str">
        <f>E278</f>
        <v>試験</v>
      </c>
      <c r="AO282" s="2152">
        <f>E279</f>
        <v>0</v>
      </c>
      <c r="AP282" s="2152">
        <f>E280</f>
        <v>0</v>
      </c>
      <c r="AQ282" s="2152" t="e">
        <f>#REF!</f>
        <v>#REF!</v>
      </c>
    </row>
    <row r="283" spans="1:43" ht="19.5" customHeight="1">
      <c r="A283" s="54"/>
      <c r="B283" s="4"/>
      <c r="C283" s="2121"/>
      <c r="D283" s="2114"/>
      <c r="E283" s="2117"/>
      <c r="F283" s="2117"/>
      <c r="G283" s="2117"/>
      <c r="H283" s="17" t="e">
        <f t="shared" ref="H283:H284" si="249">H282</f>
        <v>#REF!</v>
      </c>
      <c r="I283" s="4">
        <v>2</v>
      </c>
      <c r="J283" s="4"/>
      <c r="K283" s="6" t="e">
        <f>#REF!</f>
        <v>#REF!</v>
      </c>
      <c r="L283" s="6" t="e">
        <f>#REF!</f>
        <v>#REF!</v>
      </c>
      <c r="M283" s="6" t="e">
        <f>#REF!</f>
        <v>#REF!</v>
      </c>
      <c r="N283" s="6" t="e">
        <f>#REF!</f>
        <v>#REF!</v>
      </c>
      <c r="O283" s="6" t="e">
        <f>#REF!</f>
        <v>#REF!</v>
      </c>
      <c r="P283" s="6" t="e">
        <f>#REF!</f>
        <v>#REF!</v>
      </c>
      <c r="Q283" s="17" t="e">
        <f t="shared" ref="Q283:Q284" si="250">Q282</f>
        <v>#REF!</v>
      </c>
      <c r="R283" s="4">
        <v>2</v>
      </c>
      <c r="S283" s="4"/>
      <c r="T283" s="6" t="e">
        <f>#REF!</f>
        <v>#REF!</v>
      </c>
      <c r="U283" s="6" t="e">
        <f>#REF!</f>
        <v>#REF!</v>
      </c>
      <c r="V283" s="6" t="e">
        <f>#REF!</f>
        <v>#REF!</v>
      </c>
      <c r="W283" s="6" t="e">
        <f>#REF!</f>
        <v>#REF!</v>
      </c>
      <c r="X283" s="6" t="e">
        <f>#REF!</f>
        <v>#REF!</v>
      </c>
      <c r="Y283" s="6" t="e">
        <f>#REF!</f>
        <v>#REF!</v>
      </c>
      <c r="Z283" s="18" t="e">
        <f t="shared" ref="Z283:Z284" si="251">Z282</f>
        <v>#REF!</v>
      </c>
      <c r="AA283" s="4">
        <v>2</v>
      </c>
      <c r="AB283" s="4"/>
      <c r="AC283" s="6" t="e">
        <f>#REF!</f>
        <v>#REF!</v>
      </c>
      <c r="AD283" s="6" t="e">
        <f>#REF!</f>
        <v>#REF!</v>
      </c>
      <c r="AE283" s="6" t="e">
        <f>#REF!</f>
        <v>#REF!</v>
      </c>
      <c r="AF283" s="6" t="e">
        <f>#REF!</f>
        <v>#REF!</v>
      </c>
      <c r="AG283" s="6" t="e">
        <f>#REF!</f>
        <v>#REF!</v>
      </c>
      <c r="AH283" s="6" t="e">
        <f>#REF!</f>
        <v>#REF!</v>
      </c>
      <c r="AI283" s="18" t="e">
        <f t="shared" ref="AI283:AI284" si="252">AI282</f>
        <v>#REF!</v>
      </c>
      <c r="AJ283" s="4">
        <v>2</v>
      </c>
      <c r="AK283" s="4"/>
      <c r="AL283" s="6" t="str">
        <f>E281</f>
        <v>★行事</v>
      </c>
      <c r="AM283" s="6" t="e">
        <f>#REF!</f>
        <v>#REF!</v>
      </c>
      <c r="AN283" s="6" t="str">
        <f>E282</f>
        <v>試験</v>
      </c>
      <c r="AO283" s="6">
        <f>E283</f>
        <v>0</v>
      </c>
      <c r="AP283" s="6">
        <f>E284</f>
        <v>0</v>
      </c>
      <c r="AQ283" s="6" t="e">
        <f>#REF!</f>
        <v>#REF!</v>
      </c>
    </row>
    <row r="284" spans="1:43" ht="19.5" customHeight="1" thickBot="1">
      <c r="A284" s="55"/>
      <c r="B284" s="2318"/>
      <c r="C284" s="2121"/>
      <c r="D284" s="2114"/>
      <c r="E284" s="2117"/>
      <c r="F284" s="2361"/>
      <c r="G284" s="2117"/>
      <c r="H284" s="17" t="e">
        <f t="shared" si="249"/>
        <v>#REF!</v>
      </c>
      <c r="I284" s="4">
        <v>3</v>
      </c>
      <c r="J284" s="4"/>
      <c r="K284" s="6" t="e">
        <f>#REF!</f>
        <v>#REF!</v>
      </c>
      <c r="L284" s="6" t="e">
        <f>#REF!</f>
        <v>#REF!</v>
      </c>
      <c r="M284" s="6" t="e">
        <f>#REF!</f>
        <v>#REF!</v>
      </c>
      <c r="N284" s="6" t="e">
        <f>#REF!</f>
        <v>#REF!</v>
      </c>
      <c r="O284" s="6" t="e">
        <f>#REF!</f>
        <v>#REF!</v>
      </c>
      <c r="P284" s="6" t="e">
        <f>#REF!</f>
        <v>#REF!</v>
      </c>
      <c r="Q284" s="17" t="e">
        <f t="shared" si="250"/>
        <v>#REF!</v>
      </c>
      <c r="R284" s="4">
        <v>3</v>
      </c>
      <c r="S284" s="4"/>
      <c r="T284" s="6" t="e">
        <f>#REF!</f>
        <v>#REF!</v>
      </c>
      <c r="U284" s="6" t="e">
        <f>#REF!</f>
        <v>#REF!</v>
      </c>
      <c r="V284" s="6" t="e">
        <f>#REF!</f>
        <v>#REF!</v>
      </c>
      <c r="W284" s="6" t="e">
        <f>#REF!</f>
        <v>#REF!</v>
      </c>
      <c r="X284" s="6" t="e">
        <f>#REF!</f>
        <v>#REF!</v>
      </c>
      <c r="Y284" s="6" t="e">
        <f>#REF!</f>
        <v>#REF!</v>
      </c>
      <c r="Z284" s="18" t="e">
        <f t="shared" si="251"/>
        <v>#REF!</v>
      </c>
      <c r="AA284" s="4">
        <v>3</v>
      </c>
      <c r="AB284" s="4"/>
      <c r="AC284" s="6" t="e">
        <f>#REF!</f>
        <v>#REF!</v>
      </c>
      <c r="AD284" s="6" t="e">
        <f>#REF!</f>
        <v>#REF!</v>
      </c>
      <c r="AE284" s="6" t="e">
        <f>#REF!</f>
        <v>#REF!</v>
      </c>
      <c r="AF284" s="6" t="e">
        <f>#REF!</f>
        <v>#REF!</v>
      </c>
      <c r="AG284" s="6" t="e">
        <f>#REF!</f>
        <v>#REF!</v>
      </c>
      <c r="AH284" s="6" t="e">
        <f>#REF!</f>
        <v>#REF!</v>
      </c>
      <c r="AI284" s="18" t="e">
        <f t="shared" si="252"/>
        <v>#REF!</v>
      </c>
      <c r="AJ284" s="4">
        <v>3</v>
      </c>
      <c r="AK284" s="4"/>
      <c r="AL284" s="6" t="str">
        <f>E285</f>
        <v>★行事</v>
      </c>
      <c r="AM284" s="6" t="e">
        <f>#REF!</f>
        <v>#REF!</v>
      </c>
      <c r="AN284" s="6" t="str">
        <f>E286</f>
        <v>ワークショップ</v>
      </c>
      <c r="AO284" s="6">
        <f>E287</f>
        <v>0</v>
      </c>
      <c r="AP284" s="6">
        <f>E288</f>
        <v>0</v>
      </c>
      <c r="AQ284" s="6" t="e">
        <f>#REF!</f>
        <v>#REF!</v>
      </c>
    </row>
    <row r="285" spans="1:43" ht="19.5" customHeight="1" thickTop="1">
      <c r="A285" s="53">
        <v>3</v>
      </c>
      <c r="B285" s="4" t="s">
        <v>67</v>
      </c>
      <c r="C285" s="2123" t="s">
        <v>129</v>
      </c>
      <c r="D285" s="2124"/>
      <c r="E285" s="2111" t="s">
        <v>58</v>
      </c>
      <c r="F285" s="2120" t="s">
        <v>58</v>
      </c>
      <c r="G285" s="2125"/>
      <c r="H285" s="17" t="e">
        <f>#REF!</f>
        <v>#REF!</v>
      </c>
      <c r="I285" s="12">
        <v>5</v>
      </c>
      <c r="J285" s="12"/>
      <c r="K285" s="6" t="e">
        <f>#REF!</f>
        <v>#REF!</v>
      </c>
      <c r="L285" s="6" t="e">
        <f>#REF!</f>
        <v>#REF!</v>
      </c>
      <c r="M285" s="6" t="e">
        <f>#REF!</f>
        <v>#REF!</v>
      </c>
      <c r="N285" s="6" t="e">
        <f>#REF!</f>
        <v>#REF!</v>
      </c>
      <c r="O285" s="6" t="e">
        <f>#REF!</f>
        <v>#REF!</v>
      </c>
      <c r="P285" s="6" t="e">
        <f>#REF!</f>
        <v>#REF!</v>
      </c>
      <c r="Q285" s="17" t="e">
        <f>#REF!</f>
        <v>#REF!</v>
      </c>
      <c r="R285" s="12">
        <v>5</v>
      </c>
      <c r="S285" s="12"/>
      <c r="T285" s="6" t="e">
        <f>#REF!</f>
        <v>#REF!</v>
      </c>
      <c r="U285" s="6" t="e">
        <f>#REF!</f>
        <v>#REF!</v>
      </c>
      <c r="V285" s="6" t="e">
        <f>#REF!</f>
        <v>#REF!</v>
      </c>
      <c r="W285" s="6" t="e">
        <f>#REF!</f>
        <v>#REF!</v>
      </c>
      <c r="X285" s="6" t="e">
        <f>#REF!</f>
        <v>#REF!</v>
      </c>
      <c r="Y285" s="6" t="e">
        <f>#REF!</f>
        <v>#REF!</v>
      </c>
      <c r="Z285" s="18" t="e">
        <f>#REF!</f>
        <v>#REF!</v>
      </c>
      <c r="AA285" s="12">
        <v>5</v>
      </c>
      <c r="AB285" s="12"/>
      <c r="AC285" s="6" t="e">
        <f>#REF!</f>
        <v>#REF!</v>
      </c>
      <c r="AD285" s="6" t="e">
        <f>#REF!</f>
        <v>#REF!</v>
      </c>
      <c r="AE285" s="6" t="e">
        <f>#REF!</f>
        <v>#REF!</v>
      </c>
      <c r="AF285" s="6" t="e">
        <f>#REF!</f>
        <v>#REF!</v>
      </c>
      <c r="AG285" s="6" t="e">
        <f>#REF!</f>
        <v>#REF!</v>
      </c>
      <c r="AH285" s="6" t="e">
        <f>#REF!</f>
        <v>#REF!</v>
      </c>
      <c r="AI285" s="18" t="e">
        <f>#REF!</f>
        <v>#REF!</v>
      </c>
      <c r="AJ285" s="12">
        <v>5</v>
      </c>
      <c r="AK285" s="12"/>
      <c r="AL285" s="6">
        <f>E293</f>
        <v>0</v>
      </c>
      <c r="AM285" s="6">
        <f>E294</f>
        <v>0</v>
      </c>
      <c r="AN285" s="6">
        <f>E295</f>
        <v>0</v>
      </c>
      <c r="AO285" s="6">
        <f>E296</f>
        <v>0</v>
      </c>
      <c r="AP285" s="6" t="e">
        <f>#REF!</f>
        <v>#REF!</v>
      </c>
      <c r="AQ285" s="6">
        <f>E297</f>
        <v>0</v>
      </c>
    </row>
    <row r="286" spans="1:43" s="2146" customFormat="1" ht="30" customHeight="1">
      <c r="A286" s="2202"/>
      <c r="B286" s="2152"/>
      <c r="C286" s="2252" t="s">
        <v>445</v>
      </c>
      <c r="D286" s="2253"/>
      <c r="E286" s="2251" t="s">
        <v>446</v>
      </c>
      <c r="F286" s="2251" t="s">
        <v>447</v>
      </c>
      <c r="G286" s="2254"/>
      <c r="H286" s="2151" t="e">
        <f>#REF!</f>
        <v>#REF!</v>
      </c>
      <c r="I286" s="2152">
        <v>2</v>
      </c>
      <c r="J286" s="2152"/>
      <c r="K286" s="2152" t="e">
        <f>#REF!</f>
        <v>#REF!</v>
      </c>
      <c r="L286" s="2152" t="e">
        <f>#REF!</f>
        <v>#REF!</v>
      </c>
      <c r="M286" s="2152" t="e">
        <f>#REF!</f>
        <v>#REF!</v>
      </c>
      <c r="N286" s="2152" t="e">
        <f>#REF!</f>
        <v>#REF!</v>
      </c>
      <c r="O286" s="2152" t="e">
        <f>#REF!</f>
        <v>#REF!</v>
      </c>
      <c r="P286" s="2152" t="e">
        <f>#REF!</f>
        <v>#REF!</v>
      </c>
      <c r="Q286" s="2151" t="e">
        <f>#REF!</f>
        <v>#REF!</v>
      </c>
      <c r="R286" s="2152">
        <v>2</v>
      </c>
      <c r="S286" s="2152"/>
      <c r="T286" s="2152" t="e">
        <f>#REF!</f>
        <v>#REF!</v>
      </c>
      <c r="U286" s="2152" t="e">
        <f>#REF!</f>
        <v>#REF!</v>
      </c>
      <c r="V286" s="2152" t="e">
        <f>#REF!</f>
        <v>#REF!</v>
      </c>
      <c r="W286" s="2152" t="e">
        <f>#REF!</f>
        <v>#REF!</v>
      </c>
      <c r="X286" s="2152" t="e">
        <f>#REF!</f>
        <v>#REF!</v>
      </c>
      <c r="Y286" s="2152" t="e">
        <f>#REF!</f>
        <v>#REF!</v>
      </c>
      <c r="Z286" s="2153" t="e">
        <f>#REF!</f>
        <v>#REF!</v>
      </c>
      <c r="AA286" s="2152">
        <v>2</v>
      </c>
      <c r="AB286" s="2152"/>
      <c r="AC286" s="2152" t="e">
        <f>#REF!</f>
        <v>#REF!</v>
      </c>
      <c r="AD286" s="2152" t="e">
        <f>#REF!</f>
        <v>#REF!</v>
      </c>
      <c r="AE286" s="2152" t="e">
        <f>#REF!</f>
        <v>#REF!</v>
      </c>
      <c r="AF286" s="2152" t="e">
        <f>#REF!</f>
        <v>#REF!</v>
      </c>
      <c r="AG286" s="2152" t="e">
        <f>#REF!</f>
        <v>#REF!</v>
      </c>
      <c r="AH286" s="2152" t="e">
        <f>#REF!</f>
        <v>#REF!</v>
      </c>
      <c r="AI286" s="2153" t="e">
        <f>#REF!</f>
        <v>#REF!</v>
      </c>
      <c r="AJ286" s="2152">
        <v>2</v>
      </c>
      <c r="AK286" s="2152"/>
      <c r="AL286" s="2152" t="str">
        <f>F281</f>
        <v>★行事</v>
      </c>
      <c r="AM286" s="2152" t="e">
        <f>#REF!</f>
        <v>#REF!</v>
      </c>
      <c r="AN286" s="2152" t="str">
        <f>F282</f>
        <v>意見交換会（研修生&amp;教務委員)</v>
      </c>
      <c r="AO286" s="2152">
        <f>F283</f>
        <v>0</v>
      </c>
      <c r="AP286" s="2152">
        <f>F284</f>
        <v>0</v>
      </c>
      <c r="AQ286" s="2152" t="e">
        <f>#REF!</f>
        <v>#REF!</v>
      </c>
    </row>
    <row r="287" spans="1:43" ht="19.5" customHeight="1">
      <c r="A287" s="54"/>
      <c r="B287" s="4"/>
      <c r="C287" s="2129" t="s">
        <v>448</v>
      </c>
      <c r="D287" s="2127"/>
      <c r="E287" s="2117"/>
      <c r="F287" s="2117"/>
      <c r="G287" s="2128"/>
      <c r="H287" s="17" t="e">
        <f t="shared" ref="H287:H288" si="253">H286</f>
        <v>#REF!</v>
      </c>
      <c r="I287" s="12">
        <v>3</v>
      </c>
      <c r="J287" s="12"/>
      <c r="K287" s="6" t="e">
        <f>#REF!</f>
        <v>#REF!</v>
      </c>
      <c r="L287" s="6" t="e">
        <f>#REF!</f>
        <v>#REF!</v>
      </c>
      <c r="M287" s="6" t="e">
        <f>#REF!</f>
        <v>#REF!</v>
      </c>
      <c r="N287" s="6" t="e">
        <f>#REF!</f>
        <v>#REF!</v>
      </c>
      <c r="O287" s="6" t="e">
        <f>#REF!</f>
        <v>#REF!</v>
      </c>
      <c r="P287" s="6" t="e">
        <f>#REF!</f>
        <v>#REF!</v>
      </c>
      <c r="Q287" s="17" t="e">
        <f t="shared" ref="Q287:Q288" si="254">Q286</f>
        <v>#REF!</v>
      </c>
      <c r="R287" s="12">
        <v>3</v>
      </c>
      <c r="S287" s="12"/>
      <c r="T287" s="6" t="e">
        <f>#REF!</f>
        <v>#REF!</v>
      </c>
      <c r="U287" s="6" t="e">
        <f>#REF!</f>
        <v>#REF!</v>
      </c>
      <c r="V287" s="6" t="e">
        <f>#REF!</f>
        <v>#REF!</v>
      </c>
      <c r="W287" s="6" t="e">
        <f>#REF!</f>
        <v>#REF!</v>
      </c>
      <c r="X287" s="6" t="e">
        <f>#REF!</f>
        <v>#REF!</v>
      </c>
      <c r="Y287" s="6" t="e">
        <f>#REF!</f>
        <v>#REF!</v>
      </c>
      <c r="Z287" s="18" t="e">
        <f t="shared" ref="Z287:Z288" si="255">Z286</f>
        <v>#REF!</v>
      </c>
      <c r="AA287" s="12">
        <v>3</v>
      </c>
      <c r="AB287" s="12"/>
      <c r="AC287" s="6" t="e">
        <f>#REF!</f>
        <v>#REF!</v>
      </c>
      <c r="AD287" s="6" t="e">
        <f>#REF!</f>
        <v>#REF!</v>
      </c>
      <c r="AE287" s="6" t="e">
        <f>#REF!</f>
        <v>#REF!</v>
      </c>
      <c r="AF287" s="6" t="e">
        <f>#REF!</f>
        <v>#REF!</v>
      </c>
      <c r="AG287" s="6" t="e">
        <f>#REF!</f>
        <v>#REF!</v>
      </c>
      <c r="AH287" s="6" t="e">
        <f>#REF!</f>
        <v>#REF!</v>
      </c>
      <c r="AI287" s="18" t="e">
        <f t="shared" ref="AI287:AI288" si="256">AI286</f>
        <v>#REF!</v>
      </c>
      <c r="AJ287" s="12">
        <v>3</v>
      </c>
      <c r="AK287" s="12"/>
      <c r="AL287" s="6" t="str">
        <f>F285</f>
        <v>★行事</v>
      </c>
      <c r="AM287" s="6" t="e">
        <f>#REF!</f>
        <v>#REF!</v>
      </c>
      <c r="AN287" s="6" t="str">
        <f>F286</f>
        <v>意見交換会（研修生&amp;運営委員）</v>
      </c>
      <c r="AO287" s="6">
        <f>F287</f>
        <v>0</v>
      </c>
      <c r="AP287" s="6">
        <f>F288</f>
        <v>0</v>
      </c>
      <c r="AQ287" s="6" t="e">
        <f>#REF!</f>
        <v>#REF!</v>
      </c>
    </row>
    <row r="288" spans="1:43" ht="19.5" customHeight="1" thickBot="1">
      <c r="A288" s="55"/>
      <c r="B288" s="51"/>
      <c r="C288" s="2359" t="s">
        <v>63</v>
      </c>
      <c r="D288" s="2127"/>
      <c r="E288" s="2117"/>
      <c r="F288" s="2361"/>
      <c r="G288" s="2130"/>
      <c r="H288" s="17" t="e">
        <f t="shared" si="253"/>
        <v>#REF!</v>
      </c>
      <c r="I288" s="12">
        <v>4</v>
      </c>
      <c r="J288" s="12"/>
      <c r="K288" s="6" t="e">
        <f>#REF!</f>
        <v>#REF!</v>
      </c>
      <c r="L288" s="6" t="e">
        <f>#REF!</f>
        <v>#REF!</v>
      </c>
      <c r="M288" s="6" t="e">
        <f>#REF!</f>
        <v>#REF!</v>
      </c>
      <c r="N288" s="6" t="e">
        <f>#REF!</f>
        <v>#REF!</v>
      </c>
      <c r="O288" s="6" t="e">
        <f>#REF!</f>
        <v>#REF!</v>
      </c>
      <c r="P288" s="6" t="e">
        <f>#REF!</f>
        <v>#REF!</v>
      </c>
      <c r="Q288" s="17" t="e">
        <f t="shared" si="254"/>
        <v>#REF!</v>
      </c>
      <c r="R288" s="12">
        <v>4</v>
      </c>
      <c r="S288" s="12"/>
      <c r="T288" s="6" t="e">
        <f>#REF!</f>
        <v>#REF!</v>
      </c>
      <c r="U288" s="6" t="e">
        <f>#REF!</f>
        <v>#REF!</v>
      </c>
      <c r="V288" s="6" t="e">
        <f>#REF!</f>
        <v>#REF!</v>
      </c>
      <c r="W288" s="6" t="e">
        <f>#REF!</f>
        <v>#REF!</v>
      </c>
      <c r="X288" s="6" t="e">
        <f>#REF!</f>
        <v>#REF!</v>
      </c>
      <c r="Y288" s="6" t="e">
        <f>#REF!</f>
        <v>#REF!</v>
      </c>
      <c r="Z288" s="18" t="e">
        <f t="shared" si="255"/>
        <v>#REF!</v>
      </c>
      <c r="AA288" s="12">
        <v>4</v>
      </c>
      <c r="AB288" s="12"/>
      <c r="AC288" s="6" t="e">
        <f>#REF!</f>
        <v>#REF!</v>
      </c>
      <c r="AD288" s="6" t="e">
        <f>#REF!</f>
        <v>#REF!</v>
      </c>
      <c r="AE288" s="6" t="e">
        <f>#REF!</f>
        <v>#REF!</v>
      </c>
      <c r="AF288" s="6" t="e">
        <f>#REF!</f>
        <v>#REF!</v>
      </c>
      <c r="AG288" s="6" t="e">
        <f>#REF!</f>
        <v>#REF!</v>
      </c>
      <c r="AH288" s="6" t="e">
        <f>#REF!</f>
        <v>#REF!</v>
      </c>
      <c r="AI288" s="18" t="e">
        <f t="shared" si="256"/>
        <v>#REF!</v>
      </c>
      <c r="AJ288" s="12">
        <v>4</v>
      </c>
      <c r="AK288" s="12"/>
      <c r="AL288" s="6" t="str">
        <f>F289</f>
        <v>★行事</v>
      </c>
      <c r="AM288" s="6" t="e">
        <f>#REF!</f>
        <v>#REF!</v>
      </c>
      <c r="AN288" s="6" t="str">
        <f>F290</f>
        <v>運営委員会</v>
      </c>
      <c r="AO288" s="6">
        <f>F291</f>
        <v>0</v>
      </c>
      <c r="AP288" s="6">
        <f>F292</f>
        <v>0</v>
      </c>
      <c r="AQ288" s="6" t="e">
        <f>#REF!</f>
        <v>#REF!</v>
      </c>
    </row>
    <row r="289" spans="1:43" ht="19.5" customHeight="1" thickTop="1">
      <c r="A289" s="53">
        <v>4</v>
      </c>
      <c r="B289" s="4" t="s">
        <v>71</v>
      </c>
      <c r="C289" s="2131" t="s">
        <v>129</v>
      </c>
      <c r="D289" s="2132"/>
      <c r="E289" s="2111" t="s">
        <v>58</v>
      </c>
      <c r="F289" s="2120" t="s">
        <v>58</v>
      </c>
      <c r="G289" s="2133"/>
      <c r="H289" s="17" t="e">
        <f>#REF!+1</f>
        <v>#REF!</v>
      </c>
      <c r="I289" s="12">
        <v>1</v>
      </c>
      <c r="J289" s="12"/>
      <c r="K289" s="6" t="e">
        <f>#REF!</f>
        <v>#REF!</v>
      </c>
      <c r="L289" s="6" t="e">
        <f>#REF!</f>
        <v>#REF!</v>
      </c>
      <c r="M289" s="6" t="e">
        <f>#REF!</f>
        <v>#REF!</v>
      </c>
      <c r="N289" s="6" t="e">
        <f>#REF!</f>
        <v>#REF!</v>
      </c>
      <c r="O289" s="6" t="e">
        <f>#REF!</f>
        <v>#REF!</v>
      </c>
      <c r="P289" s="6" t="e">
        <f>#REF!</f>
        <v>#REF!</v>
      </c>
      <c r="Q289" s="17" t="e">
        <f>#REF!+1</f>
        <v>#REF!</v>
      </c>
      <c r="R289" s="12">
        <v>1</v>
      </c>
      <c r="S289" s="12"/>
      <c r="T289" s="6" t="e">
        <f>#REF!</f>
        <v>#REF!</v>
      </c>
      <c r="U289" s="6" t="e">
        <f>#REF!</f>
        <v>#REF!</v>
      </c>
      <c r="V289" s="6" t="e">
        <f>#REF!</f>
        <v>#REF!</v>
      </c>
      <c r="W289" s="6" t="e">
        <f>#REF!</f>
        <v>#REF!</v>
      </c>
      <c r="X289" s="6" t="e">
        <f>#REF!</f>
        <v>#REF!</v>
      </c>
      <c r="Y289" s="6" t="e">
        <f>#REF!</f>
        <v>#REF!</v>
      </c>
      <c r="Z289" s="18" t="e">
        <f>#REF!+1</f>
        <v>#REF!</v>
      </c>
      <c r="AA289" s="12">
        <v>1</v>
      </c>
      <c r="AB289" s="12"/>
      <c r="AC289" s="6" t="e">
        <f>#REF!</f>
        <v>#REF!</v>
      </c>
      <c r="AD289" s="6" t="e">
        <f>#REF!</f>
        <v>#REF!</v>
      </c>
      <c r="AE289" s="6" t="e">
        <f>#REF!</f>
        <v>#REF!</v>
      </c>
      <c r="AF289" s="6" t="e">
        <f>#REF!</f>
        <v>#REF!</v>
      </c>
      <c r="AG289" s="6" t="e">
        <f>#REF!</f>
        <v>#REF!</v>
      </c>
      <c r="AH289" s="6" t="e">
        <f>#REF!</f>
        <v>#REF!</v>
      </c>
      <c r="AI289" s="18" t="e">
        <f>#REF!+1</f>
        <v>#REF!</v>
      </c>
      <c r="AJ289" s="12">
        <v>1</v>
      </c>
      <c r="AK289" s="12"/>
      <c r="AL289" s="6" t="str">
        <f>G277</f>
        <v>★行事</v>
      </c>
      <c r="AM289" s="6" t="e">
        <f>#REF!</f>
        <v>#REF!</v>
      </c>
      <c r="AN289" s="6" t="str">
        <f>G278</f>
        <v>試験解答配布</v>
      </c>
      <c r="AO289" s="6">
        <f>G279</f>
        <v>0</v>
      </c>
      <c r="AP289" s="6">
        <f>G280</f>
        <v>0</v>
      </c>
      <c r="AQ289" s="6" t="e">
        <f>#REF!</f>
        <v>#REF!</v>
      </c>
    </row>
    <row r="290" spans="1:43" ht="19.5" customHeight="1">
      <c r="A290" s="54"/>
      <c r="B290" s="4"/>
      <c r="C290" s="2126" t="s">
        <v>445</v>
      </c>
      <c r="D290" s="2134"/>
      <c r="E290" s="2115" t="s">
        <v>449</v>
      </c>
      <c r="F290" s="2120" t="s">
        <v>450</v>
      </c>
      <c r="G290" s="2128"/>
      <c r="H290" s="17" t="e">
        <f>#REF!</f>
        <v>#REF!</v>
      </c>
      <c r="I290" s="4">
        <v>3</v>
      </c>
      <c r="J290" s="4"/>
      <c r="K290" s="6" t="e">
        <f>#REF!</f>
        <v>#REF!</v>
      </c>
      <c r="L290" s="6" t="e">
        <f>#REF!</f>
        <v>#REF!</v>
      </c>
      <c r="M290" s="6" t="e">
        <f>#REF!</f>
        <v>#REF!</v>
      </c>
      <c r="N290" s="6" t="e">
        <f>#REF!</f>
        <v>#REF!</v>
      </c>
      <c r="O290" s="6" t="e">
        <f>#REF!</f>
        <v>#REF!</v>
      </c>
      <c r="P290" s="6" t="e">
        <f>#REF!</f>
        <v>#REF!</v>
      </c>
      <c r="Q290" s="17" t="e">
        <f>#REF!</f>
        <v>#REF!</v>
      </c>
      <c r="R290" s="4">
        <v>3</v>
      </c>
      <c r="S290" s="4"/>
      <c r="T290" s="6" t="e">
        <f>#REF!</f>
        <v>#REF!</v>
      </c>
      <c r="U290" s="6" t="e">
        <f>#REF!</f>
        <v>#REF!</v>
      </c>
      <c r="V290" s="6" t="e">
        <f>#REF!</f>
        <v>#REF!</v>
      </c>
      <c r="W290" s="6" t="e">
        <f>#REF!</f>
        <v>#REF!</v>
      </c>
      <c r="X290" s="6" t="e">
        <f>#REF!</f>
        <v>#REF!</v>
      </c>
      <c r="Y290" s="6" t="e">
        <f>#REF!</f>
        <v>#REF!</v>
      </c>
      <c r="Z290" s="18" t="e">
        <f>#REF!</f>
        <v>#REF!</v>
      </c>
      <c r="AA290" s="4">
        <v>3</v>
      </c>
      <c r="AB290" s="4"/>
      <c r="AC290" s="6" t="e">
        <f>#REF!</f>
        <v>#REF!</v>
      </c>
      <c r="AD290" s="6" t="e">
        <f>#REF!</f>
        <v>#REF!</v>
      </c>
      <c r="AE290" s="6" t="e">
        <f>#REF!</f>
        <v>#REF!</v>
      </c>
      <c r="AF290" s="6" t="e">
        <f>#REF!</f>
        <v>#REF!</v>
      </c>
      <c r="AG290" s="6" t="e">
        <f>#REF!</f>
        <v>#REF!</v>
      </c>
      <c r="AH290" s="6" t="e">
        <f>#REF!</f>
        <v>#REF!</v>
      </c>
      <c r="AI290" s="18" t="e">
        <f>#REF!</f>
        <v>#REF!</v>
      </c>
      <c r="AJ290" s="4">
        <v>3</v>
      </c>
      <c r="AK290" s="4"/>
      <c r="AL290" s="6">
        <f>G285</f>
        <v>0</v>
      </c>
      <c r="AM290" s="6" t="e">
        <f>#REF!</f>
        <v>#REF!</v>
      </c>
      <c r="AN290" s="6">
        <f>G286</f>
        <v>0</v>
      </c>
      <c r="AO290" s="6">
        <f>G287</f>
        <v>0</v>
      </c>
      <c r="AP290" s="6">
        <f>G288</f>
        <v>0</v>
      </c>
      <c r="AQ290" s="6" t="e">
        <f>#REF!</f>
        <v>#REF!</v>
      </c>
    </row>
    <row r="291" spans="1:43" ht="19.5" customHeight="1">
      <c r="A291" s="54"/>
      <c r="B291" s="4"/>
      <c r="C291" s="2129" t="s">
        <v>448</v>
      </c>
      <c r="D291" s="2127"/>
      <c r="E291" s="2117"/>
      <c r="F291" s="2117"/>
      <c r="G291" s="2128"/>
      <c r="H291" s="17" t="e">
        <f t="shared" ref="H291:H292" si="257">H290</f>
        <v>#REF!</v>
      </c>
      <c r="I291" s="12">
        <v>4</v>
      </c>
      <c r="J291" s="12"/>
      <c r="K291" s="6" t="e">
        <f>#REF!</f>
        <v>#REF!</v>
      </c>
      <c r="L291" s="6" t="e">
        <f>#REF!</f>
        <v>#REF!</v>
      </c>
      <c r="M291" s="6" t="e">
        <f>#REF!</f>
        <v>#REF!</v>
      </c>
      <c r="N291" s="6" t="e">
        <f>#REF!</f>
        <v>#REF!</v>
      </c>
      <c r="O291" s="6" t="e">
        <f>#REF!</f>
        <v>#REF!</v>
      </c>
      <c r="P291" s="6" t="e">
        <f>#REF!</f>
        <v>#REF!</v>
      </c>
      <c r="Q291" s="17" t="e">
        <f t="shared" ref="Q291:Q292" si="258">Q290</f>
        <v>#REF!</v>
      </c>
      <c r="R291" s="12">
        <v>4</v>
      </c>
      <c r="S291" s="12"/>
      <c r="T291" s="6" t="e">
        <f>#REF!</f>
        <v>#REF!</v>
      </c>
      <c r="U291" s="6" t="e">
        <f>#REF!</f>
        <v>#REF!</v>
      </c>
      <c r="V291" s="6" t="e">
        <f>#REF!</f>
        <v>#REF!</v>
      </c>
      <c r="W291" s="6" t="e">
        <f>#REF!</f>
        <v>#REF!</v>
      </c>
      <c r="X291" s="6" t="e">
        <f>#REF!</f>
        <v>#REF!</v>
      </c>
      <c r="Y291" s="6" t="e">
        <f>#REF!</f>
        <v>#REF!</v>
      </c>
      <c r="Z291" s="18" t="e">
        <f t="shared" ref="Z291:Z292" si="259">Z290</f>
        <v>#REF!</v>
      </c>
      <c r="AA291" s="12">
        <v>4</v>
      </c>
      <c r="AB291" s="12"/>
      <c r="AC291" s="6" t="e">
        <f>#REF!</f>
        <v>#REF!</v>
      </c>
      <c r="AD291" s="6" t="e">
        <f>#REF!</f>
        <v>#REF!</v>
      </c>
      <c r="AE291" s="6" t="e">
        <f>#REF!</f>
        <v>#REF!</v>
      </c>
      <c r="AF291" s="6" t="e">
        <f>#REF!</f>
        <v>#REF!</v>
      </c>
      <c r="AG291" s="6" t="e">
        <f>#REF!</f>
        <v>#REF!</v>
      </c>
      <c r="AH291" s="6" t="e">
        <f>#REF!</f>
        <v>#REF!</v>
      </c>
      <c r="AI291" s="18" t="e">
        <f t="shared" ref="AI291:AI292" si="260">AI290</f>
        <v>#REF!</v>
      </c>
      <c r="AJ291" s="12">
        <v>4</v>
      </c>
      <c r="AK291" s="12"/>
      <c r="AL291" s="6">
        <f>G289</f>
        <v>0</v>
      </c>
      <c r="AM291" s="6" t="e">
        <f>#REF!</f>
        <v>#REF!</v>
      </c>
      <c r="AN291" s="6">
        <f>G290</f>
        <v>0</v>
      </c>
      <c r="AO291" s="6">
        <f>G291</f>
        <v>0</v>
      </c>
      <c r="AP291" s="6">
        <f>G292</f>
        <v>0</v>
      </c>
      <c r="AQ291" s="6" t="e">
        <f>#REF!</f>
        <v>#REF!</v>
      </c>
    </row>
    <row r="292" spans="1:43" ht="19.5" customHeight="1" thickBot="1">
      <c r="A292" s="55"/>
      <c r="B292" s="2318"/>
      <c r="C292" s="2129" t="s">
        <v>63</v>
      </c>
      <c r="D292" s="2127"/>
      <c r="E292" s="2361"/>
      <c r="F292" s="2122"/>
      <c r="G292" s="2130"/>
      <c r="H292" s="17" t="e">
        <f t="shared" si="257"/>
        <v>#REF!</v>
      </c>
      <c r="I292" s="12">
        <v>5</v>
      </c>
      <c r="J292" s="12"/>
      <c r="K292" s="6" t="e">
        <f>#REF!</f>
        <v>#REF!</v>
      </c>
      <c r="L292" s="6" t="e">
        <f>#REF!</f>
        <v>#REF!</v>
      </c>
      <c r="M292" s="6" t="e">
        <f>#REF!</f>
        <v>#REF!</v>
      </c>
      <c r="N292" s="6" t="e">
        <f>#REF!</f>
        <v>#REF!</v>
      </c>
      <c r="O292" s="6" t="e">
        <f>#REF!</f>
        <v>#REF!</v>
      </c>
      <c r="P292" s="6" t="e">
        <f>#REF!</f>
        <v>#REF!</v>
      </c>
      <c r="Q292" s="17" t="e">
        <f t="shared" si="258"/>
        <v>#REF!</v>
      </c>
      <c r="R292" s="12">
        <v>5</v>
      </c>
      <c r="S292" s="12"/>
      <c r="T292" s="6" t="e">
        <f>#REF!</f>
        <v>#REF!</v>
      </c>
      <c r="U292" s="6" t="e">
        <f>#REF!</f>
        <v>#REF!</v>
      </c>
      <c r="V292" s="6" t="e">
        <f>#REF!</f>
        <v>#REF!</v>
      </c>
      <c r="W292" s="6" t="e">
        <f>#REF!</f>
        <v>#REF!</v>
      </c>
      <c r="X292" s="6" t="e">
        <f>#REF!</f>
        <v>#REF!</v>
      </c>
      <c r="Y292" s="6" t="e">
        <f>#REF!</f>
        <v>#REF!</v>
      </c>
      <c r="Z292" s="18" t="e">
        <f t="shared" si="259"/>
        <v>#REF!</v>
      </c>
      <c r="AA292" s="12">
        <v>5</v>
      </c>
      <c r="AB292" s="12"/>
      <c r="AC292" s="6" t="e">
        <f>#REF!</f>
        <v>#REF!</v>
      </c>
      <c r="AD292" s="6" t="e">
        <f>#REF!</f>
        <v>#REF!</v>
      </c>
      <c r="AE292" s="6" t="e">
        <f>#REF!</f>
        <v>#REF!</v>
      </c>
      <c r="AF292" s="6" t="e">
        <f>#REF!</f>
        <v>#REF!</v>
      </c>
      <c r="AG292" s="6" t="e">
        <f>#REF!</f>
        <v>#REF!</v>
      </c>
      <c r="AH292" s="6" t="e">
        <f>#REF!</f>
        <v>#REF!</v>
      </c>
      <c r="AI292" s="18" t="e">
        <f t="shared" si="260"/>
        <v>#REF!</v>
      </c>
      <c r="AJ292" s="12">
        <v>5</v>
      </c>
      <c r="AK292" s="12"/>
      <c r="AL292" s="6">
        <f>G293</f>
        <v>0</v>
      </c>
      <c r="AM292" s="6">
        <f>G294</f>
        <v>0</v>
      </c>
      <c r="AN292" s="6">
        <f>G295</f>
        <v>0</v>
      </c>
      <c r="AO292" s="6">
        <f>G296</f>
        <v>0</v>
      </c>
      <c r="AP292" s="6" t="e">
        <f>#REF!</f>
        <v>#REF!</v>
      </c>
      <c r="AQ292" s="6">
        <f>G297</f>
        <v>0</v>
      </c>
    </row>
    <row r="293" spans="1:43" ht="19.5" customHeight="1" thickTop="1">
      <c r="A293" s="53">
        <v>5</v>
      </c>
      <c r="B293" s="4" t="s">
        <v>72</v>
      </c>
      <c r="C293" s="2135"/>
      <c r="D293" s="2136"/>
      <c r="E293" s="2137"/>
      <c r="F293" s="2137"/>
      <c r="G293" s="2133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</row>
    <row r="294" spans="1:43" ht="19.5" customHeight="1">
      <c r="A294" s="54"/>
      <c r="B294" s="4"/>
      <c r="C294" s="2138"/>
      <c r="D294" s="2139"/>
      <c r="E294" s="2140"/>
      <c r="F294" s="2140"/>
      <c r="G294" s="2128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</row>
    <row r="295" spans="1:43" ht="19.5" customHeight="1">
      <c r="A295" s="54"/>
      <c r="B295" s="4"/>
      <c r="C295" s="2141"/>
      <c r="D295" s="2140"/>
      <c r="E295" s="2140"/>
      <c r="F295" s="2140"/>
      <c r="G295" s="2128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</row>
    <row r="296" spans="1:43" ht="19.5" customHeight="1">
      <c r="A296" s="54"/>
      <c r="B296" s="4"/>
      <c r="C296" s="2138"/>
      <c r="D296" s="2139"/>
      <c r="E296" s="2140"/>
      <c r="F296" s="2140"/>
      <c r="G296" s="2128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</row>
    <row r="297" spans="1:43" ht="19.5" customHeight="1" thickBot="1">
      <c r="A297" s="55"/>
      <c r="B297" s="51"/>
      <c r="C297" s="2142"/>
      <c r="D297" s="2143"/>
      <c r="E297" s="2144"/>
      <c r="F297" s="2143"/>
      <c r="G297" s="2130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</row>
    <row r="298" spans="1:43" ht="19.5" customHeight="1" thickTop="1">
      <c r="A298" s="4"/>
      <c r="B298" s="4"/>
      <c r="C298" s="465"/>
      <c r="D298" s="465"/>
      <c r="E298" s="465"/>
      <c r="F298" s="465"/>
      <c r="G298" s="465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</row>
    <row r="299" spans="1:43" ht="20.25" customHeight="1">
      <c r="A299" s="4"/>
      <c r="B299" s="4"/>
      <c r="C299" s="45"/>
      <c r="D299" s="45"/>
      <c r="E299" s="45"/>
      <c r="F299" s="45"/>
      <c r="G299" s="45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</row>
  </sheetData>
  <mergeCells count="1">
    <mergeCell ref="A1:G1"/>
  </mergeCells>
  <phoneticPr fontId="170"/>
  <conditionalFormatting sqref="E92:E95">
    <cfRule type="notContainsBlanks" dxfId="0" priority="1">
      <formula>LEN(TRIM(E92))&gt;0</formula>
    </cfRule>
  </conditionalFormatting>
  <printOptions horizontalCentered="1" verticalCentered="1" gridLines="1"/>
  <pageMargins left="0.23622047244094491" right="0.23622047244094491" top="0.55118110236220474" bottom="0.55118110236220474" header="0.31496062992125984" footer="0.31496062992125984"/>
  <pageSetup paperSize="3" pageOrder="overThenDown" orientation="landscape" cellComments="atEnd" r:id="rId1"/>
  <rowBreaks count="12" manualBreakCount="12">
    <brk id="20" max="16383" man="1"/>
    <brk id="43" max="16383" man="1"/>
    <brk id="66" max="16383" man="1"/>
    <brk id="89" max="16383" man="1"/>
    <brk id="112" max="16383" man="1"/>
    <brk id="136" max="16383" man="1"/>
    <brk id="159" max="16383" man="1"/>
    <brk id="182" max="16383" man="1"/>
    <brk id="205" max="16383" man="1"/>
    <brk id="228" max="16383" man="1"/>
    <brk id="251" max="16383" man="1"/>
    <brk id="2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11"/>
  <sheetViews>
    <sheetView workbookViewId="0"/>
  </sheetViews>
  <sheetFormatPr defaultColWidth="12.5703125" defaultRowHeight="15.75" customHeight="1"/>
  <cols>
    <col min="2" max="2" width="17.5703125" customWidth="1"/>
  </cols>
  <sheetData>
    <row r="1" spans="1:3">
      <c r="A1" s="5" t="s">
        <v>452</v>
      </c>
    </row>
    <row r="2" spans="1:3">
      <c r="A2" s="5" t="s">
        <v>453</v>
      </c>
      <c r="B2" s="5" t="s">
        <v>454</v>
      </c>
      <c r="C2" s="5" t="s">
        <v>455</v>
      </c>
    </row>
    <row r="3" spans="1:3">
      <c r="A3" s="5" t="s">
        <v>456</v>
      </c>
      <c r="B3" s="5" t="s">
        <v>457</v>
      </c>
      <c r="C3" s="5" t="s">
        <v>455</v>
      </c>
    </row>
    <row r="4" spans="1:3">
      <c r="A4" s="5" t="s">
        <v>458</v>
      </c>
      <c r="B4" s="5" t="s">
        <v>459</v>
      </c>
      <c r="C4" s="5" t="s">
        <v>460</v>
      </c>
    </row>
    <row r="5" spans="1:3">
      <c r="A5" s="5" t="s">
        <v>461</v>
      </c>
      <c r="B5" s="5" t="s">
        <v>459</v>
      </c>
      <c r="C5" s="5" t="s">
        <v>460</v>
      </c>
    </row>
    <row r="6" spans="1:3">
      <c r="B6" s="5" t="s">
        <v>462</v>
      </c>
      <c r="C6" s="5" t="s">
        <v>455</v>
      </c>
    </row>
    <row r="7" spans="1:3">
      <c r="B7" s="5" t="s">
        <v>463</v>
      </c>
      <c r="C7" s="5" t="s">
        <v>455</v>
      </c>
    </row>
    <row r="8" spans="1:3">
      <c r="A8" s="5" t="s">
        <v>464</v>
      </c>
      <c r="B8" s="5" t="s">
        <v>457</v>
      </c>
      <c r="C8" s="5" t="s">
        <v>455</v>
      </c>
    </row>
    <row r="10" spans="1:3">
      <c r="A10" s="5" t="s">
        <v>465</v>
      </c>
    </row>
    <row r="11" spans="1:3">
      <c r="A11" s="5" t="s">
        <v>453</v>
      </c>
      <c r="B11" s="5" t="s">
        <v>457</v>
      </c>
      <c r="C11" s="5" t="s">
        <v>455</v>
      </c>
    </row>
  </sheetData>
  <phoneticPr fontId="17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P2701"/>
  <sheetViews>
    <sheetView workbookViewId="0"/>
  </sheetViews>
  <sheetFormatPr defaultColWidth="12.5703125" defaultRowHeight="15.75" customHeight="1"/>
  <cols>
    <col min="1" max="1" width="15.5703125" customWidth="1"/>
    <col min="2" max="2" width="6.5703125" customWidth="1"/>
    <col min="3" max="3" width="17.42578125" customWidth="1"/>
    <col min="4" max="4" width="36" customWidth="1"/>
    <col min="5" max="9" width="17.42578125" customWidth="1"/>
    <col min="10" max="13" width="6.85546875" customWidth="1"/>
    <col min="14" max="36" width="17.42578125" customWidth="1"/>
  </cols>
  <sheetData>
    <row r="1" spans="1:16">
      <c r="A1" s="439" t="s">
        <v>43</v>
      </c>
      <c r="B1" s="440" t="s">
        <v>44</v>
      </c>
      <c r="C1" s="441" t="s">
        <v>466</v>
      </c>
      <c r="D1" s="440" t="s">
        <v>45</v>
      </c>
      <c r="E1" s="440" t="s">
        <v>46</v>
      </c>
      <c r="F1" s="440" t="s">
        <v>47</v>
      </c>
      <c r="G1" s="440" t="s">
        <v>48</v>
      </c>
      <c r="H1" s="440" t="s">
        <v>49</v>
      </c>
      <c r="I1" s="440" t="s">
        <v>50</v>
      </c>
      <c r="J1" s="442" t="s">
        <v>39</v>
      </c>
      <c r="K1" s="442" t="s">
        <v>40</v>
      </c>
      <c r="L1" s="442" t="s">
        <v>41</v>
      </c>
      <c r="M1" s="442" t="s">
        <v>42</v>
      </c>
    </row>
    <row r="2" spans="1:16">
      <c r="A2" s="443" t="e">
        <f>timetable!#REF!</f>
        <v>#REF!</v>
      </c>
      <c r="B2" s="444">
        <v>1</v>
      </c>
      <c r="C2" s="12" t="str">
        <f t="shared" ref="C2:C2701" si="0">VLOOKUP(B2,$O$2:$P$6,2,FALSE)</f>
        <v>08:50-10:20</v>
      </c>
      <c r="D2" s="6" t="e">
        <f>timetable!#REF!</f>
        <v>#REF!</v>
      </c>
      <c r="E2" s="6" t="e">
        <f>timetable!#REF!</f>
        <v>#REF!</v>
      </c>
      <c r="F2" s="6" t="e">
        <f>timetable!#REF!</f>
        <v>#REF!</v>
      </c>
      <c r="G2" s="6" t="e">
        <f>timetable!#REF!</f>
        <v>#REF!</v>
      </c>
      <c r="H2" s="6" t="e">
        <f>timetable!#REF!</f>
        <v>#REF!</v>
      </c>
      <c r="I2" s="6" t="e">
        <f>timetable!#REF!</f>
        <v>#REF!</v>
      </c>
      <c r="J2" s="5" t="s">
        <v>467</v>
      </c>
      <c r="O2" s="5">
        <v>1</v>
      </c>
      <c r="P2" s="5" t="s">
        <v>468</v>
      </c>
    </row>
    <row r="3" spans="1:16">
      <c r="A3" s="443" t="e">
        <f>timetable!#REF!</f>
        <v>#REF!</v>
      </c>
      <c r="B3" s="444">
        <v>2</v>
      </c>
      <c r="C3" s="12" t="str">
        <f t="shared" si="0"/>
        <v>10:30-12:00</v>
      </c>
      <c r="D3" s="6" t="e">
        <f>timetable!#REF!</f>
        <v>#REF!</v>
      </c>
      <c r="E3" s="6" t="e">
        <f>timetable!#REF!</f>
        <v>#REF!</v>
      </c>
      <c r="F3" s="6" t="e">
        <f>timetable!#REF!</f>
        <v>#REF!</v>
      </c>
      <c r="G3" s="6" t="e">
        <f>timetable!#REF!</f>
        <v>#REF!</v>
      </c>
      <c r="H3" s="6" t="e">
        <f>timetable!#REF!</f>
        <v>#REF!</v>
      </c>
      <c r="I3" s="6" t="e">
        <f>timetable!#REF!</f>
        <v>#REF!</v>
      </c>
      <c r="J3" s="5" t="s">
        <v>467</v>
      </c>
      <c r="O3" s="5">
        <v>2</v>
      </c>
      <c r="P3" s="5" t="s">
        <v>469</v>
      </c>
    </row>
    <row r="4" spans="1:16">
      <c r="A4" s="443" t="e">
        <f>timetable!H3</f>
        <v>#REF!</v>
      </c>
      <c r="B4" s="444">
        <v>3</v>
      </c>
      <c r="C4" s="12" t="str">
        <f t="shared" si="0"/>
        <v>12:50-14:20</v>
      </c>
      <c r="D4" s="6" t="e">
        <f>timetable!#REF!</f>
        <v>#REF!</v>
      </c>
      <c r="E4" s="6" t="e">
        <f>timetable!#REF!</f>
        <v>#REF!</v>
      </c>
      <c r="F4" s="6" t="e">
        <f>timetable!#REF!</f>
        <v>#REF!</v>
      </c>
      <c r="G4" s="6" t="e">
        <f>timetable!#REF!</f>
        <v>#REF!</v>
      </c>
      <c r="H4" s="6" t="e">
        <f>timetable!#REF!</f>
        <v>#REF!</v>
      </c>
      <c r="I4" s="6" t="e">
        <f>timetable!#REF!</f>
        <v>#REF!</v>
      </c>
      <c r="J4" s="5" t="s">
        <v>467</v>
      </c>
      <c r="O4" s="5">
        <v>3</v>
      </c>
      <c r="P4" s="5" t="s">
        <v>470</v>
      </c>
    </row>
    <row r="5" spans="1:16">
      <c r="A5" s="443" t="e">
        <f>timetable!H4</f>
        <v>#REF!</v>
      </c>
      <c r="B5" s="444">
        <v>4</v>
      </c>
      <c r="C5" s="12" t="str">
        <f t="shared" si="0"/>
        <v>14:30-16:00</v>
      </c>
      <c r="D5" s="6" t="e">
        <f>timetable!#REF!</f>
        <v>#REF!</v>
      </c>
      <c r="E5" s="6" t="e">
        <f>timetable!#REF!</f>
        <v>#REF!</v>
      </c>
      <c r="F5" s="6" t="e">
        <f>timetable!#REF!</f>
        <v>#REF!</v>
      </c>
      <c r="G5" s="6" t="e">
        <f>timetable!#REF!</f>
        <v>#REF!</v>
      </c>
      <c r="H5" s="6" t="e">
        <f>timetable!#REF!</f>
        <v>#REF!</v>
      </c>
      <c r="I5" s="6" t="e">
        <f>timetable!#REF!</f>
        <v>#REF!</v>
      </c>
      <c r="J5" s="5" t="s">
        <v>467</v>
      </c>
      <c r="O5" s="5">
        <v>4</v>
      </c>
      <c r="P5" s="5" t="s">
        <v>471</v>
      </c>
    </row>
    <row r="6" spans="1:16">
      <c r="A6" s="443" t="e">
        <f>timetable!#REF!</f>
        <v>#REF!</v>
      </c>
      <c r="B6" s="48">
        <v>5</v>
      </c>
      <c r="C6" s="12" t="str">
        <f t="shared" si="0"/>
        <v>16:10-17:40</v>
      </c>
      <c r="D6" s="6" t="e">
        <f>timetable!#REF!</f>
        <v>#REF!</v>
      </c>
      <c r="E6" s="6" t="e">
        <f>timetable!#REF!</f>
        <v>#REF!</v>
      </c>
      <c r="F6" s="6" t="e">
        <f>timetable!#REF!</f>
        <v>#REF!</v>
      </c>
      <c r="G6" s="6" t="e">
        <f>timetable!#REF!</f>
        <v>#REF!</v>
      </c>
      <c r="H6" s="6" t="e">
        <f>timetable!#REF!</f>
        <v>#REF!</v>
      </c>
      <c r="I6" s="6" t="e">
        <f>timetable!#REF!</f>
        <v>#REF!</v>
      </c>
      <c r="J6" s="5" t="s">
        <v>467</v>
      </c>
      <c r="O6" s="5">
        <v>5</v>
      </c>
      <c r="P6" s="5" t="s">
        <v>472</v>
      </c>
    </row>
    <row r="7" spans="1:16">
      <c r="A7" s="443" t="e">
        <f>timetable!H5+1</f>
        <v>#REF!</v>
      </c>
      <c r="B7" s="48">
        <v>1</v>
      </c>
      <c r="C7" s="12" t="str">
        <f t="shared" si="0"/>
        <v>08:50-10:20</v>
      </c>
      <c r="D7" s="6" t="e">
        <f>timetable!#REF!</f>
        <v>#REF!</v>
      </c>
      <c r="E7" s="6" t="e">
        <f>timetable!#REF!</f>
        <v>#REF!</v>
      </c>
      <c r="F7" s="6" t="e">
        <f>timetable!#REF!</f>
        <v>#REF!</v>
      </c>
      <c r="G7" s="6" t="e">
        <f>timetable!#REF!</f>
        <v>#REF!</v>
      </c>
      <c r="H7" s="6" t="e">
        <f>timetable!#REF!</f>
        <v>#REF!</v>
      </c>
      <c r="I7" s="6" t="e">
        <f>timetable!#REF!</f>
        <v>#REF!</v>
      </c>
      <c r="J7" s="5" t="s">
        <v>467</v>
      </c>
    </row>
    <row r="8" spans="1:16">
      <c r="A8" s="443" t="e">
        <f>timetable!H6</f>
        <v>#REF!</v>
      </c>
      <c r="B8" s="48">
        <v>2</v>
      </c>
      <c r="C8" s="12" t="str">
        <f t="shared" si="0"/>
        <v>10:30-12:00</v>
      </c>
      <c r="D8" s="6" t="e">
        <f>timetable!#REF!</f>
        <v>#REF!</v>
      </c>
      <c r="E8" s="6" t="e">
        <f>timetable!#REF!</f>
        <v>#REF!</v>
      </c>
      <c r="F8" s="6" t="e">
        <f>timetable!#REF!</f>
        <v>#REF!</v>
      </c>
      <c r="G8" s="6" t="e">
        <f>timetable!#REF!</f>
        <v>#REF!</v>
      </c>
      <c r="H8" s="6" t="e">
        <f>timetable!#REF!</f>
        <v>#REF!</v>
      </c>
      <c r="I8" s="6" t="e">
        <f>timetable!#REF!</f>
        <v>#REF!</v>
      </c>
      <c r="J8" s="5" t="s">
        <v>467</v>
      </c>
    </row>
    <row r="9" spans="1:16">
      <c r="A9" s="443" t="e">
        <f>timetable!H7</f>
        <v>#REF!</v>
      </c>
      <c r="B9" s="444">
        <v>3</v>
      </c>
      <c r="C9" s="12" t="str">
        <f t="shared" si="0"/>
        <v>12:50-14:20</v>
      </c>
      <c r="D9" s="6" t="e">
        <f>timetable!#REF!</f>
        <v>#REF!</v>
      </c>
      <c r="E9" s="6" t="e">
        <f>timetable!#REF!</f>
        <v>#REF!</v>
      </c>
      <c r="F9" s="6" t="e">
        <f>timetable!#REF!</f>
        <v>#REF!</v>
      </c>
      <c r="G9" s="6" t="e">
        <f>timetable!#REF!</f>
        <v>#REF!</v>
      </c>
      <c r="H9" s="6" t="e">
        <f>timetable!#REF!</f>
        <v>#REF!</v>
      </c>
      <c r="I9" s="6" t="e">
        <f>timetable!#REF!</f>
        <v>#REF!</v>
      </c>
      <c r="J9" s="5" t="s">
        <v>467</v>
      </c>
    </row>
    <row r="10" spans="1:16">
      <c r="A10" s="443" t="e">
        <f>timetable!#REF!</f>
        <v>#REF!</v>
      </c>
      <c r="B10" s="444">
        <v>4</v>
      </c>
      <c r="C10" s="12" t="str">
        <f t="shared" si="0"/>
        <v>14:30-16:00</v>
      </c>
      <c r="D10" s="6" t="e">
        <f>timetable!#REF!</f>
        <v>#REF!</v>
      </c>
      <c r="E10" s="6" t="e">
        <f>timetable!#REF!</f>
        <v>#REF!</v>
      </c>
      <c r="F10" s="6" t="e">
        <f>timetable!#REF!</f>
        <v>#REF!</v>
      </c>
      <c r="G10" s="6" t="e">
        <f>timetable!#REF!</f>
        <v>#REF!</v>
      </c>
      <c r="H10" s="6" t="e">
        <f>timetable!#REF!</f>
        <v>#REF!</v>
      </c>
      <c r="I10" s="6" t="e">
        <f>timetable!#REF!</f>
        <v>#REF!</v>
      </c>
      <c r="J10" s="5" t="s">
        <v>467</v>
      </c>
    </row>
    <row r="11" spans="1:16">
      <c r="A11" s="443" t="e">
        <f>timetable!H8</f>
        <v>#REF!</v>
      </c>
      <c r="B11" s="444">
        <v>5</v>
      </c>
      <c r="C11" s="12" t="str">
        <f t="shared" si="0"/>
        <v>16:10-17:40</v>
      </c>
      <c r="D11" s="6" t="e">
        <f>timetable!#REF!</f>
        <v>#REF!</v>
      </c>
      <c r="E11" s="6" t="e">
        <f>timetable!#REF!</f>
        <v>#REF!</v>
      </c>
      <c r="F11" s="6" t="e">
        <f>timetable!#REF!</f>
        <v>#REF!</v>
      </c>
      <c r="G11" s="6" t="e">
        <f>timetable!#REF!</f>
        <v>#REF!</v>
      </c>
      <c r="H11" s="6" t="e">
        <f>timetable!#REF!</f>
        <v>#REF!</v>
      </c>
      <c r="I11" s="6" t="e">
        <f>timetable!#REF!</f>
        <v>#REF!</v>
      </c>
      <c r="J11" s="5" t="s">
        <v>467</v>
      </c>
    </row>
    <row r="12" spans="1:16">
      <c r="A12" s="443" t="e">
        <f>timetable!#REF!+1</f>
        <v>#REF!</v>
      </c>
      <c r="B12" s="48">
        <v>1</v>
      </c>
      <c r="C12" s="12" t="str">
        <f t="shared" si="0"/>
        <v>08:50-10:20</v>
      </c>
      <c r="D12" s="6" t="e">
        <f>timetable!#REF!</f>
        <v>#REF!</v>
      </c>
      <c r="E12" s="6" t="e">
        <f>timetable!#REF!</f>
        <v>#REF!</v>
      </c>
      <c r="F12" s="6" t="e">
        <f>timetable!#REF!</f>
        <v>#REF!</v>
      </c>
      <c r="G12" s="6" t="e">
        <f>timetable!#REF!</f>
        <v>#REF!</v>
      </c>
      <c r="H12" s="6" t="e">
        <f>timetable!#REF!</f>
        <v>#REF!</v>
      </c>
      <c r="I12" s="6" t="e">
        <f>timetable!#REF!</f>
        <v>#REF!</v>
      </c>
      <c r="J12" s="5" t="s">
        <v>467</v>
      </c>
    </row>
    <row r="13" spans="1:16">
      <c r="A13" s="443" t="e">
        <f>timetable!H9</f>
        <v>#REF!</v>
      </c>
      <c r="B13" s="48">
        <v>2</v>
      </c>
      <c r="C13" s="12" t="str">
        <f t="shared" si="0"/>
        <v>10:30-12:00</v>
      </c>
      <c r="D13" s="6" t="e">
        <f>timetable!#REF!</f>
        <v>#REF!</v>
      </c>
      <c r="E13" s="6" t="e">
        <f>timetable!#REF!</f>
        <v>#REF!</v>
      </c>
      <c r="F13" s="6" t="e">
        <f>timetable!#REF!</f>
        <v>#REF!</v>
      </c>
      <c r="G13" s="6" t="e">
        <f>timetable!#REF!</f>
        <v>#REF!</v>
      </c>
      <c r="H13" s="6" t="e">
        <f>timetable!#REF!</f>
        <v>#REF!</v>
      </c>
      <c r="I13" s="6" t="e">
        <f>timetable!#REF!</f>
        <v>#REF!</v>
      </c>
      <c r="J13" s="5" t="s">
        <v>467</v>
      </c>
    </row>
    <row r="14" spans="1:16">
      <c r="A14" s="443" t="e">
        <f>timetable!H10</f>
        <v>#REF!</v>
      </c>
      <c r="B14" s="48">
        <v>3</v>
      </c>
      <c r="C14" s="12" t="str">
        <f t="shared" si="0"/>
        <v>12:50-14:20</v>
      </c>
      <c r="D14" s="6" t="e">
        <f>timetable!#REF!</f>
        <v>#REF!</v>
      </c>
      <c r="E14" s="6" t="e">
        <f>timetable!#REF!</f>
        <v>#REF!</v>
      </c>
      <c r="F14" s="6" t="e">
        <f>timetable!#REF!</f>
        <v>#REF!</v>
      </c>
      <c r="G14" s="6" t="e">
        <f>timetable!#REF!</f>
        <v>#REF!</v>
      </c>
      <c r="H14" s="6" t="e">
        <f>timetable!#REF!</f>
        <v>#REF!</v>
      </c>
      <c r="I14" s="6" t="e">
        <f>timetable!#REF!</f>
        <v>#REF!</v>
      </c>
      <c r="J14" s="5" t="s">
        <v>467</v>
      </c>
    </row>
    <row r="15" spans="1:16">
      <c r="A15" s="443" t="e">
        <f>timetable!H11</f>
        <v>#REF!</v>
      </c>
      <c r="B15" s="444">
        <v>4</v>
      </c>
      <c r="C15" s="12" t="str">
        <f t="shared" si="0"/>
        <v>14:30-16:00</v>
      </c>
      <c r="D15" s="6" t="e">
        <f>timetable!#REF!</f>
        <v>#REF!</v>
      </c>
      <c r="E15" s="6" t="e">
        <f>timetable!#REF!</f>
        <v>#REF!</v>
      </c>
      <c r="F15" s="6" t="e">
        <f>timetable!#REF!</f>
        <v>#REF!</v>
      </c>
      <c r="G15" s="6" t="e">
        <f>timetable!#REF!</f>
        <v>#REF!</v>
      </c>
      <c r="H15" s="6" t="e">
        <f>timetable!#REF!</f>
        <v>#REF!</v>
      </c>
      <c r="I15" s="6" t="e">
        <f>timetable!#REF!</f>
        <v>#REF!</v>
      </c>
      <c r="J15" s="5" t="s">
        <v>467</v>
      </c>
    </row>
    <row r="16" spans="1:16">
      <c r="A16" s="443" t="e">
        <f>timetable!#REF!</f>
        <v>#REF!</v>
      </c>
      <c r="B16" s="444">
        <v>5</v>
      </c>
      <c r="C16" s="12" t="str">
        <f t="shared" si="0"/>
        <v>16:10-17:40</v>
      </c>
      <c r="D16" s="6" t="e">
        <f>timetable!#REF!</f>
        <v>#REF!</v>
      </c>
      <c r="E16" s="6" t="e">
        <f>timetable!#REF!</f>
        <v>#REF!</v>
      </c>
      <c r="F16" s="6" t="e">
        <f>timetable!#REF!</f>
        <v>#REF!</v>
      </c>
      <c r="G16" s="6" t="e">
        <f>timetable!#REF!</f>
        <v>#REF!</v>
      </c>
      <c r="H16" s="6" t="e">
        <f>timetable!#REF!</f>
        <v>#REF!</v>
      </c>
      <c r="I16" s="6" t="e">
        <f>timetable!#REF!</f>
        <v>#REF!</v>
      </c>
      <c r="J16" s="5" t="s">
        <v>467</v>
      </c>
    </row>
    <row r="17" spans="1:10">
      <c r="A17" s="443" t="e">
        <f>timetable!H12+1</f>
        <v>#REF!</v>
      </c>
      <c r="B17" s="444">
        <v>1</v>
      </c>
      <c r="C17" s="12" t="str">
        <f t="shared" si="0"/>
        <v>08:50-10:20</v>
      </c>
      <c r="D17" s="6" t="e">
        <f>timetable!#REF!</f>
        <v>#REF!</v>
      </c>
      <c r="E17" s="6" t="e">
        <f>timetable!#REF!</f>
        <v>#REF!</v>
      </c>
      <c r="F17" s="6" t="e">
        <f>timetable!#REF!</f>
        <v>#REF!</v>
      </c>
      <c r="G17" s="6" t="e">
        <f>timetable!#REF!</f>
        <v>#REF!</v>
      </c>
      <c r="H17" s="6" t="e">
        <f>timetable!#REF!</f>
        <v>#REF!</v>
      </c>
      <c r="I17" s="6" t="e">
        <f>timetable!#REF!</f>
        <v>#REF!</v>
      </c>
      <c r="J17" s="5" t="s">
        <v>467</v>
      </c>
    </row>
    <row r="18" spans="1:10">
      <c r="A18" s="443" t="e">
        <f>timetable!#REF!</f>
        <v>#REF!</v>
      </c>
      <c r="B18" s="48">
        <v>2</v>
      </c>
      <c r="C18" s="12" t="str">
        <f t="shared" si="0"/>
        <v>10:30-12:00</v>
      </c>
      <c r="D18" s="6" t="e">
        <f>timetable!#REF!</f>
        <v>#REF!</v>
      </c>
      <c r="E18" s="6" t="e">
        <f>timetable!#REF!</f>
        <v>#REF!</v>
      </c>
      <c r="F18" s="6" t="e">
        <f>timetable!#REF!</f>
        <v>#REF!</v>
      </c>
      <c r="G18" s="6" t="e">
        <f>timetable!#REF!</f>
        <v>#REF!</v>
      </c>
      <c r="H18" s="6" t="e">
        <f>timetable!#REF!</f>
        <v>#REF!</v>
      </c>
      <c r="I18" s="6" t="e">
        <f>timetable!#REF!</f>
        <v>#REF!</v>
      </c>
      <c r="J18" s="5" t="s">
        <v>467</v>
      </c>
    </row>
    <row r="19" spans="1:10">
      <c r="A19" s="443" t="e">
        <f>timetable!H13</f>
        <v>#REF!</v>
      </c>
      <c r="B19" s="444">
        <v>3</v>
      </c>
      <c r="C19" s="12" t="str">
        <f t="shared" si="0"/>
        <v>12:50-14:20</v>
      </c>
      <c r="D19" s="6" t="e">
        <f>timetable!#REF!</f>
        <v>#REF!</v>
      </c>
      <c r="E19" s="6" t="e">
        <f>timetable!#REF!</f>
        <v>#REF!</v>
      </c>
      <c r="F19" s="6" t="e">
        <f>timetable!#REF!</f>
        <v>#REF!</v>
      </c>
      <c r="G19" s="6" t="e">
        <f>timetable!#REF!</f>
        <v>#REF!</v>
      </c>
      <c r="H19" s="6" t="e">
        <f>timetable!#REF!</f>
        <v>#REF!</v>
      </c>
      <c r="I19" s="6" t="e">
        <f>timetable!#REF!</f>
        <v>#REF!</v>
      </c>
      <c r="J19" s="5" t="s">
        <v>467</v>
      </c>
    </row>
    <row r="20" spans="1:10">
      <c r="A20" s="443" t="e">
        <f>timetable!H14</f>
        <v>#REF!</v>
      </c>
      <c r="B20" s="444">
        <v>4</v>
      </c>
      <c r="C20" s="12" t="str">
        <f t="shared" si="0"/>
        <v>14:30-16:00</v>
      </c>
      <c r="D20" s="6" t="e">
        <f>timetable!#REF!</f>
        <v>#REF!</v>
      </c>
      <c r="E20" s="6" t="e">
        <f>timetable!#REF!</f>
        <v>#REF!</v>
      </c>
      <c r="F20" s="6" t="e">
        <f>timetable!#REF!</f>
        <v>#REF!</v>
      </c>
      <c r="G20" s="6" t="e">
        <f>timetable!#REF!</f>
        <v>#REF!</v>
      </c>
      <c r="H20" s="6" t="e">
        <f>timetable!#REF!</f>
        <v>#REF!</v>
      </c>
      <c r="I20" s="6" t="e">
        <f>timetable!#REF!</f>
        <v>#REF!</v>
      </c>
      <c r="J20" s="5" t="s">
        <v>467</v>
      </c>
    </row>
    <row r="21" spans="1:10">
      <c r="A21" s="443" t="e">
        <f>timetable!H15</f>
        <v>#REF!</v>
      </c>
      <c r="B21" s="48">
        <v>5</v>
      </c>
      <c r="C21" s="12" t="str">
        <f t="shared" si="0"/>
        <v>16:10-17:40</v>
      </c>
      <c r="D21" s="6" t="e">
        <f>timetable!#REF!</f>
        <v>#REF!</v>
      </c>
      <c r="E21" s="6" t="e">
        <f>timetable!#REF!</f>
        <v>#REF!</v>
      </c>
      <c r="F21" s="6" t="e">
        <f>timetable!#REF!</f>
        <v>#REF!</v>
      </c>
      <c r="G21" s="6" t="e">
        <f>timetable!#REF!</f>
        <v>#REF!</v>
      </c>
      <c r="H21" s="6" t="e">
        <f>timetable!#REF!</f>
        <v>#REF!</v>
      </c>
      <c r="I21" s="6" t="e">
        <f>timetable!#REF!</f>
        <v>#REF!</v>
      </c>
      <c r="J21" s="5" t="s">
        <v>467</v>
      </c>
    </row>
    <row r="22" spans="1:10">
      <c r="A22" s="443" t="e">
        <f>timetable!#REF!+1</f>
        <v>#REF!</v>
      </c>
      <c r="B22" s="444">
        <v>1</v>
      </c>
      <c r="C22" s="12" t="str">
        <f t="shared" si="0"/>
        <v>08:50-10:20</v>
      </c>
      <c r="D22" s="6" t="e">
        <f>timetable!#REF!</f>
        <v>#REF!</v>
      </c>
      <c r="E22" s="6" t="e">
        <f>timetable!#REF!</f>
        <v>#REF!</v>
      </c>
      <c r="F22" s="6" t="e">
        <f>timetable!#REF!</f>
        <v>#REF!</v>
      </c>
      <c r="G22" s="6" t="e">
        <f>timetable!#REF!</f>
        <v>#REF!</v>
      </c>
      <c r="H22" s="6" t="e">
        <f>timetable!#REF!</f>
        <v>#REF!</v>
      </c>
      <c r="I22" s="6" t="e">
        <f>timetable!#REF!</f>
        <v>#REF!</v>
      </c>
      <c r="J22" s="5" t="s">
        <v>467</v>
      </c>
    </row>
    <row r="23" spans="1:10">
      <c r="A23" s="443" t="e">
        <f>timetable!H16</f>
        <v>#REF!</v>
      </c>
      <c r="B23" s="444">
        <v>2</v>
      </c>
      <c r="C23" s="12" t="str">
        <f t="shared" si="0"/>
        <v>10:30-12:00</v>
      </c>
      <c r="D23" s="6" t="e">
        <f>timetable!#REF!</f>
        <v>#REF!</v>
      </c>
      <c r="E23" s="6" t="e">
        <f>timetable!#REF!</f>
        <v>#REF!</v>
      </c>
      <c r="F23" s="6" t="e">
        <f>timetable!#REF!</f>
        <v>#REF!</v>
      </c>
      <c r="G23" s="6" t="e">
        <f>timetable!#REF!</f>
        <v>#REF!</v>
      </c>
      <c r="H23" s="6" t="e">
        <f>timetable!#REF!</f>
        <v>#REF!</v>
      </c>
      <c r="I23" s="6" t="e">
        <f>timetable!#REF!</f>
        <v>#REF!</v>
      </c>
      <c r="J23" s="5" t="s">
        <v>467</v>
      </c>
    </row>
    <row r="24" spans="1:10">
      <c r="A24" s="443" t="e">
        <f>timetable!#REF!</f>
        <v>#REF!</v>
      </c>
      <c r="B24" s="48">
        <v>3</v>
      </c>
      <c r="C24" s="12" t="str">
        <f t="shared" si="0"/>
        <v>12:50-14:20</v>
      </c>
      <c r="D24" s="6" t="e">
        <f>timetable!#REF!</f>
        <v>#REF!</v>
      </c>
      <c r="E24" s="6" t="e">
        <f>timetable!#REF!</f>
        <v>#REF!</v>
      </c>
      <c r="F24" s="6" t="e">
        <f>timetable!#REF!</f>
        <v>#REF!</v>
      </c>
      <c r="G24" s="6" t="e">
        <f>timetable!#REF!</f>
        <v>#REF!</v>
      </c>
      <c r="H24" s="6" t="e">
        <f>timetable!#REF!</f>
        <v>#REF!</v>
      </c>
      <c r="I24" s="6" t="e">
        <f>timetable!#REF!</f>
        <v>#REF!</v>
      </c>
      <c r="J24" s="5" t="s">
        <v>467</v>
      </c>
    </row>
    <row r="25" spans="1:10">
      <c r="A25" s="443" t="e">
        <f>timetable!H17</f>
        <v>#REF!</v>
      </c>
      <c r="B25" s="444">
        <v>4</v>
      </c>
      <c r="C25" s="12" t="str">
        <f t="shared" si="0"/>
        <v>14:30-16:00</v>
      </c>
      <c r="D25" s="6" t="e">
        <f>timetable!#REF!</f>
        <v>#REF!</v>
      </c>
      <c r="E25" s="6" t="e">
        <f>timetable!#REF!</f>
        <v>#REF!</v>
      </c>
      <c r="F25" s="6" t="e">
        <f>timetable!#REF!</f>
        <v>#REF!</v>
      </c>
      <c r="G25" s="6" t="e">
        <f>timetable!#REF!</f>
        <v>#REF!</v>
      </c>
      <c r="H25" s="6" t="e">
        <f>timetable!#REF!</f>
        <v>#REF!</v>
      </c>
      <c r="I25" s="6" t="e">
        <f>timetable!#REF!</f>
        <v>#REF!</v>
      </c>
      <c r="J25" s="5" t="s">
        <v>467</v>
      </c>
    </row>
    <row r="26" spans="1:10">
      <c r="A26" s="443" t="e">
        <f>timetable!H18</f>
        <v>#REF!</v>
      </c>
      <c r="B26" s="444">
        <v>5</v>
      </c>
      <c r="C26" s="12" t="str">
        <f t="shared" si="0"/>
        <v>16:10-17:40</v>
      </c>
      <c r="D26" s="6" t="e">
        <f>timetable!#REF!</f>
        <v>#REF!</v>
      </c>
      <c r="E26" s="6" t="e">
        <f>timetable!#REF!</f>
        <v>#REF!</v>
      </c>
      <c r="F26" s="6" t="e">
        <f>timetable!#REF!</f>
        <v>#REF!</v>
      </c>
      <c r="G26" s="6" t="e">
        <f>timetable!#REF!</f>
        <v>#REF!</v>
      </c>
      <c r="H26" s="6" t="e">
        <f>timetable!#REF!</f>
        <v>#REF!</v>
      </c>
      <c r="I26" s="6" t="e">
        <f>timetable!#REF!</f>
        <v>#REF!</v>
      </c>
      <c r="J26" s="5" t="s">
        <v>467</v>
      </c>
    </row>
    <row r="27" spans="1:10">
      <c r="A27" s="443" t="e">
        <f>timetable!#REF!</f>
        <v>#REF!</v>
      </c>
      <c r="B27" s="444">
        <v>1</v>
      </c>
      <c r="C27" s="12" t="str">
        <f t="shared" si="0"/>
        <v>08:50-10:20</v>
      </c>
      <c r="D27" s="6" t="e">
        <f>timetable!#REF!</f>
        <v>#REF!</v>
      </c>
      <c r="E27" s="6" t="e">
        <f>timetable!#REF!</f>
        <v>#REF!</v>
      </c>
      <c r="F27" s="6" t="e">
        <f>timetable!#REF!</f>
        <v>#REF!</v>
      </c>
      <c r="G27" s="6" t="e">
        <f>timetable!#REF!</f>
        <v>#REF!</v>
      </c>
      <c r="H27" s="6" t="e">
        <f>timetable!#REF!</f>
        <v>#REF!</v>
      </c>
      <c r="I27" s="6" t="e">
        <f>timetable!#REF!</f>
        <v>#REF!</v>
      </c>
      <c r="J27" s="5" t="s">
        <v>467</v>
      </c>
    </row>
    <row r="28" spans="1:10">
      <c r="A28" s="443" t="e">
        <f>timetable!#REF!</f>
        <v>#REF!</v>
      </c>
      <c r="B28" s="444">
        <v>2</v>
      </c>
      <c r="C28" s="12" t="str">
        <f t="shared" si="0"/>
        <v>10:30-12:00</v>
      </c>
      <c r="D28" s="6" t="e">
        <f>timetable!#REF!</f>
        <v>#REF!</v>
      </c>
      <c r="E28" s="6" t="e">
        <f>timetable!#REF!</f>
        <v>#REF!</v>
      </c>
      <c r="F28" s="6" t="e">
        <f>timetable!#REF!</f>
        <v>#REF!</v>
      </c>
      <c r="G28" s="6" t="e">
        <f>timetable!#REF!</f>
        <v>#REF!</v>
      </c>
      <c r="H28" s="6" t="e">
        <f>timetable!#REF!</f>
        <v>#REF!</v>
      </c>
      <c r="I28" s="6" t="e">
        <f>timetable!#REF!</f>
        <v>#REF!</v>
      </c>
      <c r="J28" s="5" t="s">
        <v>467</v>
      </c>
    </row>
    <row r="29" spans="1:10">
      <c r="A29" s="445" t="e">
        <f>timetable!H22</f>
        <v>#REF!</v>
      </c>
      <c r="B29" s="444">
        <v>3</v>
      </c>
      <c r="C29" s="12" t="str">
        <f t="shared" si="0"/>
        <v>12:50-14:20</v>
      </c>
      <c r="D29" s="6" t="e">
        <f>timetable!#REF!</f>
        <v>#REF!</v>
      </c>
      <c r="E29" s="6" t="e">
        <f>timetable!#REF!</f>
        <v>#REF!</v>
      </c>
      <c r="F29" s="6" t="e">
        <f>timetable!#REF!</f>
        <v>#REF!</v>
      </c>
      <c r="G29" s="6" t="e">
        <f>timetable!#REF!</f>
        <v>#REF!</v>
      </c>
      <c r="H29" s="6" t="e">
        <f>timetable!#REF!</f>
        <v>#REF!</v>
      </c>
      <c r="I29" s="6" t="e">
        <f>timetable!#REF!</f>
        <v>#REF!</v>
      </c>
      <c r="J29" s="5" t="s">
        <v>467</v>
      </c>
    </row>
    <row r="30" spans="1:10">
      <c r="A30" s="445" t="e">
        <f>timetable!H23</f>
        <v>#REF!</v>
      </c>
      <c r="B30" s="444">
        <v>4</v>
      </c>
      <c r="C30" s="12" t="str">
        <f t="shared" si="0"/>
        <v>14:30-16:00</v>
      </c>
      <c r="D30" s="6" t="e">
        <f>timetable!#REF!</f>
        <v>#REF!</v>
      </c>
      <c r="E30" s="6" t="e">
        <f>timetable!#REF!</f>
        <v>#REF!</v>
      </c>
      <c r="F30" s="6" t="e">
        <f>timetable!#REF!</f>
        <v>#REF!</v>
      </c>
      <c r="G30" s="6" t="e">
        <f>timetable!#REF!</f>
        <v>#REF!</v>
      </c>
      <c r="H30" s="6" t="e">
        <f>timetable!#REF!</f>
        <v>#REF!</v>
      </c>
      <c r="I30" s="6" t="e">
        <f>timetable!#REF!</f>
        <v>#REF!</v>
      </c>
      <c r="J30" s="5" t="s">
        <v>467</v>
      </c>
    </row>
    <row r="31" spans="1:10">
      <c r="A31" s="443" t="e">
        <f>timetable!#REF!</f>
        <v>#REF!</v>
      </c>
      <c r="B31" s="48">
        <v>5</v>
      </c>
      <c r="C31" s="12" t="str">
        <f t="shared" si="0"/>
        <v>16:10-17:40</v>
      </c>
      <c r="D31" s="6" t="e">
        <f>timetable!#REF!</f>
        <v>#REF!</v>
      </c>
      <c r="E31" s="6" t="e">
        <f>timetable!#REF!</f>
        <v>#REF!</v>
      </c>
      <c r="F31" s="6" t="e">
        <f>timetable!#REF!</f>
        <v>#REF!</v>
      </c>
      <c r="G31" s="6" t="e">
        <f>timetable!#REF!</f>
        <v>#REF!</v>
      </c>
      <c r="H31" s="6" t="e">
        <f>timetable!#REF!</f>
        <v>#REF!</v>
      </c>
      <c r="I31" s="6" t="e">
        <f>timetable!#REF!</f>
        <v>#REF!</v>
      </c>
      <c r="J31" s="5" t="s">
        <v>467</v>
      </c>
    </row>
    <row r="32" spans="1:10">
      <c r="A32" s="443" t="e">
        <f>timetable!H24+1</f>
        <v>#REF!</v>
      </c>
      <c r="B32" s="48">
        <v>1</v>
      </c>
      <c r="C32" s="12" t="str">
        <f t="shared" si="0"/>
        <v>08:50-10:20</v>
      </c>
      <c r="D32" s="6" t="e">
        <f>timetable!#REF!</f>
        <v>#REF!</v>
      </c>
      <c r="E32" s="6" t="e">
        <f>timetable!#REF!</f>
        <v>#REF!</v>
      </c>
      <c r="F32" s="6" t="e">
        <f>timetable!#REF!</f>
        <v>#REF!</v>
      </c>
      <c r="G32" s="6" t="e">
        <f>timetable!#REF!</f>
        <v>#REF!</v>
      </c>
      <c r="H32" s="6" t="e">
        <f>timetable!#REF!</f>
        <v>#REF!</v>
      </c>
      <c r="I32" s="6" t="e">
        <f>timetable!#REF!</f>
        <v>#REF!</v>
      </c>
      <c r="J32" s="5" t="s">
        <v>467</v>
      </c>
    </row>
    <row r="33" spans="1:10">
      <c r="A33" s="443" t="e">
        <f>timetable!H25</f>
        <v>#REF!</v>
      </c>
      <c r="B33" s="48">
        <v>2</v>
      </c>
      <c r="C33" s="12" t="str">
        <f t="shared" si="0"/>
        <v>10:30-12:00</v>
      </c>
      <c r="D33" s="6" t="e">
        <f>timetable!#REF!</f>
        <v>#REF!</v>
      </c>
      <c r="E33" s="6" t="e">
        <f>timetable!#REF!</f>
        <v>#REF!</v>
      </c>
      <c r="F33" s="6" t="e">
        <f>timetable!#REF!</f>
        <v>#REF!</v>
      </c>
      <c r="G33" s="6" t="e">
        <f>timetable!#REF!</f>
        <v>#REF!</v>
      </c>
      <c r="H33" s="6" t="e">
        <f>timetable!#REF!</f>
        <v>#REF!</v>
      </c>
      <c r="I33" s="6" t="e">
        <f>timetable!#REF!</f>
        <v>#REF!</v>
      </c>
      <c r="J33" s="5" t="s">
        <v>467</v>
      </c>
    </row>
    <row r="34" spans="1:10">
      <c r="A34" s="443" t="e">
        <f>timetable!H26</f>
        <v>#REF!</v>
      </c>
      <c r="B34" s="444">
        <v>3</v>
      </c>
      <c r="C34" s="12" t="str">
        <f t="shared" si="0"/>
        <v>12:50-14:20</v>
      </c>
      <c r="D34" s="6" t="e">
        <f>timetable!#REF!</f>
        <v>#REF!</v>
      </c>
      <c r="E34" s="6" t="e">
        <f>timetable!#REF!</f>
        <v>#REF!</v>
      </c>
      <c r="F34" s="6" t="e">
        <f>timetable!#REF!</f>
        <v>#REF!</v>
      </c>
      <c r="G34" s="6" t="e">
        <f>timetable!#REF!</f>
        <v>#REF!</v>
      </c>
      <c r="H34" s="6" t="e">
        <f>timetable!#REF!</f>
        <v>#REF!</v>
      </c>
      <c r="I34" s="6" t="e">
        <f>timetable!#REF!</f>
        <v>#REF!</v>
      </c>
      <c r="J34" s="5" t="s">
        <v>467</v>
      </c>
    </row>
    <row r="35" spans="1:10">
      <c r="A35" s="443" t="e">
        <f>timetable!#REF!</f>
        <v>#REF!</v>
      </c>
      <c r="B35" s="444">
        <v>4</v>
      </c>
      <c r="C35" s="12" t="str">
        <f t="shared" si="0"/>
        <v>14:30-16:00</v>
      </c>
      <c r="D35" s="6" t="e">
        <f>timetable!#REF!</f>
        <v>#REF!</v>
      </c>
      <c r="E35" s="6" t="e">
        <f t="shared" ref="E35:I35" si="1">#REF!</f>
        <v>#REF!</v>
      </c>
      <c r="F35" s="6" t="e">
        <f t="shared" si="1"/>
        <v>#REF!</v>
      </c>
      <c r="G35" s="6" t="e">
        <f t="shared" si="1"/>
        <v>#REF!</v>
      </c>
      <c r="H35" s="6" t="e">
        <f t="shared" si="1"/>
        <v>#REF!</v>
      </c>
      <c r="I35" s="6" t="e">
        <f t="shared" si="1"/>
        <v>#REF!</v>
      </c>
      <c r="J35" s="5" t="s">
        <v>467</v>
      </c>
    </row>
    <row r="36" spans="1:10">
      <c r="A36" s="443" t="e">
        <f>timetable!H27</f>
        <v>#REF!</v>
      </c>
      <c r="B36" s="444">
        <v>5</v>
      </c>
      <c r="C36" s="12" t="str">
        <f t="shared" si="0"/>
        <v>16:10-17:40</v>
      </c>
      <c r="D36" s="6" t="e">
        <f>timetable!#REF!</f>
        <v>#REF!</v>
      </c>
      <c r="E36" s="6" t="e">
        <f>timetable!#REF!</f>
        <v>#REF!</v>
      </c>
      <c r="F36" s="6" t="e">
        <f>timetable!#REF!</f>
        <v>#REF!</v>
      </c>
      <c r="G36" s="6" t="e">
        <f>timetable!#REF!</f>
        <v>#REF!</v>
      </c>
      <c r="H36" s="6" t="e">
        <f>timetable!#REF!</f>
        <v>#REF!</v>
      </c>
      <c r="I36" s="6" t="e">
        <f>timetable!#REF!</f>
        <v>#REF!</v>
      </c>
      <c r="J36" s="5" t="s">
        <v>467</v>
      </c>
    </row>
    <row r="37" spans="1:10">
      <c r="A37" s="443" t="e">
        <f>timetable!#REF!+1</f>
        <v>#REF!</v>
      </c>
      <c r="B37" s="48">
        <v>1</v>
      </c>
      <c r="C37" s="12" t="str">
        <f t="shared" si="0"/>
        <v>08:50-10:20</v>
      </c>
      <c r="D37" s="6" t="e">
        <f>timetable!#REF!</f>
        <v>#REF!</v>
      </c>
      <c r="E37" s="6" t="e">
        <f>timetable!#REF!</f>
        <v>#REF!</v>
      </c>
      <c r="F37" s="6" t="e">
        <f>timetable!#REF!</f>
        <v>#REF!</v>
      </c>
      <c r="G37" s="6" t="e">
        <f>timetable!#REF!</f>
        <v>#REF!</v>
      </c>
      <c r="H37" s="6" t="e">
        <f>timetable!#REF!</f>
        <v>#REF!</v>
      </c>
      <c r="I37" s="6" t="e">
        <f>timetable!#REF!</f>
        <v>#REF!</v>
      </c>
      <c r="J37" s="5" t="s">
        <v>467</v>
      </c>
    </row>
    <row r="38" spans="1:10">
      <c r="A38" s="443" t="e">
        <f>timetable!H28</f>
        <v>#REF!</v>
      </c>
      <c r="B38" s="48">
        <v>2</v>
      </c>
      <c r="C38" s="12" t="str">
        <f t="shared" si="0"/>
        <v>10:30-12:00</v>
      </c>
      <c r="D38" s="6" t="e">
        <f>timetable!#REF!</f>
        <v>#REF!</v>
      </c>
      <c r="E38" s="6" t="e">
        <f>timetable!#REF!</f>
        <v>#REF!</v>
      </c>
      <c r="F38" s="6" t="e">
        <f>timetable!#REF!</f>
        <v>#REF!</v>
      </c>
      <c r="G38" s="6" t="e">
        <f>timetable!#REF!</f>
        <v>#REF!</v>
      </c>
      <c r="H38" s="6" t="e">
        <f>timetable!#REF!</f>
        <v>#REF!</v>
      </c>
      <c r="I38" s="6" t="e">
        <f>timetable!#REF!</f>
        <v>#REF!</v>
      </c>
      <c r="J38" s="5" t="s">
        <v>467</v>
      </c>
    </row>
    <row r="39" spans="1:10">
      <c r="A39" s="443" t="e">
        <f>timetable!H29</f>
        <v>#REF!</v>
      </c>
      <c r="B39" s="48">
        <v>3</v>
      </c>
      <c r="C39" s="12" t="str">
        <f t="shared" si="0"/>
        <v>12:50-14:20</v>
      </c>
      <c r="D39" s="6" t="e">
        <f>timetable!#REF!</f>
        <v>#REF!</v>
      </c>
      <c r="E39" s="6" t="e">
        <f>timetable!#REF!</f>
        <v>#REF!</v>
      </c>
      <c r="F39" s="6" t="e">
        <f>timetable!#REF!</f>
        <v>#REF!</v>
      </c>
      <c r="G39" s="6" t="e">
        <f>timetable!#REF!</f>
        <v>#REF!</v>
      </c>
      <c r="H39" s="6" t="e">
        <f>timetable!#REF!</f>
        <v>#REF!</v>
      </c>
      <c r="I39" s="6" t="e">
        <f>timetable!#REF!</f>
        <v>#REF!</v>
      </c>
      <c r="J39" s="5" t="s">
        <v>467</v>
      </c>
    </row>
    <row r="40" spans="1:10">
      <c r="A40" s="443" t="e">
        <f>timetable!H30</f>
        <v>#REF!</v>
      </c>
      <c r="B40" s="444">
        <v>4</v>
      </c>
      <c r="C40" s="12" t="str">
        <f t="shared" si="0"/>
        <v>14:30-16:00</v>
      </c>
      <c r="D40" s="6" t="e">
        <f>timetable!#REF!</f>
        <v>#REF!</v>
      </c>
      <c r="E40" s="6" t="e">
        <f>timetable!#REF!</f>
        <v>#REF!</v>
      </c>
      <c r="F40" s="6" t="e">
        <f>timetable!#REF!</f>
        <v>#REF!</v>
      </c>
      <c r="G40" s="6" t="e">
        <f>timetable!#REF!</f>
        <v>#REF!</v>
      </c>
      <c r="H40" s="6" t="e">
        <f>timetable!#REF!</f>
        <v>#REF!</v>
      </c>
      <c r="I40" s="6" t="e">
        <f>timetable!#REF!</f>
        <v>#REF!</v>
      </c>
      <c r="J40" s="5" t="s">
        <v>467</v>
      </c>
    </row>
    <row r="41" spans="1:10">
      <c r="A41" s="443" t="e">
        <f>timetable!#REF!</f>
        <v>#REF!</v>
      </c>
      <c r="B41" s="444">
        <v>5</v>
      </c>
      <c r="C41" s="12" t="str">
        <f t="shared" si="0"/>
        <v>16:10-17:40</v>
      </c>
      <c r="D41" s="6" t="e">
        <f>timetable!#REF!</f>
        <v>#REF!</v>
      </c>
      <c r="E41" s="6" t="e">
        <f>timetable!#REF!</f>
        <v>#REF!</v>
      </c>
      <c r="F41" s="6" t="e">
        <f>timetable!#REF!</f>
        <v>#REF!</v>
      </c>
      <c r="G41" s="6" t="e">
        <f>timetable!#REF!</f>
        <v>#REF!</v>
      </c>
      <c r="H41" s="6" t="e">
        <f>timetable!#REF!</f>
        <v>#REF!</v>
      </c>
      <c r="I41" s="6" t="e">
        <f>timetable!#REF!</f>
        <v>#REF!</v>
      </c>
      <c r="J41" s="5" t="s">
        <v>467</v>
      </c>
    </row>
    <row r="42" spans="1:10">
      <c r="A42" s="443" t="e">
        <f>timetable!H31+1</f>
        <v>#REF!</v>
      </c>
      <c r="B42" s="444">
        <v>1</v>
      </c>
      <c r="C42" s="12" t="str">
        <f t="shared" si="0"/>
        <v>08:50-10:20</v>
      </c>
      <c r="D42" s="6" t="e">
        <f>timetable!#REF!</f>
        <v>#REF!</v>
      </c>
      <c r="E42" s="6" t="e">
        <f>timetable!#REF!</f>
        <v>#REF!</v>
      </c>
      <c r="F42" s="6" t="e">
        <f>timetable!#REF!</f>
        <v>#REF!</v>
      </c>
      <c r="G42" s="6" t="e">
        <f>timetable!#REF!</f>
        <v>#REF!</v>
      </c>
      <c r="H42" s="6" t="e">
        <f>timetable!#REF!</f>
        <v>#REF!</v>
      </c>
      <c r="I42" s="6" t="e">
        <f>timetable!#REF!</f>
        <v>#REF!</v>
      </c>
      <c r="J42" s="5" t="s">
        <v>467</v>
      </c>
    </row>
    <row r="43" spans="1:10">
      <c r="A43" s="443" t="e">
        <f>timetable!#REF!</f>
        <v>#REF!</v>
      </c>
      <c r="B43" s="48">
        <v>2</v>
      </c>
      <c r="C43" s="12" t="str">
        <f t="shared" si="0"/>
        <v>10:30-12:00</v>
      </c>
      <c r="D43" s="6" t="e">
        <f>timetable!#REF!</f>
        <v>#REF!</v>
      </c>
      <c r="E43" s="6" t="e">
        <f>timetable!#REF!</f>
        <v>#REF!</v>
      </c>
      <c r="F43" s="6" t="e">
        <f>timetable!#REF!</f>
        <v>#REF!</v>
      </c>
      <c r="G43" s="6" t="e">
        <f>timetable!#REF!</f>
        <v>#REF!</v>
      </c>
      <c r="H43" s="6" t="e">
        <f>timetable!#REF!</f>
        <v>#REF!</v>
      </c>
      <c r="I43" s="6" t="e">
        <f>timetable!#REF!</f>
        <v>#REF!</v>
      </c>
      <c r="J43" s="5" t="s">
        <v>467</v>
      </c>
    </row>
    <row r="44" spans="1:10">
      <c r="A44" s="443" t="e">
        <f>timetable!H32</f>
        <v>#REF!</v>
      </c>
      <c r="B44" s="444">
        <v>3</v>
      </c>
      <c r="C44" s="12" t="str">
        <f t="shared" si="0"/>
        <v>12:50-14:20</v>
      </c>
      <c r="D44" s="6" t="e">
        <f>timetable!#REF!</f>
        <v>#REF!</v>
      </c>
      <c r="E44" s="6" t="e">
        <f>timetable!#REF!</f>
        <v>#REF!</v>
      </c>
      <c r="F44" s="6" t="e">
        <f>timetable!#REF!</f>
        <v>#REF!</v>
      </c>
      <c r="G44" s="6" t="e">
        <f>timetable!#REF!</f>
        <v>#REF!</v>
      </c>
      <c r="H44" s="6" t="e">
        <f>timetable!#REF!</f>
        <v>#REF!</v>
      </c>
      <c r="I44" s="6" t="e">
        <f>timetable!#REF!</f>
        <v>#REF!</v>
      </c>
      <c r="J44" s="5" t="s">
        <v>467</v>
      </c>
    </row>
    <row r="45" spans="1:10">
      <c r="A45" s="443" t="e">
        <f>timetable!H33</f>
        <v>#REF!</v>
      </c>
      <c r="B45" s="444">
        <v>4</v>
      </c>
      <c r="C45" s="12" t="str">
        <f t="shared" si="0"/>
        <v>14:30-16:00</v>
      </c>
      <c r="D45" s="6" t="e">
        <f>timetable!#REF!</f>
        <v>#REF!</v>
      </c>
      <c r="E45" s="6" t="e">
        <f>timetable!#REF!</f>
        <v>#REF!</v>
      </c>
      <c r="F45" s="6" t="e">
        <f>timetable!#REF!</f>
        <v>#REF!</v>
      </c>
      <c r="G45" s="6" t="e">
        <f>timetable!#REF!</f>
        <v>#REF!</v>
      </c>
      <c r="H45" s="6" t="e">
        <f>timetable!#REF!</f>
        <v>#REF!</v>
      </c>
      <c r="I45" s="6" t="e">
        <f>timetable!#REF!</f>
        <v>#REF!</v>
      </c>
      <c r="J45" s="5" t="s">
        <v>467</v>
      </c>
    </row>
    <row r="46" spans="1:10">
      <c r="A46" s="443" t="e">
        <f>timetable!H34</f>
        <v>#REF!</v>
      </c>
      <c r="B46" s="48">
        <v>5</v>
      </c>
      <c r="C46" s="12" t="str">
        <f t="shared" si="0"/>
        <v>16:10-17:40</v>
      </c>
      <c r="D46" s="6" t="e">
        <f>timetable!#REF!</f>
        <v>#REF!</v>
      </c>
      <c r="E46" s="6" t="e">
        <f>timetable!#REF!</f>
        <v>#REF!</v>
      </c>
      <c r="F46" s="6" t="e">
        <f>timetable!#REF!</f>
        <v>#REF!</v>
      </c>
      <c r="G46" s="6" t="e">
        <f>timetable!#REF!</f>
        <v>#REF!</v>
      </c>
      <c r="H46" s="6" t="e">
        <f>timetable!#REF!</f>
        <v>#REF!</v>
      </c>
      <c r="I46" s="6" t="e">
        <f>timetable!#REF!</f>
        <v>#REF!</v>
      </c>
      <c r="J46" s="5" t="s">
        <v>467</v>
      </c>
    </row>
    <row r="47" spans="1:10">
      <c r="A47" s="443" t="e">
        <f>timetable!#REF!+1</f>
        <v>#REF!</v>
      </c>
      <c r="B47" s="444">
        <v>1</v>
      </c>
      <c r="C47" s="12" t="str">
        <f t="shared" si="0"/>
        <v>08:50-10:20</v>
      </c>
      <c r="D47" s="6" t="e">
        <f>timetable!#REF!</f>
        <v>#REF!</v>
      </c>
      <c r="E47" s="6" t="e">
        <f>timetable!#REF!</f>
        <v>#REF!</v>
      </c>
      <c r="F47" s="6" t="e">
        <f>timetable!#REF!</f>
        <v>#REF!</v>
      </c>
      <c r="G47" s="6" t="e">
        <f>timetable!#REF!</f>
        <v>#REF!</v>
      </c>
      <c r="H47" s="6" t="e">
        <f>timetable!#REF!</f>
        <v>#REF!</v>
      </c>
      <c r="I47" s="6" t="e">
        <f>timetable!#REF!</f>
        <v>#REF!</v>
      </c>
      <c r="J47" s="5" t="s">
        <v>467</v>
      </c>
    </row>
    <row r="48" spans="1:10">
      <c r="A48" s="443" t="e">
        <f>timetable!H35</f>
        <v>#REF!</v>
      </c>
      <c r="B48" s="444">
        <v>2</v>
      </c>
      <c r="C48" s="12" t="str">
        <f t="shared" si="0"/>
        <v>10:30-12:00</v>
      </c>
      <c r="D48" s="6" t="e">
        <f>timetable!#REF!</f>
        <v>#REF!</v>
      </c>
      <c r="E48" s="6" t="e">
        <f>timetable!#REF!</f>
        <v>#REF!</v>
      </c>
      <c r="F48" s="6" t="e">
        <f>timetable!#REF!</f>
        <v>#REF!</v>
      </c>
      <c r="G48" s="6" t="e">
        <f>timetable!#REF!</f>
        <v>#REF!</v>
      </c>
      <c r="H48" s="6" t="e">
        <f>timetable!#REF!</f>
        <v>#REF!</v>
      </c>
      <c r="I48" s="6" t="e">
        <f>timetable!#REF!</f>
        <v>#REF!</v>
      </c>
      <c r="J48" s="5" t="s">
        <v>467</v>
      </c>
    </row>
    <row r="49" spans="1:10">
      <c r="A49" s="443" t="e">
        <f>timetable!#REF!</f>
        <v>#REF!</v>
      </c>
      <c r="B49" s="48">
        <v>3</v>
      </c>
      <c r="C49" s="12" t="str">
        <f t="shared" si="0"/>
        <v>12:50-14:20</v>
      </c>
      <c r="D49" s="6" t="e">
        <f>timetable!#REF!</f>
        <v>#REF!</v>
      </c>
      <c r="E49" s="6" t="e">
        <f>timetable!#REF!</f>
        <v>#REF!</v>
      </c>
      <c r="F49" s="6" t="e">
        <f>timetable!#REF!</f>
        <v>#REF!</v>
      </c>
      <c r="G49" s="6" t="e">
        <f>timetable!#REF!</f>
        <v>#REF!</v>
      </c>
      <c r="H49" s="6" t="e">
        <f>timetable!#REF!</f>
        <v>#REF!</v>
      </c>
      <c r="I49" s="6" t="e">
        <f>timetable!#REF!</f>
        <v>#REF!</v>
      </c>
      <c r="J49" s="5" t="s">
        <v>467</v>
      </c>
    </row>
    <row r="50" spans="1:10">
      <c r="A50" s="443" t="e">
        <f>timetable!H36</f>
        <v>#REF!</v>
      </c>
      <c r="B50" s="444">
        <v>4</v>
      </c>
      <c r="C50" s="12" t="str">
        <f t="shared" si="0"/>
        <v>14:30-16:00</v>
      </c>
      <c r="D50" s="6" t="e">
        <f>timetable!#REF!</f>
        <v>#REF!</v>
      </c>
      <c r="E50" s="6" t="e">
        <f>timetable!#REF!</f>
        <v>#REF!</v>
      </c>
      <c r="F50" s="6" t="e">
        <f>timetable!#REF!</f>
        <v>#REF!</v>
      </c>
      <c r="G50" s="6" t="e">
        <f>timetable!#REF!</f>
        <v>#REF!</v>
      </c>
      <c r="H50" s="6" t="e">
        <f>timetable!#REF!</f>
        <v>#REF!</v>
      </c>
      <c r="I50" s="6" t="e">
        <f>timetable!#REF!</f>
        <v>#REF!</v>
      </c>
      <c r="J50" s="5" t="s">
        <v>467</v>
      </c>
    </row>
    <row r="51" spans="1:10">
      <c r="A51" s="443" t="e">
        <f>timetable!H37</f>
        <v>#REF!</v>
      </c>
      <c r="B51" s="444">
        <v>5</v>
      </c>
      <c r="C51" s="12" t="str">
        <f t="shared" si="0"/>
        <v>16:10-17:40</v>
      </c>
      <c r="D51" s="6" t="e">
        <f>timetable!#REF!</f>
        <v>#REF!</v>
      </c>
      <c r="E51" s="6" t="e">
        <f>timetable!#REF!</f>
        <v>#REF!</v>
      </c>
      <c r="F51" s="6" t="e">
        <f>timetable!#REF!</f>
        <v>#REF!</v>
      </c>
      <c r="G51" s="6" t="e">
        <f>timetable!#REF!</f>
        <v>#REF!</v>
      </c>
      <c r="H51" s="6" t="e">
        <f>timetable!#REF!</f>
        <v>#REF!</v>
      </c>
      <c r="I51" s="6" t="e">
        <f>timetable!#REF!</f>
        <v>#REF!</v>
      </c>
      <c r="J51" s="5" t="s">
        <v>467</v>
      </c>
    </row>
    <row r="52" spans="1:10">
      <c r="A52" s="443" t="e">
        <f>timetable!#REF!</f>
        <v>#REF!</v>
      </c>
      <c r="B52" s="444">
        <v>1</v>
      </c>
      <c r="C52" s="12" t="str">
        <f t="shared" si="0"/>
        <v>08:50-10:20</v>
      </c>
      <c r="D52" s="6" t="e">
        <f>timetable!#REF!</f>
        <v>#REF!</v>
      </c>
      <c r="E52" s="6" t="e">
        <f>timetable!#REF!</f>
        <v>#REF!</v>
      </c>
      <c r="F52" s="6" t="e">
        <f>timetable!#REF!</f>
        <v>#REF!</v>
      </c>
      <c r="G52" s="6" t="e">
        <f>timetable!#REF!</f>
        <v>#REF!</v>
      </c>
      <c r="H52" s="6" t="e">
        <f>timetable!#REF!</f>
        <v>#REF!</v>
      </c>
      <c r="I52" s="6" t="e">
        <f>timetable!#REF!</f>
        <v>#REF!</v>
      </c>
      <c r="J52" s="5" t="s">
        <v>467</v>
      </c>
    </row>
    <row r="53" spans="1:10">
      <c r="A53" s="443" t="e">
        <f>timetable!#REF!</f>
        <v>#REF!</v>
      </c>
      <c r="B53" s="444">
        <v>2</v>
      </c>
      <c r="C53" s="12" t="str">
        <f t="shared" si="0"/>
        <v>10:30-12:00</v>
      </c>
      <c r="D53" s="6" t="e">
        <f>timetable!#REF!</f>
        <v>#REF!</v>
      </c>
      <c r="E53" s="6" t="e">
        <f>timetable!#REF!</f>
        <v>#REF!</v>
      </c>
      <c r="F53" s="6" t="e">
        <f>timetable!#REF!</f>
        <v>#REF!</v>
      </c>
      <c r="G53" s="6" t="e">
        <f>timetable!#REF!</f>
        <v>#REF!</v>
      </c>
      <c r="H53" s="6" t="e">
        <f>timetable!#REF!</f>
        <v>#REF!</v>
      </c>
      <c r="I53" s="6" t="e">
        <f>timetable!#REF!</f>
        <v>#REF!</v>
      </c>
      <c r="J53" s="5" t="s">
        <v>467</v>
      </c>
    </row>
    <row r="54" spans="1:10">
      <c r="A54" s="443" t="e">
        <f>timetable!H45</f>
        <v>#REF!</v>
      </c>
      <c r="B54" s="444">
        <v>3</v>
      </c>
      <c r="C54" s="12" t="str">
        <f t="shared" si="0"/>
        <v>12:50-14:20</v>
      </c>
      <c r="D54" s="6" t="e">
        <f>timetable!#REF!</f>
        <v>#REF!</v>
      </c>
      <c r="E54" s="6" t="e">
        <f>timetable!#REF!</f>
        <v>#REF!</v>
      </c>
      <c r="F54" s="6" t="e">
        <f>timetable!#REF!</f>
        <v>#REF!</v>
      </c>
      <c r="G54" s="6" t="e">
        <f>timetable!#REF!</f>
        <v>#REF!</v>
      </c>
      <c r="H54" s="6" t="e">
        <f>timetable!#REF!</f>
        <v>#REF!</v>
      </c>
      <c r="I54" s="6" t="e">
        <f>timetable!#REF!</f>
        <v>#REF!</v>
      </c>
      <c r="J54" s="5" t="s">
        <v>467</v>
      </c>
    </row>
    <row r="55" spans="1:10">
      <c r="A55" s="443" t="e">
        <f>timetable!H46</f>
        <v>#REF!</v>
      </c>
      <c r="B55" s="444">
        <v>4</v>
      </c>
      <c r="C55" s="12" t="str">
        <f t="shared" si="0"/>
        <v>14:30-16:00</v>
      </c>
      <c r="D55" s="6" t="e">
        <f>timetable!#REF!</f>
        <v>#REF!</v>
      </c>
      <c r="E55" s="6" t="e">
        <f>timetable!#REF!</f>
        <v>#REF!</v>
      </c>
      <c r="F55" s="6" t="e">
        <f>timetable!#REF!</f>
        <v>#REF!</v>
      </c>
      <c r="G55" s="6" t="e">
        <f>timetable!#REF!</f>
        <v>#REF!</v>
      </c>
      <c r="H55" s="6" t="e">
        <f>timetable!#REF!</f>
        <v>#REF!</v>
      </c>
      <c r="I55" s="6" t="e">
        <f>timetable!#REF!</f>
        <v>#REF!</v>
      </c>
      <c r="J55" s="5" t="s">
        <v>467</v>
      </c>
    </row>
    <row r="56" spans="1:10">
      <c r="A56" s="443" t="e">
        <f>timetable!#REF!</f>
        <v>#REF!</v>
      </c>
      <c r="B56" s="48">
        <v>5</v>
      </c>
      <c r="C56" s="12" t="str">
        <f t="shared" si="0"/>
        <v>16:10-17:40</v>
      </c>
      <c r="D56" s="6" t="e">
        <f>timetable!#REF!</f>
        <v>#REF!</v>
      </c>
      <c r="E56" s="6" t="e">
        <f>timetable!#REF!</f>
        <v>#REF!</v>
      </c>
      <c r="F56" s="6" t="e">
        <f>timetable!#REF!</f>
        <v>#REF!</v>
      </c>
      <c r="G56" s="6" t="e">
        <f>timetable!#REF!</f>
        <v>#REF!</v>
      </c>
      <c r="H56" s="6" t="e">
        <f>timetable!#REF!</f>
        <v>#REF!</v>
      </c>
      <c r="I56" s="6" t="e">
        <f>timetable!#REF!</f>
        <v>#REF!</v>
      </c>
      <c r="J56" s="5" t="s">
        <v>467</v>
      </c>
    </row>
    <row r="57" spans="1:10">
      <c r="A57" s="443" t="e">
        <f>timetable!H47+1</f>
        <v>#REF!</v>
      </c>
      <c r="B57" s="48">
        <v>1</v>
      </c>
      <c r="C57" s="12" t="str">
        <f t="shared" si="0"/>
        <v>08:50-10:20</v>
      </c>
      <c r="D57" s="6" t="e">
        <f>timetable!#REF!</f>
        <v>#REF!</v>
      </c>
      <c r="E57" s="6" t="e">
        <f>timetable!#REF!</f>
        <v>#REF!</v>
      </c>
      <c r="F57" s="6" t="e">
        <f>timetable!#REF!</f>
        <v>#REF!</v>
      </c>
      <c r="G57" s="6" t="e">
        <f>timetable!#REF!</f>
        <v>#REF!</v>
      </c>
      <c r="H57" s="6" t="e">
        <f>timetable!#REF!</f>
        <v>#REF!</v>
      </c>
      <c r="I57" s="6" t="e">
        <f>timetable!#REF!</f>
        <v>#REF!</v>
      </c>
      <c r="J57" s="5" t="s">
        <v>467</v>
      </c>
    </row>
    <row r="58" spans="1:10">
      <c r="A58" s="443" t="e">
        <f>timetable!H48</f>
        <v>#REF!</v>
      </c>
      <c r="B58" s="48">
        <v>2</v>
      </c>
      <c r="C58" s="12" t="str">
        <f t="shared" si="0"/>
        <v>10:30-12:00</v>
      </c>
      <c r="D58" s="6" t="e">
        <f>timetable!#REF!</f>
        <v>#REF!</v>
      </c>
      <c r="E58" s="6" t="e">
        <f>timetable!#REF!</f>
        <v>#REF!</v>
      </c>
      <c r="F58" s="6" t="e">
        <f>timetable!#REF!</f>
        <v>#REF!</v>
      </c>
      <c r="G58" s="6" t="e">
        <f>timetable!#REF!</f>
        <v>#REF!</v>
      </c>
      <c r="H58" s="6" t="e">
        <f>timetable!#REF!</f>
        <v>#REF!</v>
      </c>
      <c r="I58" s="6" t="e">
        <f>timetable!#REF!</f>
        <v>#REF!</v>
      </c>
      <c r="J58" s="5" t="s">
        <v>467</v>
      </c>
    </row>
    <row r="59" spans="1:10">
      <c r="A59" s="443" t="e">
        <f>timetable!H49</f>
        <v>#REF!</v>
      </c>
      <c r="B59" s="444">
        <v>3</v>
      </c>
      <c r="C59" s="12" t="str">
        <f t="shared" si="0"/>
        <v>12:50-14:20</v>
      </c>
      <c r="D59" s="6" t="e">
        <f>timetable!#REF!</f>
        <v>#REF!</v>
      </c>
      <c r="E59" s="6" t="e">
        <f>timetable!#REF!</f>
        <v>#REF!</v>
      </c>
      <c r="F59" s="6" t="e">
        <f>timetable!#REF!</f>
        <v>#REF!</v>
      </c>
      <c r="G59" s="6" t="e">
        <f>timetable!#REF!</f>
        <v>#REF!</v>
      </c>
      <c r="H59" s="6" t="e">
        <f>timetable!#REF!</f>
        <v>#REF!</v>
      </c>
      <c r="I59" s="6" t="e">
        <f>timetable!#REF!</f>
        <v>#REF!</v>
      </c>
      <c r="J59" s="5" t="s">
        <v>467</v>
      </c>
    </row>
    <row r="60" spans="1:10">
      <c r="A60" s="443" t="e">
        <f>timetable!#REF!</f>
        <v>#REF!</v>
      </c>
      <c r="B60" s="444">
        <v>4</v>
      </c>
      <c r="C60" s="12" t="str">
        <f t="shared" si="0"/>
        <v>14:30-16:00</v>
      </c>
      <c r="D60" s="6" t="e">
        <f>timetable!#REF!</f>
        <v>#REF!</v>
      </c>
      <c r="E60" s="6" t="e">
        <f>timetable!#REF!</f>
        <v>#REF!</v>
      </c>
      <c r="F60" s="6" t="e">
        <f>timetable!#REF!</f>
        <v>#REF!</v>
      </c>
      <c r="G60" s="6" t="e">
        <f>timetable!#REF!</f>
        <v>#REF!</v>
      </c>
      <c r="H60" s="6" t="e">
        <f>timetable!#REF!</f>
        <v>#REF!</v>
      </c>
      <c r="I60" s="6" t="e">
        <f>timetable!#REF!</f>
        <v>#REF!</v>
      </c>
      <c r="J60" s="5" t="s">
        <v>467</v>
      </c>
    </row>
    <row r="61" spans="1:10">
      <c r="A61" s="443" t="e">
        <f>timetable!H50</f>
        <v>#REF!</v>
      </c>
      <c r="B61" s="444">
        <v>5</v>
      </c>
      <c r="C61" s="12" t="str">
        <f t="shared" si="0"/>
        <v>16:10-17:40</v>
      </c>
      <c r="D61" s="6" t="e">
        <f>timetable!#REF!</f>
        <v>#REF!</v>
      </c>
      <c r="E61" s="6" t="e">
        <f>timetable!#REF!</f>
        <v>#REF!</v>
      </c>
      <c r="F61" s="6" t="e">
        <f>timetable!#REF!</f>
        <v>#REF!</v>
      </c>
      <c r="G61" s="6" t="e">
        <f>timetable!#REF!</f>
        <v>#REF!</v>
      </c>
      <c r="H61" s="6" t="e">
        <f>timetable!#REF!</f>
        <v>#REF!</v>
      </c>
      <c r="I61" s="6" t="e">
        <f>timetable!#REF!</f>
        <v>#REF!</v>
      </c>
      <c r="J61" s="5" t="s">
        <v>467</v>
      </c>
    </row>
    <row r="62" spans="1:10">
      <c r="A62" s="443" t="e">
        <f>timetable!#REF!+1</f>
        <v>#REF!</v>
      </c>
      <c r="B62" s="48">
        <v>1</v>
      </c>
      <c r="C62" s="12" t="str">
        <f t="shared" si="0"/>
        <v>08:50-10:20</v>
      </c>
      <c r="D62" s="6" t="e">
        <f>timetable!#REF!</f>
        <v>#REF!</v>
      </c>
      <c r="E62" s="6" t="e">
        <f>timetable!#REF!</f>
        <v>#REF!</v>
      </c>
      <c r="F62" s="6" t="e">
        <f>timetable!#REF!</f>
        <v>#REF!</v>
      </c>
      <c r="G62" s="6" t="e">
        <f>timetable!#REF!</f>
        <v>#REF!</v>
      </c>
      <c r="H62" s="6" t="e">
        <f>timetable!#REF!</f>
        <v>#REF!</v>
      </c>
      <c r="I62" s="6" t="e">
        <f>timetable!#REF!</f>
        <v>#REF!</v>
      </c>
      <c r="J62" s="5" t="s">
        <v>467</v>
      </c>
    </row>
    <row r="63" spans="1:10">
      <c r="A63" s="443" t="e">
        <f>timetable!H51</f>
        <v>#REF!</v>
      </c>
      <c r="B63" s="48">
        <v>2</v>
      </c>
      <c r="C63" s="12" t="str">
        <f t="shared" si="0"/>
        <v>10:30-12:00</v>
      </c>
      <c r="D63" s="6" t="e">
        <f>timetable!#REF!</f>
        <v>#REF!</v>
      </c>
      <c r="E63" s="6" t="e">
        <f>timetable!#REF!</f>
        <v>#REF!</v>
      </c>
      <c r="F63" s="6" t="e">
        <f>timetable!#REF!</f>
        <v>#REF!</v>
      </c>
      <c r="G63" s="6" t="e">
        <f>timetable!#REF!</f>
        <v>#REF!</v>
      </c>
      <c r="H63" s="6" t="e">
        <f>timetable!#REF!</f>
        <v>#REF!</v>
      </c>
      <c r="I63" s="6" t="e">
        <f>timetable!#REF!</f>
        <v>#REF!</v>
      </c>
      <c r="J63" s="5" t="s">
        <v>467</v>
      </c>
    </row>
    <row r="64" spans="1:10">
      <c r="A64" s="443" t="e">
        <f>timetable!H52</f>
        <v>#REF!</v>
      </c>
      <c r="B64" s="48">
        <v>3</v>
      </c>
      <c r="C64" s="12" t="str">
        <f t="shared" si="0"/>
        <v>12:50-14:20</v>
      </c>
      <c r="D64" s="6" t="e">
        <f>timetable!#REF!</f>
        <v>#REF!</v>
      </c>
      <c r="E64" s="6" t="e">
        <f>timetable!#REF!</f>
        <v>#REF!</v>
      </c>
      <c r="F64" s="6" t="e">
        <f>timetable!#REF!</f>
        <v>#REF!</v>
      </c>
      <c r="G64" s="6" t="e">
        <f>timetable!#REF!</f>
        <v>#REF!</v>
      </c>
      <c r="H64" s="6" t="e">
        <f>timetable!#REF!</f>
        <v>#REF!</v>
      </c>
      <c r="I64" s="6" t="e">
        <f>timetable!#REF!</f>
        <v>#REF!</v>
      </c>
      <c r="J64" s="5" t="s">
        <v>467</v>
      </c>
    </row>
    <row r="65" spans="1:10">
      <c r="A65" s="443" t="e">
        <f>timetable!H53</f>
        <v>#REF!</v>
      </c>
      <c r="B65" s="444">
        <v>4</v>
      </c>
      <c r="C65" s="12" t="str">
        <f t="shared" si="0"/>
        <v>14:30-16:00</v>
      </c>
      <c r="D65" s="6" t="e">
        <f>timetable!#REF!</f>
        <v>#REF!</v>
      </c>
      <c r="E65" s="6" t="e">
        <f>timetable!#REF!</f>
        <v>#REF!</v>
      </c>
      <c r="F65" s="6" t="e">
        <f>timetable!#REF!</f>
        <v>#REF!</v>
      </c>
      <c r="G65" s="6" t="e">
        <f>timetable!#REF!</f>
        <v>#REF!</v>
      </c>
      <c r="H65" s="6" t="e">
        <f>timetable!#REF!</f>
        <v>#REF!</v>
      </c>
      <c r="I65" s="6" t="e">
        <f>timetable!#REF!</f>
        <v>#REF!</v>
      </c>
      <c r="J65" s="5" t="s">
        <v>467</v>
      </c>
    </row>
    <row r="66" spans="1:10">
      <c r="A66" s="443" t="e">
        <f>timetable!#REF!</f>
        <v>#REF!</v>
      </c>
      <c r="B66" s="444">
        <v>5</v>
      </c>
      <c r="C66" s="12" t="str">
        <f t="shared" si="0"/>
        <v>16:10-17:40</v>
      </c>
      <c r="D66" s="6" t="e">
        <f>timetable!#REF!</f>
        <v>#REF!</v>
      </c>
      <c r="E66" s="6" t="e">
        <f>timetable!#REF!</f>
        <v>#REF!</v>
      </c>
      <c r="F66" s="6" t="e">
        <f>timetable!#REF!</f>
        <v>#REF!</v>
      </c>
      <c r="G66" s="6" t="e">
        <f>timetable!#REF!</f>
        <v>#REF!</v>
      </c>
      <c r="H66" s="6" t="e">
        <f>timetable!#REF!</f>
        <v>#REF!</v>
      </c>
      <c r="I66" s="6" t="e">
        <f>timetable!#REF!</f>
        <v>#REF!</v>
      </c>
      <c r="J66" s="5" t="s">
        <v>467</v>
      </c>
    </row>
    <row r="67" spans="1:10">
      <c r="A67" s="443" t="e">
        <f>timetable!H54+1</f>
        <v>#REF!</v>
      </c>
      <c r="B67" s="444">
        <v>1</v>
      </c>
      <c r="C67" s="12" t="str">
        <f t="shared" si="0"/>
        <v>08:50-10:20</v>
      </c>
      <c r="D67" s="6" t="e">
        <f>timetable!#REF!</f>
        <v>#REF!</v>
      </c>
      <c r="E67" s="6" t="e">
        <f>timetable!#REF!</f>
        <v>#REF!</v>
      </c>
      <c r="F67" s="6" t="e">
        <f>timetable!#REF!</f>
        <v>#REF!</v>
      </c>
      <c r="G67" s="6" t="e">
        <f>timetable!#REF!</f>
        <v>#REF!</v>
      </c>
      <c r="H67" s="6" t="e">
        <f>timetable!#REF!</f>
        <v>#REF!</v>
      </c>
      <c r="I67" s="6" t="e">
        <f>timetable!#REF!</f>
        <v>#REF!</v>
      </c>
      <c r="J67" s="5" t="s">
        <v>467</v>
      </c>
    </row>
    <row r="68" spans="1:10">
      <c r="A68" s="443" t="e">
        <f>timetable!#REF!</f>
        <v>#REF!</v>
      </c>
      <c r="B68" s="48">
        <v>2</v>
      </c>
      <c r="C68" s="12" t="str">
        <f t="shared" si="0"/>
        <v>10:30-12:00</v>
      </c>
      <c r="D68" s="6" t="e">
        <f>timetable!#REF!</f>
        <v>#REF!</v>
      </c>
      <c r="E68" s="6" t="e">
        <f>timetable!#REF!</f>
        <v>#REF!</v>
      </c>
      <c r="F68" s="6" t="e">
        <f>timetable!#REF!</f>
        <v>#REF!</v>
      </c>
      <c r="G68" s="6" t="e">
        <f>timetable!#REF!</f>
        <v>#REF!</v>
      </c>
      <c r="H68" s="6" t="e">
        <f>timetable!#REF!</f>
        <v>#REF!</v>
      </c>
      <c r="I68" s="6" t="e">
        <f>timetable!#REF!</f>
        <v>#REF!</v>
      </c>
      <c r="J68" s="5" t="s">
        <v>467</v>
      </c>
    </row>
    <row r="69" spans="1:10">
      <c r="A69" s="443" t="e">
        <f>timetable!H55</f>
        <v>#REF!</v>
      </c>
      <c r="B69" s="444">
        <v>3</v>
      </c>
      <c r="C69" s="12" t="str">
        <f t="shared" si="0"/>
        <v>12:50-14:20</v>
      </c>
      <c r="D69" s="6" t="e">
        <f>timetable!#REF!</f>
        <v>#REF!</v>
      </c>
      <c r="E69" s="6" t="e">
        <f>timetable!#REF!</f>
        <v>#REF!</v>
      </c>
      <c r="F69" s="6" t="e">
        <f>timetable!#REF!</f>
        <v>#REF!</v>
      </c>
      <c r="G69" s="6" t="e">
        <f>timetable!#REF!</f>
        <v>#REF!</v>
      </c>
      <c r="H69" s="6" t="e">
        <f>timetable!#REF!</f>
        <v>#REF!</v>
      </c>
      <c r="I69" s="6" t="e">
        <f>timetable!#REF!</f>
        <v>#REF!</v>
      </c>
      <c r="J69" s="5" t="s">
        <v>467</v>
      </c>
    </row>
    <row r="70" spans="1:10">
      <c r="A70" s="443" t="e">
        <f>timetable!H56</f>
        <v>#REF!</v>
      </c>
      <c r="B70" s="444">
        <v>4</v>
      </c>
      <c r="C70" s="12" t="str">
        <f t="shared" si="0"/>
        <v>14:30-16:00</v>
      </c>
      <c r="D70" s="6" t="e">
        <f>timetable!#REF!</f>
        <v>#REF!</v>
      </c>
      <c r="E70" s="6" t="e">
        <f>timetable!#REF!</f>
        <v>#REF!</v>
      </c>
      <c r="F70" s="6" t="e">
        <f>timetable!#REF!</f>
        <v>#REF!</v>
      </c>
      <c r="G70" s="6" t="e">
        <f>timetable!#REF!</f>
        <v>#REF!</v>
      </c>
      <c r="H70" s="6" t="e">
        <f>timetable!#REF!</f>
        <v>#REF!</v>
      </c>
      <c r="I70" s="6" t="e">
        <f>timetable!#REF!</f>
        <v>#REF!</v>
      </c>
      <c r="J70" s="5" t="s">
        <v>467</v>
      </c>
    </row>
    <row r="71" spans="1:10">
      <c r="A71" s="443" t="e">
        <f>timetable!H57</f>
        <v>#REF!</v>
      </c>
      <c r="B71" s="48">
        <v>5</v>
      </c>
      <c r="C71" s="12" t="str">
        <f t="shared" si="0"/>
        <v>16:10-17:40</v>
      </c>
      <c r="D71" s="6" t="e">
        <f>timetable!#REF!</f>
        <v>#REF!</v>
      </c>
      <c r="E71" s="6" t="e">
        <f>timetable!#REF!</f>
        <v>#REF!</v>
      </c>
      <c r="F71" s="6" t="e">
        <f>timetable!#REF!</f>
        <v>#REF!</v>
      </c>
      <c r="G71" s="6" t="e">
        <f>timetable!#REF!</f>
        <v>#REF!</v>
      </c>
      <c r="H71" s="6" t="e">
        <f>timetable!#REF!</f>
        <v>#REF!</v>
      </c>
      <c r="I71" s="6" t="e">
        <f>timetable!#REF!</f>
        <v>#REF!</v>
      </c>
      <c r="J71" s="5" t="s">
        <v>467</v>
      </c>
    </row>
    <row r="72" spans="1:10">
      <c r="A72" s="443" t="e">
        <f>timetable!#REF!+1</f>
        <v>#REF!</v>
      </c>
      <c r="B72" s="444">
        <v>1</v>
      </c>
      <c r="C72" s="12" t="str">
        <f t="shared" si="0"/>
        <v>08:50-10:20</v>
      </c>
      <c r="D72" s="6" t="e">
        <f>timetable!#REF!</f>
        <v>#REF!</v>
      </c>
      <c r="E72" s="6" t="e">
        <f>timetable!#REF!</f>
        <v>#REF!</v>
      </c>
      <c r="F72" s="6" t="e">
        <f>timetable!#REF!</f>
        <v>#REF!</v>
      </c>
      <c r="G72" s="6" t="e">
        <f>timetable!#REF!</f>
        <v>#REF!</v>
      </c>
      <c r="H72" s="6" t="e">
        <f>timetable!#REF!</f>
        <v>#REF!</v>
      </c>
      <c r="I72" s="6" t="e">
        <f>timetable!#REF!</f>
        <v>#REF!</v>
      </c>
      <c r="J72" s="5" t="s">
        <v>467</v>
      </c>
    </row>
    <row r="73" spans="1:10">
      <c r="A73" s="443" t="e">
        <f>timetable!H58</f>
        <v>#REF!</v>
      </c>
      <c r="B73" s="444">
        <v>2</v>
      </c>
      <c r="C73" s="12" t="str">
        <f t="shared" si="0"/>
        <v>10:30-12:00</v>
      </c>
      <c r="D73" s="6" t="e">
        <f>timetable!#REF!</f>
        <v>#REF!</v>
      </c>
      <c r="E73" s="6" t="e">
        <f>timetable!#REF!</f>
        <v>#REF!</v>
      </c>
      <c r="F73" s="6" t="e">
        <f>timetable!#REF!</f>
        <v>#REF!</v>
      </c>
      <c r="G73" s="6" t="e">
        <f>timetable!#REF!</f>
        <v>#REF!</v>
      </c>
      <c r="H73" s="6" t="e">
        <f>timetable!#REF!</f>
        <v>#REF!</v>
      </c>
      <c r="I73" s="6" t="e">
        <f>timetable!#REF!</f>
        <v>#REF!</v>
      </c>
      <c r="J73" s="5" t="s">
        <v>467</v>
      </c>
    </row>
    <row r="74" spans="1:10">
      <c r="A74" s="443" t="e">
        <f>timetable!#REF!</f>
        <v>#REF!</v>
      </c>
      <c r="B74" s="48">
        <v>3</v>
      </c>
      <c r="C74" s="12" t="str">
        <f t="shared" si="0"/>
        <v>12:50-14:20</v>
      </c>
      <c r="D74" s="6" t="e">
        <f>timetable!#REF!</f>
        <v>#REF!</v>
      </c>
      <c r="E74" s="6" t="e">
        <f>timetable!#REF!</f>
        <v>#REF!</v>
      </c>
      <c r="F74" s="6" t="e">
        <f>timetable!#REF!</f>
        <v>#REF!</v>
      </c>
      <c r="G74" s="6" t="e">
        <f>timetable!#REF!</f>
        <v>#REF!</v>
      </c>
      <c r="H74" s="6" t="e">
        <f>timetable!#REF!</f>
        <v>#REF!</v>
      </c>
      <c r="I74" s="6" t="e">
        <f>timetable!#REF!</f>
        <v>#REF!</v>
      </c>
      <c r="J74" s="5" t="s">
        <v>467</v>
      </c>
    </row>
    <row r="75" spans="1:10">
      <c r="A75" s="443" t="e">
        <f>timetable!H59</f>
        <v>#REF!</v>
      </c>
      <c r="B75" s="444">
        <v>4</v>
      </c>
      <c r="C75" s="12" t="str">
        <f t="shared" si="0"/>
        <v>14:30-16:00</v>
      </c>
      <c r="D75" s="6" t="e">
        <f>timetable!#REF!</f>
        <v>#REF!</v>
      </c>
      <c r="E75" s="6" t="e">
        <f>timetable!#REF!</f>
        <v>#REF!</v>
      </c>
      <c r="F75" s="6" t="e">
        <f>timetable!#REF!</f>
        <v>#REF!</v>
      </c>
      <c r="G75" s="6" t="e">
        <f>timetable!#REF!</f>
        <v>#REF!</v>
      </c>
      <c r="H75" s="6" t="e">
        <f>timetable!#REF!</f>
        <v>#REF!</v>
      </c>
      <c r="I75" s="6" t="e">
        <f>timetable!#REF!</f>
        <v>#REF!</v>
      </c>
      <c r="J75" s="5" t="s">
        <v>467</v>
      </c>
    </row>
    <row r="76" spans="1:10">
      <c r="A76" s="443" t="e">
        <f>timetable!H60</f>
        <v>#REF!</v>
      </c>
      <c r="B76" s="444">
        <v>5</v>
      </c>
      <c r="C76" s="12" t="str">
        <f t="shared" si="0"/>
        <v>16:10-17:40</v>
      </c>
      <c r="D76" s="6" t="e">
        <f>timetable!#REF!</f>
        <v>#REF!</v>
      </c>
      <c r="E76" s="6" t="e">
        <f>timetable!#REF!</f>
        <v>#REF!</v>
      </c>
      <c r="F76" s="6" t="e">
        <f>timetable!#REF!</f>
        <v>#REF!</v>
      </c>
      <c r="G76" s="6" t="e">
        <f>timetable!#REF!</f>
        <v>#REF!</v>
      </c>
      <c r="H76" s="6" t="e">
        <f>timetable!#REF!</f>
        <v>#REF!</v>
      </c>
      <c r="I76" s="6" t="e">
        <f>timetable!#REF!</f>
        <v>#REF!</v>
      </c>
      <c r="J76" s="5" t="s">
        <v>467</v>
      </c>
    </row>
    <row r="77" spans="1:10">
      <c r="A77" s="443" t="e">
        <f>timetable!#REF!</f>
        <v>#REF!</v>
      </c>
      <c r="B77" s="444">
        <v>1</v>
      </c>
      <c r="C77" s="12" t="str">
        <f t="shared" si="0"/>
        <v>08:50-10:20</v>
      </c>
      <c r="D77" s="6" t="e">
        <f>timetable!#REF!</f>
        <v>#REF!</v>
      </c>
      <c r="E77" s="6" t="e">
        <f>timetable!#REF!</f>
        <v>#REF!</v>
      </c>
      <c r="F77" s="6" t="e">
        <f>timetable!#REF!</f>
        <v>#REF!</v>
      </c>
      <c r="G77" s="6" t="e">
        <f>timetable!#REF!</f>
        <v>#REF!</v>
      </c>
      <c r="H77" s="6" t="e">
        <f>timetable!#REF!</f>
        <v>#REF!</v>
      </c>
      <c r="I77" s="6" t="e">
        <f>timetable!#REF!</f>
        <v>#REF!</v>
      </c>
      <c r="J77" s="5" t="s">
        <v>467</v>
      </c>
    </row>
    <row r="78" spans="1:10">
      <c r="A78" s="443" t="e">
        <f>timetable!#REF!</f>
        <v>#REF!</v>
      </c>
      <c r="B78" s="444">
        <v>2</v>
      </c>
      <c r="C78" s="12" t="str">
        <f t="shared" si="0"/>
        <v>10:30-12:00</v>
      </c>
      <c r="D78" s="6" t="e">
        <f>timetable!#REF!</f>
        <v>#REF!</v>
      </c>
      <c r="E78" s="6" t="e">
        <f>timetable!#REF!</f>
        <v>#REF!</v>
      </c>
      <c r="F78" s="6" t="e">
        <f>timetable!#REF!</f>
        <v>#REF!</v>
      </c>
      <c r="G78" s="6" t="e">
        <f>timetable!#REF!</f>
        <v>#REF!</v>
      </c>
      <c r="H78" s="6" t="e">
        <f>timetable!#REF!</f>
        <v>#REF!</v>
      </c>
      <c r="I78" s="6" t="e">
        <f>timetable!#REF!</f>
        <v>#REF!</v>
      </c>
      <c r="J78" s="5" t="s">
        <v>467</v>
      </c>
    </row>
    <row r="79" spans="1:10">
      <c r="A79" s="443" t="e">
        <f>timetable!H68</f>
        <v>#REF!</v>
      </c>
      <c r="B79" s="444">
        <v>3</v>
      </c>
      <c r="C79" s="12" t="str">
        <f t="shared" si="0"/>
        <v>12:50-14:20</v>
      </c>
      <c r="D79" s="6" t="e">
        <f>timetable!#REF!</f>
        <v>#REF!</v>
      </c>
      <c r="E79" s="6" t="e">
        <f>timetable!#REF!</f>
        <v>#REF!</v>
      </c>
      <c r="F79" s="6" t="e">
        <f>timetable!#REF!</f>
        <v>#REF!</v>
      </c>
      <c r="G79" s="6" t="e">
        <f>timetable!#REF!</f>
        <v>#REF!</v>
      </c>
      <c r="H79" s="6" t="e">
        <f>timetable!#REF!</f>
        <v>#REF!</v>
      </c>
      <c r="I79" s="6" t="e">
        <f>timetable!#REF!</f>
        <v>#REF!</v>
      </c>
      <c r="J79" s="5" t="s">
        <v>467</v>
      </c>
    </row>
    <row r="80" spans="1:10">
      <c r="A80" s="443" t="e">
        <f>timetable!H69</f>
        <v>#REF!</v>
      </c>
      <c r="B80" s="444">
        <v>4</v>
      </c>
      <c r="C80" s="12" t="str">
        <f t="shared" si="0"/>
        <v>14:30-16:00</v>
      </c>
      <c r="D80" s="6" t="e">
        <f>timetable!#REF!</f>
        <v>#REF!</v>
      </c>
      <c r="E80" s="6" t="e">
        <f>timetable!#REF!</f>
        <v>#REF!</v>
      </c>
      <c r="F80" s="6" t="e">
        <f>timetable!#REF!</f>
        <v>#REF!</v>
      </c>
      <c r="G80" s="6" t="e">
        <f>timetable!#REF!</f>
        <v>#REF!</v>
      </c>
      <c r="H80" s="6" t="e">
        <f>timetable!#REF!</f>
        <v>#REF!</v>
      </c>
      <c r="I80" s="6" t="e">
        <f>timetable!#REF!</f>
        <v>#REF!</v>
      </c>
      <c r="J80" s="5" t="s">
        <v>467</v>
      </c>
    </row>
    <row r="81" spans="1:10">
      <c r="A81" s="443" t="e">
        <f>timetable!#REF!</f>
        <v>#REF!</v>
      </c>
      <c r="B81" s="48">
        <v>5</v>
      </c>
      <c r="C81" s="12" t="str">
        <f t="shared" si="0"/>
        <v>16:10-17:40</v>
      </c>
      <c r="D81" s="6" t="e">
        <f>timetable!#REF!</f>
        <v>#REF!</v>
      </c>
      <c r="E81" s="6" t="e">
        <f>timetable!#REF!</f>
        <v>#REF!</v>
      </c>
      <c r="F81" s="6" t="e">
        <f>timetable!#REF!</f>
        <v>#REF!</v>
      </c>
      <c r="G81" s="6" t="e">
        <f>timetable!#REF!</f>
        <v>#REF!</v>
      </c>
      <c r="H81" s="6" t="e">
        <f>timetable!#REF!</f>
        <v>#REF!</v>
      </c>
      <c r="I81" s="6" t="e">
        <f>timetable!#REF!</f>
        <v>#REF!</v>
      </c>
      <c r="J81" s="5" t="s">
        <v>467</v>
      </c>
    </row>
    <row r="82" spans="1:10">
      <c r="A82" s="443" t="e">
        <f>timetable!H70+1</f>
        <v>#REF!</v>
      </c>
      <c r="B82" s="48">
        <v>1</v>
      </c>
      <c r="C82" s="12" t="str">
        <f t="shared" si="0"/>
        <v>08:50-10:20</v>
      </c>
      <c r="D82" s="6" t="e">
        <f>timetable!#REF!</f>
        <v>#REF!</v>
      </c>
      <c r="E82" s="6" t="e">
        <f>timetable!#REF!</f>
        <v>#REF!</v>
      </c>
      <c r="F82" s="6" t="e">
        <f>timetable!#REF!</f>
        <v>#REF!</v>
      </c>
      <c r="G82" s="6" t="e">
        <f>timetable!#REF!</f>
        <v>#REF!</v>
      </c>
      <c r="H82" s="6" t="e">
        <f>timetable!#REF!</f>
        <v>#REF!</v>
      </c>
      <c r="I82" s="6" t="e">
        <f>timetable!#REF!</f>
        <v>#REF!</v>
      </c>
      <c r="J82" s="5" t="s">
        <v>467</v>
      </c>
    </row>
    <row r="83" spans="1:10">
      <c r="A83" s="443" t="e">
        <f>timetable!H71</f>
        <v>#REF!</v>
      </c>
      <c r="B83" s="48">
        <v>2</v>
      </c>
      <c r="C83" s="12" t="str">
        <f t="shared" si="0"/>
        <v>10:30-12:00</v>
      </c>
      <c r="D83" s="6" t="e">
        <f>timetable!#REF!</f>
        <v>#REF!</v>
      </c>
      <c r="E83" s="6" t="e">
        <f>timetable!#REF!</f>
        <v>#REF!</v>
      </c>
      <c r="F83" s="6" t="e">
        <f>timetable!#REF!</f>
        <v>#REF!</v>
      </c>
      <c r="G83" s="6" t="e">
        <f>timetable!#REF!</f>
        <v>#REF!</v>
      </c>
      <c r="H83" s="6" t="e">
        <f>timetable!#REF!</f>
        <v>#REF!</v>
      </c>
      <c r="I83" s="6" t="e">
        <f>timetable!#REF!</f>
        <v>#REF!</v>
      </c>
      <c r="J83" s="5" t="s">
        <v>467</v>
      </c>
    </row>
    <row r="84" spans="1:10">
      <c r="A84" s="443" t="e">
        <f>timetable!H72</f>
        <v>#REF!</v>
      </c>
      <c r="B84" s="444">
        <v>3</v>
      </c>
      <c r="C84" s="12" t="str">
        <f t="shared" si="0"/>
        <v>12:50-14:20</v>
      </c>
      <c r="D84" s="6" t="e">
        <f>timetable!#REF!</f>
        <v>#REF!</v>
      </c>
      <c r="E84" s="6" t="e">
        <f>timetable!#REF!</f>
        <v>#REF!</v>
      </c>
      <c r="F84" s="6" t="e">
        <f>timetable!#REF!</f>
        <v>#REF!</v>
      </c>
      <c r="G84" s="6" t="e">
        <f>timetable!#REF!</f>
        <v>#REF!</v>
      </c>
      <c r="H84" s="6" t="e">
        <f>timetable!#REF!</f>
        <v>#REF!</v>
      </c>
      <c r="I84" s="6" t="e">
        <f>timetable!#REF!</f>
        <v>#REF!</v>
      </c>
      <c r="J84" s="5" t="s">
        <v>467</v>
      </c>
    </row>
    <row r="85" spans="1:10">
      <c r="A85" s="443" t="e">
        <f>timetable!#REF!</f>
        <v>#REF!</v>
      </c>
      <c r="B85" s="444">
        <v>4</v>
      </c>
      <c r="C85" s="12" t="str">
        <f t="shared" si="0"/>
        <v>14:30-16:00</v>
      </c>
      <c r="D85" s="6" t="e">
        <f>timetable!#REF!</f>
        <v>#REF!</v>
      </c>
      <c r="E85" s="6" t="e">
        <f>timetable!#REF!</f>
        <v>#REF!</v>
      </c>
      <c r="F85" s="6" t="e">
        <f>timetable!#REF!</f>
        <v>#REF!</v>
      </c>
      <c r="G85" s="6" t="e">
        <f>timetable!#REF!</f>
        <v>#REF!</v>
      </c>
      <c r="H85" s="6" t="e">
        <f>timetable!#REF!</f>
        <v>#REF!</v>
      </c>
      <c r="I85" s="6" t="e">
        <f>timetable!#REF!</f>
        <v>#REF!</v>
      </c>
      <c r="J85" s="5" t="s">
        <v>467</v>
      </c>
    </row>
    <row r="86" spans="1:10">
      <c r="A86" s="443" t="e">
        <f>timetable!H73</f>
        <v>#REF!</v>
      </c>
      <c r="B86" s="444">
        <v>5</v>
      </c>
      <c r="C86" s="12" t="str">
        <f t="shared" si="0"/>
        <v>16:10-17:40</v>
      </c>
      <c r="D86" s="6" t="e">
        <f>timetable!#REF!</f>
        <v>#REF!</v>
      </c>
      <c r="E86" s="6" t="e">
        <f>timetable!#REF!</f>
        <v>#REF!</v>
      </c>
      <c r="F86" s="6" t="e">
        <f>timetable!#REF!</f>
        <v>#REF!</v>
      </c>
      <c r="G86" s="6" t="e">
        <f>timetable!#REF!</f>
        <v>#REF!</v>
      </c>
      <c r="H86" s="6" t="e">
        <f>timetable!#REF!</f>
        <v>#REF!</v>
      </c>
      <c r="I86" s="6" t="e">
        <f>timetable!#REF!</f>
        <v>#REF!</v>
      </c>
      <c r="J86" s="5" t="s">
        <v>467</v>
      </c>
    </row>
    <row r="87" spans="1:10">
      <c r="A87" s="443" t="e">
        <f>timetable!#REF!+1</f>
        <v>#REF!</v>
      </c>
      <c r="B87" s="48">
        <v>1</v>
      </c>
      <c r="C87" s="12" t="str">
        <f t="shared" si="0"/>
        <v>08:50-10:20</v>
      </c>
      <c r="D87" s="6" t="e">
        <f>timetable!#REF!</f>
        <v>#REF!</v>
      </c>
      <c r="E87" s="6" t="e">
        <f>timetable!#REF!</f>
        <v>#REF!</v>
      </c>
      <c r="F87" s="6" t="e">
        <f>timetable!#REF!</f>
        <v>#REF!</v>
      </c>
      <c r="G87" s="6" t="e">
        <f>timetable!#REF!</f>
        <v>#REF!</v>
      </c>
      <c r="H87" s="6" t="e">
        <f>timetable!#REF!</f>
        <v>#REF!</v>
      </c>
      <c r="I87" s="6" t="e">
        <f>timetable!#REF!</f>
        <v>#REF!</v>
      </c>
      <c r="J87" s="5" t="s">
        <v>467</v>
      </c>
    </row>
    <row r="88" spans="1:10">
      <c r="A88" s="443" t="e">
        <f>timetable!H74</f>
        <v>#REF!</v>
      </c>
      <c r="B88" s="48">
        <v>2</v>
      </c>
      <c r="C88" s="12" t="str">
        <f t="shared" si="0"/>
        <v>10:30-12:00</v>
      </c>
      <c r="D88" s="6" t="e">
        <f>timetable!#REF!</f>
        <v>#REF!</v>
      </c>
      <c r="E88" s="6" t="e">
        <f>timetable!#REF!</f>
        <v>#REF!</v>
      </c>
      <c r="F88" s="6" t="e">
        <f>timetable!#REF!</f>
        <v>#REF!</v>
      </c>
      <c r="G88" s="6" t="e">
        <f>timetable!#REF!</f>
        <v>#REF!</v>
      </c>
      <c r="H88" s="6" t="e">
        <f>timetable!#REF!</f>
        <v>#REF!</v>
      </c>
      <c r="I88" s="6" t="e">
        <f>timetable!#REF!</f>
        <v>#REF!</v>
      </c>
      <c r="J88" s="5" t="s">
        <v>467</v>
      </c>
    </row>
    <row r="89" spans="1:10">
      <c r="A89" s="443" t="e">
        <f>timetable!H75</f>
        <v>#REF!</v>
      </c>
      <c r="B89" s="48">
        <v>3</v>
      </c>
      <c r="C89" s="12" t="str">
        <f t="shared" si="0"/>
        <v>12:50-14:20</v>
      </c>
      <c r="D89" s="6" t="e">
        <f>timetable!#REF!</f>
        <v>#REF!</v>
      </c>
      <c r="E89" s="6" t="e">
        <f>timetable!#REF!</f>
        <v>#REF!</v>
      </c>
      <c r="F89" s="6" t="e">
        <f>timetable!#REF!</f>
        <v>#REF!</v>
      </c>
      <c r="G89" s="6" t="e">
        <f>timetable!#REF!</f>
        <v>#REF!</v>
      </c>
      <c r="H89" s="6" t="e">
        <f>timetable!#REF!</f>
        <v>#REF!</v>
      </c>
      <c r="I89" s="6" t="e">
        <f>timetable!#REF!</f>
        <v>#REF!</v>
      </c>
      <c r="J89" s="5" t="s">
        <v>467</v>
      </c>
    </row>
    <row r="90" spans="1:10">
      <c r="A90" s="443" t="e">
        <f>timetable!H76</f>
        <v>#REF!</v>
      </c>
      <c r="B90" s="444">
        <v>4</v>
      </c>
      <c r="C90" s="12" t="str">
        <f t="shared" si="0"/>
        <v>14:30-16:00</v>
      </c>
      <c r="D90" s="6" t="e">
        <f>timetable!#REF!</f>
        <v>#REF!</v>
      </c>
      <c r="E90" s="6" t="e">
        <f>timetable!#REF!</f>
        <v>#REF!</v>
      </c>
      <c r="F90" s="6" t="e">
        <f>timetable!#REF!</f>
        <v>#REF!</v>
      </c>
      <c r="G90" s="6" t="e">
        <f>timetable!#REF!</f>
        <v>#REF!</v>
      </c>
      <c r="H90" s="6" t="e">
        <f>timetable!#REF!</f>
        <v>#REF!</v>
      </c>
      <c r="I90" s="6" t="e">
        <f>timetable!#REF!</f>
        <v>#REF!</v>
      </c>
      <c r="J90" s="5" t="s">
        <v>467</v>
      </c>
    </row>
    <row r="91" spans="1:10">
      <c r="A91" s="443" t="e">
        <f>timetable!#REF!</f>
        <v>#REF!</v>
      </c>
      <c r="B91" s="444">
        <v>5</v>
      </c>
      <c r="C91" s="12" t="str">
        <f t="shared" si="0"/>
        <v>16:10-17:40</v>
      </c>
      <c r="D91" s="6" t="e">
        <f>timetable!#REF!</f>
        <v>#REF!</v>
      </c>
      <c r="E91" s="6" t="e">
        <f>timetable!#REF!</f>
        <v>#REF!</v>
      </c>
      <c r="F91" s="6" t="e">
        <f>timetable!#REF!</f>
        <v>#REF!</v>
      </c>
      <c r="G91" s="6" t="e">
        <f>timetable!#REF!</f>
        <v>#REF!</v>
      </c>
      <c r="H91" s="6" t="e">
        <f>timetable!#REF!</f>
        <v>#REF!</v>
      </c>
      <c r="I91" s="6" t="e">
        <f>timetable!#REF!</f>
        <v>#REF!</v>
      </c>
      <c r="J91" s="5" t="s">
        <v>467</v>
      </c>
    </row>
    <row r="92" spans="1:10">
      <c r="A92" s="443" t="e">
        <f>timetable!H77+1</f>
        <v>#REF!</v>
      </c>
      <c r="B92" s="444">
        <v>1</v>
      </c>
      <c r="C92" s="12" t="str">
        <f t="shared" si="0"/>
        <v>08:50-10:20</v>
      </c>
      <c r="D92" s="6" t="e">
        <f>timetable!#REF!</f>
        <v>#REF!</v>
      </c>
      <c r="E92" s="6" t="e">
        <f>timetable!#REF!</f>
        <v>#REF!</v>
      </c>
      <c r="F92" s="6" t="e">
        <f>timetable!#REF!</f>
        <v>#REF!</v>
      </c>
      <c r="G92" s="6" t="e">
        <f>timetable!#REF!</f>
        <v>#REF!</v>
      </c>
      <c r="H92" s="6" t="e">
        <f>timetable!#REF!</f>
        <v>#REF!</v>
      </c>
      <c r="I92" s="6" t="e">
        <f>timetable!#REF!</f>
        <v>#REF!</v>
      </c>
      <c r="J92" s="5" t="s">
        <v>467</v>
      </c>
    </row>
    <row r="93" spans="1:10">
      <c r="A93" s="443" t="e">
        <f>timetable!#REF!</f>
        <v>#REF!</v>
      </c>
      <c r="B93" s="48">
        <v>2</v>
      </c>
      <c r="C93" s="12" t="str">
        <f t="shared" si="0"/>
        <v>10:30-12:00</v>
      </c>
      <c r="D93" s="6" t="e">
        <f>timetable!#REF!</f>
        <v>#REF!</v>
      </c>
      <c r="E93" s="6" t="e">
        <f>timetable!#REF!</f>
        <v>#REF!</v>
      </c>
      <c r="F93" s="6" t="e">
        <f>timetable!#REF!</f>
        <v>#REF!</v>
      </c>
      <c r="G93" s="6" t="e">
        <f>timetable!#REF!</f>
        <v>#REF!</v>
      </c>
      <c r="H93" s="6" t="e">
        <f>timetable!#REF!</f>
        <v>#REF!</v>
      </c>
      <c r="I93" s="6" t="e">
        <f>timetable!#REF!</f>
        <v>#REF!</v>
      </c>
      <c r="J93" s="5" t="s">
        <v>467</v>
      </c>
    </row>
    <row r="94" spans="1:10">
      <c r="A94" s="443" t="e">
        <f>timetable!H78</f>
        <v>#REF!</v>
      </c>
      <c r="B94" s="444">
        <v>3</v>
      </c>
      <c r="C94" s="12" t="str">
        <f t="shared" si="0"/>
        <v>12:50-14:20</v>
      </c>
      <c r="D94" s="6" t="e">
        <f>timetable!#REF!</f>
        <v>#REF!</v>
      </c>
      <c r="E94" s="6" t="e">
        <f>timetable!#REF!</f>
        <v>#REF!</v>
      </c>
      <c r="F94" s="6" t="e">
        <f>timetable!#REF!</f>
        <v>#REF!</v>
      </c>
      <c r="G94" s="6" t="e">
        <f>timetable!#REF!</f>
        <v>#REF!</v>
      </c>
      <c r="H94" s="6" t="e">
        <f>timetable!#REF!</f>
        <v>#REF!</v>
      </c>
      <c r="I94" s="6" t="e">
        <f>timetable!#REF!</f>
        <v>#REF!</v>
      </c>
      <c r="J94" s="5" t="s">
        <v>467</v>
      </c>
    </row>
    <row r="95" spans="1:10">
      <c r="A95" s="443" t="e">
        <f>timetable!H79</f>
        <v>#REF!</v>
      </c>
      <c r="B95" s="444">
        <v>4</v>
      </c>
      <c r="C95" s="12" t="str">
        <f t="shared" si="0"/>
        <v>14:30-16:00</v>
      </c>
      <c r="D95" s="6" t="e">
        <f>timetable!#REF!</f>
        <v>#REF!</v>
      </c>
      <c r="E95" s="6" t="e">
        <f>timetable!#REF!</f>
        <v>#REF!</v>
      </c>
      <c r="F95" s="6" t="e">
        <f>timetable!#REF!</f>
        <v>#REF!</v>
      </c>
      <c r="G95" s="6" t="e">
        <f>timetable!#REF!</f>
        <v>#REF!</v>
      </c>
      <c r="H95" s="6" t="e">
        <f>timetable!#REF!</f>
        <v>#REF!</v>
      </c>
      <c r="I95" s="6" t="e">
        <f>timetable!#REF!</f>
        <v>#REF!</v>
      </c>
      <c r="J95" s="5" t="s">
        <v>467</v>
      </c>
    </row>
    <row r="96" spans="1:10">
      <c r="A96" s="443" t="e">
        <f>timetable!H80</f>
        <v>#REF!</v>
      </c>
      <c r="B96" s="48">
        <v>5</v>
      </c>
      <c r="C96" s="12" t="str">
        <f t="shared" si="0"/>
        <v>16:10-17:40</v>
      </c>
      <c r="D96" s="6" t="e">
        <f>timetable!#REF!</f>
        <v>#REF!</v>
      </c>
      <c r="E96" s="6" t="e">
        <f>timetable!#REF!</f>
        <v>#REF!</v>
      </c>
      <c r="F96" s="6" t="e">
        <f>timetable!#REF!</f>
        <v>#REF!</v>
      </c>
      <c r="G96" s="6" t="e">
        <f>timetable!#REF!</f>
        <v>#REF!</v>
      </c>
      <c r="H96" s="6" t="e">
        <f>timetable!#REF!</f>
        <v>#REF!</v>
      </c>
      <c r="I96" s="6" t="e">
        <f>timetable!#REF!</f>
        <v>#REF!</v>
      </c>
      <c r="J96" s="5" t="s">
        <v>467</v>
      </c>
    </row>
    <row r="97" spans="1:10">
      <c r="A97" s="443" t="e">
        <f>timetable!#REF!+1</f>
        <v>#REF!</v>
      </c>
      <c r="B97" s="444">
        <v>1</v>
      </c>
      <c r="C97" s="12" t="str">
        <f t="shared" si="0"/>
        <v>08:50-10:20</v>
      </c>
      <c r="D97" s="6" t="e">
        <f>timetable!#REF!</f>
        <v>#REF!</v>
      </c>
      <c r="E97" s="6" t="e">
        <f>timetable!#REF!</f>
        <v>#REF!</v>
      </c>
      <c r="F97" s="6" t="e">
        <f>timetable!#REF!</f>
        <v>#REF!</v>
      </c>
      <c r="G97" s="6" t="e">
        <f>timetable!#REF!</f>
        <v>#REF!</v>
      </c>
      <c r="H97" s="6" t="e">
        <f>timetable!#REF!</f>
        <v>#REF!</v>
      </c>
      <c r="I97" s="6" t="e">
        <f>timetable!#REF!</f>
        <v>#REF!</v>
      </c>
      <c r="J97" s="5" t="s">
        <v>467</v>
      </c>
    </row>
    <row r="98" spans="1:10">
      <c r="A98" s="443" t="e">
        <f>timetable!H81</f>
        <v>#REF!</v>
      </c>
      <c r="B98" s="444">
        <v>2</v>
      </c>
      <c r="C98" s="12" t="str">
        <f t="shared" si="0"/>
        <v>10:30-12:00</v>
      </c>
      <c r="D98" s="6" t="e">
        <f>timetable!#REF!</f>
        <v>#REF!</v>
      </c>
      <c r="E98" s="6" t="e">
        <f>timetable!#REF!</f>
        <v>#REF!</v>
      </c>
      <c r="F98" s="6" t="e">
        <f>timetable!#REF!</f>
        <v>#REF!</v>
      </c>
      <c r="G98" s="6" t="e">
        <f>timetable!#REF!</f>
        <v>#REF!</v>
      </c>
      <c r="H98" s="6" t="e">
        <f>timetable!#REF!</f>
        <v>#REF!</v>
      </c>
      <c r="I98" s="6" t="e">
        <f>timetable!#REF!</f>
        <v>#REF!</v>
      </c>
      <c r="J98" s="5" t="s">
        <v>467</v>
      </c>
    </row>
    <row r="99" spans="1:10">
      <c r="A99" s="443" t="e">
        <f>timetable!#REF!</f>
        <v>#REF!</v>
      </c>
      <c r="B99" s="48">
        <v>3</v>
      </c>
      <c r="C99" s="12" t="str">
        <f t="shared" si="0"/>
        <v>12:50-14:20</v>
      </c>
      <c r="D99" s="6" t="e">
        <f>timetable!#REF!</f>
        <v>#REF!</v>
      </c>
      <c r="E99" s="6" t="e">
        <f>timetable!#REF!</f>
        <v>#REF!</v>
      </c>
      <c r="F99" s="6" t="e">
        <f>timetable!#REF!</f>
        <v>#REF!</v>
      </c>
      <c r="G99" s="6" t="e">
        <f>timetable!#REF!</f>
        <v>#REF!</v>
      </c>
      <c r="H99" s="6" t="e">
        <f>timetable!#REF!</f>
        <v>#REF!</v>
      </c>
      <c r="I99" s="6" t="e">
        <f>timetable!#REF!</f>
        <v>#REF!</v>
      </c>
      <c r="J99" s="5" t="s">
        <v>467</v>
      </c>
    </row>
    <row r="100" spans="1:10">
      <c r="A100" s="443" t="e">
        <f>timetable!H82</f>
        <v>#REF!</v>
      </c>
      <c r="B100" s="444">
        <v>4</v>
      </c>
      <c r="C100" s="12" t="str">
        <f t="shared" si="0"/>
        <v>14:30-16:00</v>
      </c>
      <c r="D100" s="6" t="e">
        <f>timetable!#REF!</f>
        <v>#REF!</v>
      </c>
      <c r="E100" s="6" t="e">
        <f>timetable!#REF!</f>
        <v>#REF!</v>
      </c>
      <c r="F100" s="6" t="e">
        <f>timetable!#REF!</f>
        <v>#REF!</v>
      </c>
      <c r="G100" s="6" t="e">
        <f>timetable!#REF!</f>
        <v>#REF!</v>
      </c>
      <c r="H100" s="6" t="e">
        <f>timetable!#REF!</f>
        <v>#REF!</v>
      </c>
      <c r="I100" s="6" t="e">
        <f>timetable!#REF!</f>
        <v>#REF!</v>
      </c>
      <c r="J100" s="5" t="s">
        <v>467</v>
      </c>
    </row>
    <row r="101" spans="1:10">
      <c r="A101" s="443" t="e">
        <f>timetable!H83</f>
        <v>#REF!</v>
      </c>
      <c r="B101" s="444">
        <v>5</v>
      </c>
      <c r="C101" s="12" t="str">
        <f t="shared" si="0"/>
        <v>16:10-17:40</v>
      </c>
      <c r="D101" s="6" t="e">
        <f>timetable!#REF!</f>
        <v>#REF!</v>
      </c>
      <c r="E101" s="6" t="e">
        <f>timetable!#REF!</f>
        <v>#REF!</v>
      </c>
      <c r="F101" s="6" t="e">
        <f>timetable!#REF!</f>
        <v>#REF!</v>
      </c>
      <c r="G101" s="6" t="e">
        <f>timetable!#REF!</f>
        <v>#REF!</v>
      </c>
      <c r="H101" s="6" t="e">
        <f>timetable!#REF!</f>
        <v>#REF!</v>
      </c>
      <c r="I101" s="6" t="e">
        <f>timetable!#REF!</f>
        <v>#REF!</v>
      </c>
      <c r="J101" s="5" t="s">
        <v>467</v>
      </c>
    </row>
    <row r="102" spans="1:10">
      <c r="A102" s="443" t="e">
        <f>timetable!#REF!</f>
        <v>#REF!</v>
      </c>
      <c r="B102" s="444">
        <v>1</v>
      </c>
      <c r="C102" s="12" t="str">
        <f t="shared" si="0"/>
        <v>08:50-10:20</v>
      </c>
      <c r="D102" s="6" t="e">
        <f>timetable!#REF!</f>
        <v>#REF!</v>
      </c>
      <c r="E102" s="6" t="e">
        <f>timetable!#REF!</f>
        <v>#REF!</v>
      </c>
      <c r="F102" s="6" t="e">
        <f>timetable!#REF!</f>
        <v>#REF!</v>
      </c>
      <c r="G102" s="6" t="e">
        <f>timetable!#REF!</f>
        <v>#REF!</v>
      </c>
      <c r="H102" s="6" t="e">
        <f>timetable!#REF!</f>
        <v>#REF!</v>
      </c>
      <c r="I102" s="6" t="e">
        <f>timetable!#REF!</f>
        <v>#REF!</v>
      </c>
      <c r="J102" s="5" t="s">
        <v>467</v>
      </c>
    </row>
    <row r="103" spans="1:10">
      <c r="A103" s="443" t="e">
        <f>timetable!#REF!</f>
        <v>#REF!</v>
      </c>
      <c r="B103" s="444">
        <v>2</v>
      </c>
      <c r="C103" s="12" t="str">
        <f t="shared" si="0"/>
        <v>10:30-12:00</v>
      </c>
      <c r="D103" s="6" t="e">
        <f>timetable!#REF!</f>
        <v>#REF!</v>
      </c>
      <c r="E103" s="6" t="e">
        <f>timetable!#REF!</f>
        <v>#REF!</v>
      </c>
      <c r="F103" s="6" t="e">
        <f>timetable!#REF!</f>
        <v>#REF!</v>
      </c>
      <c r="G103" s="6" t="e">
        <f>timetable!#REF!</f>
        <v>#REF!</v>
      </c>
      <c r="H103" s="6" t="e">
        <f>timetable!#REF!</f>
        <v>#REF!</v>
      </c>
      <c r="I103" s="6" t="e">
        <f>timetable!#REF!</f>
        <v>#REF!</v>
      </c>
      <c r="J103" s="5" t="s">
        <v>467</v>
      </c>
    </row>
    <row r="104" spans="1:10">
      <c r="A104" s="443" t="e">
        <f>timetable!H91</f>
        <v>#REF!</v>
      </c>
      <c r="B104" s="444">
        <v>3</v>
      </c>
      <c r="C104" s="12" t="str">
        <f t="shared" si="0"/>
        <v>12:50-14:20</v>
      </c>
      <c r="D104" s="6" t="e">
        <f>timetable!#REF!</f>
        <v>#REF!</v>
      </c>
      <c r="E104" s="6" t="e">
        <f>timetable!#REF!</f>
        <v>#REF!</v>
      </c>
      <c r="F104" s="6" t="e">
        <f>timetable!#REF!</f>
        <v>#REF!</v>
      </c>
      <c r="G104" s="6" t="e">
        <f>timetable!#REF!</f>
        <v>#REF!</v>
      </c>
      <c r="H104" s="6" t="e">
        <f>timetable!#REF!</f>
        <v>#REF!</v>
      </c>
      <c r="I104" s="6" t="e">
        <f>timetable!#REF!</f>
        <v>#REF!</v>
      </c>
      <c r="J104" s="5" t="s">
        <v>467</v>
      </c>
    </row>
    <row r="105" spans="1:10">
      <c r="A105" s="443" t="e">
        <f>timetable!H92</f>
        <v>#REF!</v>
      </c>
      <c r="B105" s="444">
        <v>4</v>
      </c>
      <c r="C105" s="12" t="str">
        <f t="shared" si="0"/>
        <v>14:30-16:00</v>
      </c>
      <c r="D105" s="6" t="e">
        <f>timetable!#REF!</f>
        <v>#REF!</v>
      </c>
      <c r="E105" s="6" t="e">
        <f>timetable!#REF!</f>
        <v>#REF!</v>
      </c>
      <c r="F105" s="6" t="e">
        <f>timetable!#REF!</f>
        <v>#REF!</v>
      </c>
      <c r="G105" s="6" t="e">
        <f>timetable!#REF!</f>
        <v>#REF!</v>
      </c>
      <c r="H105" s="6" t="e">
        <f>timetable!#REF!</f>
        <v>#REF!</v>
      </c>
      <c r="I105" s="6" t="e">
        <f>timetable!#REF!</f>
        <v>#REF!</v>
      </c>
      <c r="J105" s="5" t="s">
        <v>467</v>
      </c>
    </row>
    <row r="106" spans="1:10">
      <c r="A106" s="443" t="e">
        <f>timetable!#REF!</f>
        <v>#REF!</v>
      </c>
      <c r="B106" s="48">
        <v>5</v>
      </c>
      <c r="C106" s="12" t="str">
        <f t="shared" si="0"/>
        <v>16:10-17:40</v>
      </c>
      <c r="D106" s="6" t="e">
        <f>timetable!#REF!</f>
        <v>#REF!</v>
      </c>
      <c r="E106" s="6" t="e">
        <f>timetable!#REF!</f>
        <v>#REF!</v>
      </c>
      <c r="F106" s="6" t="e">
        <f>timetable!#REF!</f>
        <v>#REF!</v>
      </c>
      <c r="G106" s="6" t="e">
        <f>timetable!#REF!</f>
        <v>#REF!</v>
      </c>
      <c r="H106" s="6" t="e">
        <f>timetable!#REF!</f>
        <v>#REF!</v>
      </c>
      <c r="I106" s="6" t="e">
        <f>timetable!#REF!</f>
        <v>#REF!</v>
      </c>
      <c r="J106" s="5" t="s">
        <v>467</v>
      </c>
    </row>
    <row r="107" spans="1:10">
      <c r="A107" s="443" t="e">
        <f>timetable!H93+1</f>
        <v>#REF!</v>
      </c>
      <c r="B107" s="48">
        <v>1</v>
      </c>
      <c r="C107" s="12" t="str">
        <f t="shared" si="0"/>
        <v>08:50-10:20</v>
      </c>
      <c r="D107" s="6" t="e">
        <f>timetable!#REF!</f>
        <v>#REF!</v>
      </c>
      <c r="E107" s="6" t="e">
        <f>timetable!#REF!</f>
        <v>#REF!</v>
      </c>
      <c r="F107" s="6" t="e">
        <f>timetable!#REF!</f>
        <v>#REF!</v>
      </c>
      <c r="G107" s="6" t="e">
        <f>timetable!#REF!</f>
        <v>#REF!</v>
      </c>
      <c r="H107" s="6" t="e">
        <f>timetable!#REF!</f>
        <v>#REF!</v>
      </c>
      <c r="I107" s="6" t="e">
        <f>timetable!#REF!</f>
        <v>#REF!</v>
      </c>
      <c r="J107" s="5" t="s">
        <v>467</v>
      </c>
    </row>
    <row r="108" spans="1:10">
      <c r="A108" s="443" t="e">
        <f>timetable!H94</f>
        <v>#REF!</v>
      </c>
      <c r="B108" s="48">
        <v>2</v>
      </c>
      <c r="C108" s="12" t="str">
        <f t="shared" si="0"/>
        <v>10:30-12:00</v>
      </c>
      <c r="D108" s="6" t="e">
        <f>timetable!#REF!</f>
        <v>#REF!</v>
      </c>
      <c r="E108" s="6" t="e">
        <f>timetable!#REF!</f>
        <v>#REF!</v>
      </c>
      <c r="F108" s="6" t="e">
        <f>timetable!#REF!</f>
        <v>#REF!</v>
      </c>
      <c r="G108" s="6" t="e">
        <f>timetable!#REF!</f>
        <v>#REF!</v>
      </c>
      <c r="H108" s="6" t="e">
        <f>timetable!#REF!</f>
        <v>#REF!</v>
      </c>
      <c r="I108" s="6" t="e">
        <f>timetable!#REF!</f>
        <v>#REF!</v>
      </c>
      <c r="J108" s="5" t="s">
        <v>467</v>
      </c>
    </row>
    <row r="109" spans="1:10">
      <c r="A109" s="443" t="e">
        <f>timetable!H95</f>
        <v>#REF!</v>
      </c>
      <c r="B109" s="444">
        <v>3</v>
      </c>
      <c r="C109" s="12" t="str">
        <f t="shared" si="0"/>
        <v>12:50-14:20</v>
      </c>
      <c r="D109" s="6" t="e">
        <f>timetable!#REF!</f>
        <v>#REF!</v>
      </c>
      <c r="E109" s="6" t="e">
        <f>timetable!#REF!</f>
        <v>#REF!</v>
      </c>
      <c r="F109" s="6" t="e">
        <f>timetable!#REF!</f>
        <v>#REF!</v>
      </c>
      <c r="G109" s="6" t="e">
        <f>timetable!#REF!</f>
        <v>#REF!</v>
      </c>
      <c r="H109" s="6" t="e">
        <f>timetable!#REF!</f>
        <v>#REF!</v>
      </c>
      <c r="I109" s="6" t="e">
        <f>timetable!#REF!</f>
        <v>#REF!</v>
      </c>
      <c r="J109" s="5" t="s">
        <v>467</v>
      </c>
    </row>
    <row r="110" spans="1:10">
      <c r="A110" s="443" t="e">
        <f>timetable!#REF!</f>
        <v>#REF!</v>
      </c>
      <c r="B110" s="444">
        <v>4</v>
      </c>
      <c r="C110" s="12" t="str">
        <f t="shared" si="0"/>
        <v>14:30-16:00</v>
      </c>
      <c r="D110" s="6" t="e">
        <f>timetable!#REF!</f>
        <v>#REF!</v>
      </c>
      <c r="E110" s="6" t="e">
        <f>timetable!#REF!</f>
        <v>#REF!</v>
      </c>
      <c r="F110" s="6" t="e">
        <f>timetable!#REF!</f>
        <v>#REF!</v>
      </c>
      <c r="G110" s="6" t="e">
        <f>timetable!#REF!</f>
        <v>#REF!</v>
      </c>
      <c r="H110" s="6" t="e">
        <f>timetable!#REF!</f>
        <v>#REF!</v>
      </c>
      <c r="I110" s="6" t="e">
        <f>timetable!#REF!</f>
        <v>#REF!</v>
      </c>
      <c r="J110" s="5" t="s">
        <v>467</v>
      </c>
    </row>
    <row r="111" spans="1:10">
      <c r="A111" s="443" t="e">
        <f>timetable!H96</f>
        <v>#REF!</v>
      </c>
      <c r="B111" s="444">
        <v>5</v>
      </c>
      <c r="C111" s="12" t="str">
        <f t="shared" si="0"/>
        <v>16:10-17:40</v>
      </c>
      <c r="D111" s="6" t="e">
        <f>timetable!#REF!</f>
        <v>#REF!</v>
      </c>
      <c r="E111" s="6" t="e">
        <f>timetable!#REF!</f>
        <v>#REF!</v>
      </c>
      <c r="F111" s="6" t="e">
        <f>timetable!#REF!</f>
        <v>#REF!</v>
      </c>
      <c r="G111" s="6" t="e">
        <f>timetable!#REF!</f>
        <v>#REF!</v>
      </c>
      <c r="H111" s="6" t="e">
        <f>timetable!#REF!</f>
        <v>#REF!</v>
      </c>
      <c r="I111" s="6" t="e">
        <f>timetable!#REF!</f>
        <v>#REF!</v>
      </c>
      <c r="J111" s="5" t="s">
        <v>467</v>
      </c>
    </row>
    <row r="112" spans="1:10">
      <c r="A112" s="443" t="e">
        <f>timetable!#REF!+1</f>
        <v>#REF!</v>
      </c>
      <c r="B112" s="48">
        <v>1</v>
      </c>
      <c r="C112" s="12" t="str">
        <f t="shared" si="0"/>
        <v>08:50-10:20</v>
      </c>
      <c r="D112" s="6" t="e">
        <f>timetable!#REF!</f>
        <v>#REF!</v>
      </c>
      <c r="E112" s="6" t="e">
        <f>timetable!#REF!</f>
        <v>#REF!</v>
      </c>
      <c r="F112" s="6" t="e">
        <f>timetable!#REF!</f>
        <v>#REF!</v>
      </c>
      <c r="G112" s="6" t="e">
        <f>timetable!#REF!</f>
        <v>#REF!</v>
      </c>
      <c r="H112" s="6" t="e">
        <f>timetable!#REF!</f>
        <v>#REF!</v>
      </c>
      <c r="I112" s="6" t="e">
        <f>timetable!#REF!</f>
        <v>#REF!</v>
      </c>
      <c r="J112" s="5" t="s">
        <v>467</v>
      </c>
    </row>
    <row r="113" spans="1:10">
      <c r="A113" s="443" t="e">
        <f>timetable!H97</f>
        <v>#REF!</v>
      </c>
      <c r="B113" s="48">
        <v>2</v>
      </c>
      <c r="C113" s="12" t="str">
        <f t="shared" si="0"/>
        <v>10:30-12:00</v>
      </c>
      <c r="D113" s="6" t="e">
        <f>timetable!#REF!</f>
        <v>#REF!</v>
      </c>
      <c r="E113" s="6" t="e">
        <f>timetable!#REF!</f>
        <v>#REF!</v>
      </c>
      <c r="F113" s="6" t="e">
        <f>timetable!#REF!</f>
        <v>#REF!</v>
      </c>
      <c r="G113" s="6" t="e">
        <f>timetable!#REF!</f>
        <v>#REF!</v>
      </c>
      <c r="H113" s="6" t="e">
        <f>timetable!#REF!</f>
        <v>#REF!</v>
      </c>
      <c r="I113" s="6" t="e">
        <f>timetable!#REF!</f>
        <v>#REF!</v>
      </c>
      <c r="J113" s="5" t="s">
        <v>467</v>
      </c>
    </row>
    <row r="114" spans="1:10">
      <c r="A114" s="443" t="e">
        <f>timetable!H98</f>
        <v>#REF!</v>
      </c>
      <c r="B114" s="48">
        <v>3</v>
      </c>
      <c r="C114" s="12" t="str">
        <f t="shared" si="0"/>
        <v>12:50-14:20</v>
      </c>
      <c r="D114" s="6" t="e">
        <f>timetable!#REF!</f>
        <v>#REF!</v>
      </c>
      <c r="E114" s="6" t="e">
        <f>timetable!#REF!</f>
        <v>#REF!</v>
      </c>
      <c r="F114" s="6" t="e">
        <f>timetable!#REF!</f>
        <v>#REF!</v>
      </c>
      <c r="G114" s="6" t="e">
        <f>timetable!#REF!</f>
        <v>#REF!</v>
      </c>
      <c r="H114" s="6" t="e">
        <f>timetable!#REF!</f>
        <v>#REF!</v>
      </c>
      <c r="I114" s="6" t="e">
        <f>timetable!#REF!</f>
        <v>#REF!</v>
      </c>
      <c r="J114" s="5" t="s">
        <v>467</v>
      </c>
    </row>
    <row r="115" spans="1:10">
      <c r="A115" s="443" t="e">
        <f>timetable!H99</f>
        <v>#REF!</v>
      </c>
      <c r="B115" s="444">
        <v>4</v>
      </c>
      <c r="C115" s="12" t="str">
        <f t="shared" si="0"/>
        <v>14:30-16:00</v>
      </c>
      <c r="D115" s="6" t="e">
        <f>timetable!#REF!</f>
        <v>#REF!</v>
      </c>
      <c r="E115" s="6" t="e">
        <f>timetable!#REF!</f>
        <v>#REF!</v>
      </c>
      <c r="F115" s="6" t="e">
        <f>timetable!#REF!</f>
        <v>#REF!</v>
      </c>
      <c r="G115" s="6" t="e">
        <f>timetable!#REF!</f>
        <v>#REF!</v>
      </c>
      <c r="H115" s="6" t="e">
        <f>timetable!#REF!</f>
        <v>#REF!</v>
      </c>
      <c r="I115" s="6" t="e">
        <f>timetable!#REF!</f>
        <v>#REF!</v>
      </c>
      <c r="J115" s="5" t="s">
        <v>467</v>
      </c>
    </row>
    <row r="116" spans="1:10">
      <c r="A116" s="443" t="e">
        <f>timetable!#REF!</f>
        <v>#REF!</v>
      </c>
      <c r="B116" s="444">
        <v>5</v>
      </c>
      <c r="C116" s="12" t="str">
        <f t="shared" si="0"/>
        <v>16:10-17:40</v>
      </c>
      <c r="D116" s="6" t="e">
        <f>timetable!#REF!</f>
        <v>#REF!</v>
      </c>
      <c r="E116" s="6" t="e">
        <f>timetable!#REF!</f>
        <v>#REF!</v>
      </c>
      <c r="F116" s="6" t="e">
        <f>timetable!#REF!</f>
        <v>#REF!</v>
      </c>
      <c r="G116" s="6" t="e">
        <f>timetable!#REF!</f>
        <v>#REF!</v>
      </c>
      <c r="H116" s="6" t="e">
        <f>timetable!#REF!</f>
        <v>#REF!</v>
      </c>
      <c r="I116" s="6" t="e">
        <f>timetable!#REF!</f>
        <v>#REF!</v>
      </c>
      <c r="J116" s="5" t="s">
        <v>467</v>
      </c>
    </row>
    <row r="117" spans="1:10">
      <c r="A117" s="443" t="e">
        <f>timetable!H100+1</f>
        <v>#REF!</v>
      </c>
      <c r="B117" s="444">
        <v>1</v>
      </c>
      <c r="C117" s="12" t="str">
        <f t="shared" si="0"/>
        <v>08:50-10:20</v>
      </c>
      <c r="D117" s="6" t="e">
        <f>timetable!#REF!</f>
        <v>#REF!</v>
      </c>
      <c r="E117" s="6" t="e">
        <f>timetable!#REF!</f>
        <v>#REF!</v>
      </c>
      <c r="F117" s="6" t="e">
        <f>timetable!#REF!</f>
        <v>#REF!</v>
      </c>
      <c r="G117" s="6" t="e">
        <f>timetable!#REF!</f>
        <v>#REF!</v>
      </c>
      <c r="H117" s="6" t="e">
        <f>timetable!#REF!</f>
        <v>#REF!</v>
      </c>
      <c r="I117" s="6" t="e">
        <f>timetable!#REF!</f>
        <v>#REF!</v>
      </c>
      <c r="J117" s="5" t="s">
        <v>467</v>
      </c>
    </row>
    <row r="118" spans="1:10">
      <c r="A118" s="443" t="e">
        <f>timetable!#REF!</f>
        <v>#REF!</v>
      </c>
      <c r="B118" s="48">
        <v>2</v>
      </c>
      <c r="C118" s="12" t="str">
        <f t="shared" si="0"/>
        <v>10:30-12:00</v>
      </c>
      <c r="D118" s="6" t="e">
        <f>timetable!#REF!</f>
        <v>#REF!</v>
      </c>
      <c r="E118" s="6" t="e">
        <f>timetable!#REF!</f>
        <v>#REF!</v>
      </c>
      <c r="F118" s="6" t="e">
        <f>timetable!#REF!</f>
        <v>#REF!</v>
      </c>
      <c r="G118" s="6" t="e">
        <f>timetable!#REF!</f>
        <v>#REF!</v>
      </c>
      <c r="H118" s="6" t="e">
        <f>timetable!#REF!</f>
        <v>#REF!</v>
      </c>
      <c r="I118" s="6" t="e">
        <f>timetable!#REF!</f>
        <v>#REF!</v>
      </c>
      <c r="J118" s="5" t="s">
        <v>467</v>
      </c>
    </row>
    <row r="119" spans="1:10">
      <c r="A119" s="443" t="e">
        <f>timetable!H101</f>
        <v>#REF!</v>
      </c>
      <c r="B119" s="444">
        <v>3</v>
      </c>
      <c r="C119" s="12" t="str">
        <f t="shared" si="0"/>
        <v>12:50-14:20</v>
      </c>
      <c r="D119" s="6" t="e">
        <f>timetable!#REF!</f>
        <v>#REF!</v>
      </c>
      <c r="E119" s="6" t="e">
        <f>timetable!#REF!</f>
        <v>#REF!</v>
      </c>
      <c r="F119" s="6" t="e">
        <f>timetable!#REF!</f>
        <v>#REF!</v>
      </c>
      <c r="G119" s="6" t="e">
        <f>timetable!#REF!</f>
        <v>#REF!</v>
      </c>
      <c r="H119" s="6" t="e">
        <f>timetable!#REF!</f>
        <v>#REF!</v>
      </c>
      <c r="I119" s="6" t="e">
        <f>timetable!#REF!</f>
        <v>#REF!</v>
      </c>
      <c r="J119" s="5" t="s">
        <v>467</v>
      </c>
    </row>
    <row r="120" spans="1:10">
      <c r="A120" s="443" t="e">
        <f>timetable!H102</f>
        <v>#REF!</v>
      </c>
      <c r="B120" s="444">
        <v>4</v>
      </c>
      <c r="C120" s="12" t="str">
        <f t="shared" si="0"/>
        <v>14:30-16:00</v>
      </c>
      <c r="D120" s="6" t="e">
        <f>timetable!#REF!</f>
        <v>#REF!</v>
      </c>
      <c r="E120" s="6" t="e">
        <f>timetable!#REF!</f>
        <v>#REF!</v>
      </c>
      <c r="F120" s="6" t="e">
        <f>timetable!#REF!</f>
        <v>#REF!</v>
      </c>
      <c r="G120" s="6" t="e">
        <f>timetable!#REF!</f>
        <v>#REF!</v>
      </c>
      <c r="H120" s="6" t="e">
        <f>timetable!#REF!</f>
        <v>#REF!</v>
      </c>
      <c r="I120" s="6" t="e">
        <f>timetable!#REF!</f>
        <v>#REF!</v>
      </c>
      <c r="J120" s="5" t="s">
        <v>467</v>
      </c>
    </row>
    <row r="121" spans="1:10">
      <c r="A121" s="443" t="e">
        <f>timetable!H103</f>
        <v>#REF!</v>
      </c>
      <c r="B121" s="48">
        <v>5</v>
      </c>
      <c r="C121" s="12" t="str">
        <f t="shared" si="0"/>
        <v>16:10-17:40</v>
      </c>
      <c r="D121" s="6" t="e">
        <f>timetable!#REF!</f>
        <v>#REF!</v>
      </c>
      <c r="E121" s="6" t="e">
        <f>timetable!#REF!</f>
        <v>#REF!</v>
      </c>
      <c r="F121" s="6" t="e">
        <f>timetable!#REF!</f>
        <v>#REF!</v>
      </c>
      <c r="G121" s="6" t="e">
        <f>timetable!#REF!</f>
        <v>#REF!</v>
      </c>
      <c r="H121" s="6" t="e">
        <f>timetable!#REF!</f>
        <v>#REF!</v>
      </c>
      <c r="I121" s="6" t="e">
        <f>timetable!#REF!</f>
        <v>#REF!</v>
      </c>
      <c r="J121" s="5" t="s">
        <v>467</v>
      </c>
    </row>
    <row r="122" spans="1:10">
      <c r="A122" s="443" t="e">
        <f>timetable!#REF!+1</f>
        <v>#REF!</v>
      </c>
      <c r="B122" s="444">
        <v>1</v>
      </c>
      <c r="C122" s="12" t="str">
        <f t="shared" si="0"/>
        <v>08:50-10:20</v>
      </c>
      <c r="D122" s="6" t="e">
        <f>timetable!#REF!</f>
        <v>#REF!</v>
      </c>
      <c r="E122" s="6" t="e">
        <f>timetable!#REF!</f>
        <v>#REF!</v>
      </c>
      <c r="F122" s="6" t="e">
        <f>timetable!#REF!</f>
        <v>#REF!</v>
      </c>
      <c r="G122" s="6" t="e">
        <f>timetable!#REF!</f>
        <v>#REF!</v>
      </c>
      <c r="H122" s="6" t="e">
        <f>timetable!#REF!</f>
        <v>#REF!</v>
      </c>
      <c r="I122" s="6" t="e">
        <f>timetable!#REF!</f>
        <v>#REF!</v>
      </c>
      <c r="J122" s="5" t="s">
        <v>467</v>
      </c>
    </row>
    <row r="123" spans="1:10">
      <c r="A123" s="443" t="e">
        <f>timetable!H104</f>
        <v>#REF!</v>
      </c>
      <c r="B123" s="444">
        <v>2</v>
      </c>
      <c r="C123" s="12" t="str">
        <f t="shared" si="0"/>
        <v>10:30-12:00</v>
      </c>
      <c r="D123" s="6" t="e">
        <f>timetable!#REF!</f>
        <v>#REF!</v>
      </c>
      <c r="E123" s="6" t="e">
        <f>timetable!#REF!</f>
        <v>#REF!</v>
      </c>
      <c r="F123" s="6" t="e">
        <f>timetable!#REF!</f>
        <v>#REF!</v>
      </c>
      <c r="G123" s="6" t="e">
        <f>timetable!#REF!</f>
        <v>#REF!</v>
      </c>
      <c r="H123" s="6" t="e">
        <f>timetable!#REF!</f>
        <v>#REF!</v>
      </c>
      <c r="I123" s="6" t="e">
        <f>timetable!#REF!</f>
        <v>#REF!</v>
      </c>
      <c r="J123" s="5" t="s">
        <v>467</v>
      </c>
    </row>
    <row r="124" spans="1:10">
      <c r="A124" s="443" t="e">
        <f>timetable!#REF!</f>
        <v>#REF!</v>
      </c>
      <c r="B124" s="48">
        <v>3</v>
      </c>
      <c r="C124" s="12" t="str">
        <f t="shared" si="0"/>
        <v>12:50-14:20</v>
      </c>
      <c r="D124" s="6" t="e">
        <f>timetable!#REF!</f>
        <v>#REF!</v>
      </c>
      <c r="E124" s="6" t="e">
        <f>timetable!#REF!</f>
        <v>#REF!</v>
      </c>
      <c r="F124" s="6" t="e">
        <f>timetable!#REF!</f>
        <v>#REF!</v>
      </c>
      <c r="G124" s="6" t="e">
        <f>timetable!#REF!</f>
        <v>#REF!</v>
      </c>
      <c r="H124" s="6" t="e">
        <f>timetable!#REF!</f>
        <v>#REF!</v>
      </c>
      <c r="I124" s="6" t="e">
        <f>timetable!#REF!</f>
        <v>#REF!</v>
      </c>
      <c r="J124" s="5" t="s">
        <v>467</v>
      </c>
    </row>
    <row r="125" spans="1:10">
      <c r="A125" s="443" t="e">
        <f>timetable!H105</f>
        <v>#REF!</v>
      </c>
      <c r="B125" s="444">
        <v>4</v>
      </c>
      <c r="C125" s="12" t="str">
        <f t="shared" si="0"/>
        <v>14:30-16:00</v>
      </c>
      <c r="D125" s="6" t="e">
        <f>timetable!#REF!</f>
        <v>#REF!</v>
      </c>
      <c r="E125" s="6" t="e">
        <f>timetable!#REF!</f>
        <v>#REF!</v>
      </c>
      <c r="F125" s="6" t="e">
        <f>timetable!#REF!</f>
        <v>#REF!</v>
      </c>
      <c r="G125" s="6" t="e">
        <f>timetable!#REF!</f>
        <v>#REF!</v>
      </c>
      <c r="H125" s="6" t="e">
        <f>timetable!#REF!</f>
        <v>#REF!</v>
      </c>
      <c r="I125" s="6" t="e">
        <f>timetable!#REF!</f>
        <v>#REF!</v>
      </c>
      <c r="J125" s="5" t="s">
        <v>467</v>
      </c>
    </row>
    <row r="126" spans="1:10">
      <c r="A126" s="443" t="e">
        <f>timetable!H106</f>
        <v>#REF!</v>
      </c>
      <c r="B126" s="444">
        <v>5</v>
      </c>
      <c r="C126" s="12" t="str">
        <f t="shared" si="0"/>
        <v>16:10-17:40</v>
      </c>
      <c r="D126" s="6" t="e">
        <f>timetable!#REF!</f>
        <v>#REF!</v>
      </c>
      <c r="E126" s="6" t="e">
        <f>timetable!#REF!</f>
        <v>#REF!</v>
      </c>
      <c r="F126" s="6" t="e">
        <f>timetable!#REF!</f>
        <v>#REF!</v>
      </c>
      <c r="G126" s="6" t="e">
        <f>timetable!#REF!</f>
        <v>#REF!</v>
      </c>
      <c r="H126" s="6" t="e">
        <f>timetable!#REF!</f>
        <v>#REF!</v>
      </c>
      <c r="I126" s="6" t="e">
        <f>timetable!#REF!</f>
        <v>#REF!</v>
      </c>
      <c r="J126" s="5" t="s">
        <v>467</v>
      </c>
    </row>
    <row r="127" spans="1:10">
      <c r="A127" s="443" t="e">
        <f>timetable!#REF!</f>
        <v>#REF!</v>
      </c>
      <c r="B127" s="444">
        <v>1</v>
      </c>
      <c r="C127" s="12" t="str">
        <f t="shared" si="0"/>
        <v>08:50-10:20</v>
      </c>
      <c r="D127" s="6" t="e">
        <f>timetable!#REF!</f>
        <v>#REF!</v>
      </c>
      <c r="E127" s="6" t="e">
        <f>timetable!#REF!</f>
        <v>#REF!</v>
      </c>
      <c r="F127" s="6" t="e">
        <f>timetable!#REF!</f>
        <v>#REF!</v>
      </c>
      <c r="G127" s="6" t="e">
        <f>timetable!#REF!</f>
        <v>#REF!</v>
      </c>
      <c r="H127" s="6" t="e">
        <f>timetable!#REF!</f>
        <v>#REF!</v>
      </c>
      <c r="I127" s="6" t="e">
        <f>timetable!#REF!</f>
        <v>#REF!</v>
      </c>
      <c r="J127" s="5" t="s">
        <v>467</v>
      </c>
    </row>
    <row r="128" spans="1:10">
      <c r="A128" s="443" t="e">
        <f>timetable!#REF!</f>
        <v>#REF!</v>
      </c>
      <c r="B128" s="444">
        <v>2</v>
      </c>
      <c r="C128" s="12" t="str">
        <f t="shared" si="0"/>
        <v>10:30-12:00</v>
      </c>
      <c r="D128" s="6" t="e">
        <f>timetable!#REF!</f>
        <v>#REF!</v>
      </c>
      <c r="E128" s="6" t="e">
        <f>timetable!#REF!</f>
        <v>#REF!</v>
      </c>
      <c r="F128" s="6" t="e">
        <f>timetable!#REF!</f>
        <v>#REF!</v>
      </c>
      <c r="G128" s="6" t="e">
        <f>timetable!#REF!</f>
        <v>#REF!</v>
      </c>
      <c r="H128" s="6" t="e">
        <f>timetable!#REF!</f>
        <v>#REF!</v>
      </c>
      <c r="I128" s="6" t="e">
        <f>timetable!#REF!</f>
        <v>#REF!</v>
      </c>
      <c r="J128" s="5" t="s">
        <v>467</v>
      </c>
    </row>
    <row r="129" spans="1:10">
      <c r="A129" s="443" t="e">
        <f>timetable!H114</f>
        <v>#REF!</v>
      </c>
      <c r="B129" s="444">
        <v>3</v>
      </c>
      <c r="C129" s="12" t="str">
        <f t="shared" si="0"/>
        <v>12:50-14:20</v>
      </c>
      <c r="D129" s="6" t="e">
        <f>timetable!#REF!</f>
        <v>#REF!</v>
      </c>
      <c r="E129" s="6" t="e">
        <f>timetable!#REF!</f>
        <v>#REF!</v>
      </c>
      <c r="F129" s="6" t="e">
        <f>timetable!#REF!</f>
        <v>#REF!</v>
      </c>
      <c r="G129" s="6" t="e">
        <f>timetable!#REF!</f>
        <v>#REF!</v>
      </c>
      <c r="H129" s="6" t="e">
        <f>timetable!#REF!</f>
        <v>#REF!</v>
      </c>
      <c r="I129" s="6" t="e">
        <f>timetable!#REF!</f>
        <v>#REF!</v>
      </c>
      <c r="J129" s="5" t="s">
        <v>467</v>
      </c>
    </row>
    <row r="130" spans="1:10">
      <c r="A130" s="443" t="e">
        <f>timetable!H115</f>
        <v>#REF!</v>
      </c>
      <c r="B130" s="444">
        <v>4</v>
      </c>
      <c r="C130" s="12" t="str">
        <f t="shared" si="0"/>
        <v>14:30-16:00</v>
      </c>
      <c r="D130" s="6" t="e">
        <f>timetable!#REF!</f>
        <v>#REF!</v>
      </c>
      <c r="E130" s="6" t="e">
        <f>timetable!#REF!</f>
        <v>#REF!</v>
      </c>
      <c r="F130" s="6" t="e">
        <f>timetable!#REF!</f>
        <v>#REF!</v>
      </c>
      <c r="G130" s="6" t="e">
        <f>timetable!#REF!</f>
        <v>#REF!</v>
      </c>
      <c r="H130" s="6" t="e">
        <f>timetable!#REF!</f>
        <v>#REF!</v>
      </c>
      <c r="I130" s="6" t="e">
        <f>timetable!#REF!</f>
        <v>#REF!</v>
      </c>
      <c r="J130" s="5" t="s">
        <v>467</v>
      </c>
    </row>
    <row r="131" spans="1:10">
      <c r="A131" s="443" t="e">
        <f>timetable!#REF!</f>
        <v>#REF!</v>
      </c>
      <c r="B131" s="48">
        <v>5</v>
      </c>
      <c r="C131" s="12" t="str">
        <f t="shared" si="0"/>
        <v>16:10-17:40</v>
      </c>
      <c r="D131" s="6" t="e">
        <f>timetable!#REF!</f>
        <v>#REF!</v>
      </c>
      <c r="E131" s="6" t="e">
        <f>timetable!#REF!</f>
        <v>#REF!</v>
      </c>
      <c r="F131" s="6" t="e">
        <f>timetable!#REF!</f>
        <v>#REF!</v>
      </c>
      <c r="G131" s="6" t="e">
        <f>timetable!#REF!</f>
        <v>#REF!</v>
      </c>
      <c r="H131" s="6" t="e">
        <f>timetable!#REF!</f>
        <v>#REF!</v>
      </c>
      <c r="I131" s="6" t="e">
        <f>timetable!#REF!</f>
        <v>#REF!</v>
      </c>
      <c r="J131" s="5" t="s">
        <v>467</v>
      </c>
    </row>
    <row r="132" spans="1:10">
      <c r="A132" s="443" t="e">
        <f>timetable!H116+1</f>
        <v>#REF!</v>
      </c>
      <c r="B132" s="48">
        <v>1</v>
      </c>
      <c r="C132" s="12" t="str">
        <f t="shared" si="0"/>
        <v>08:50-10:20</v>
      </c>
      <c r="D132" s="6" t="e">
        <f>timetable!#REF!</f>
        <v>#REF!</v>
      </c>
      <c r="E132" s="6" t="e">
        <f>timetable!#REF!</f>
        <v>#REF!</v>
      </c>
      <c r="F132" s="6" t="e">
        <f>timetable!#REF!</f>
        <v>#REF!</v>
      </c>
      <c r="G132" s="6" t="e">
        <f>timetable!#REF!</f>
        <v>#REF!</v>
      </c>
      <c r="H132" s="6" t="e">
        <f>timetable!#REF!</f>
        <v>#REF!</v>
      </c>
      <c r="I132" s="6" t="e">
        <f>timetable!#REF!</f>
        <v>#REF!</v>
      </c>
      <c r="J132" s="5" t="s">
        <v>467</v>
      </c>
    </row>
    <row r="133" spans="1:10">
      <c r="A133" s="443" t="e">
        <f>timetable!H117</f>
        <v>#REF!</v>
      </c>
      <c r="B133" s="48">
        <v>2</v>
      </c>
      <c r="C133" s="12" t="str">
        <f t="shared" si="0"/>
        <v>10:30-12:00</v>
      </c>
      <c r="D133" s="6" t="e">
        <f>timetable!#REF!</f>
        <v>#REF!</v>
      </c>
      <c r="E133" s="6" t="e">
        <f>timetable!#REF!</f>
        <v>#REF!</v>
      </c>
      <c r="F133" s="6" t="e">
        <f>timetable!#REF!</f>
        <v>#REF!</v>
      </c>
      <c r="G133" s="6" t="e">
        <f>timetable!#REF!</f>
        <v>#REF!</v>
      </c>
      <c r="H133" s="6" t="e">
        <f>timetable!#REF!</f>
        <v>#REF!</v>
      </c>
      <c r="I133" s="6" t="e">
        <f>timetable!#REF!</f>
        <v>#REF!</v>
      </c>
      <c r="J133" s="5" t="s">
        <v>467</v>
      </c>
    </row>
    <row r="134" spans="1:10">
      <c r="A134" s="443" t="e">
        <f>timetable!H118</f>
        <v>#REF!</v>
      </c>
      <c r="B134" s="444">
        <v>3</v>
      </c>
      <c r="C134" s="12" t="str">
        <f t="shared" si="0"/>
        <v>12:50-14:20</v>
      </c>
      <c r="D134" s="6" t="e">
        <f>timetable!#REF!</f>
        <v>#REF!</v>
      </c>
      <c r="E134" s="6" t="e">
        <f>timetable!#REF!</f>
        <v>#REF!</v>
      </c>
      <c r="F134" s="6" t="e">
        <f>timetable!#REF!</f>
        <v>#REF!</v>
      </c>
      <c r="G134" s="6" t="e">
        <f>timetable!#REF!</f>
        <v>#REF!</v>
      </c>
      <c r="H134" s="6" t="e">
        <f>timetable!#REF!</f>
        <v>#REF!</v>
      </c>
      <c r="I134" s="6" t="e">
        <f>timetable!#REF!</f>
        <v>#REF!</v>
      </c>
      <c r="J134" s="5" t="s">
        <v>467</v>
      </c>
    </row>
    <row r="135" spans="1:10">
      <c r="A135" s="443" t="e">
        <f>timetable!#REF!</f>
        <v>#REF!</v>
      </c>
      <c r="B135" s="444">
        <v>4</v>
      </c>
      <c r="C135" s="12" t="str">
        <f t="shared" si="0"/>
        <v>14:30-16:00</v>
      </c>
      <c r="D135" s="6" t="e">
        <f>timetable!#REF!</f>
        <v>#REF!</v>
      </c>
      <c r="E135" s="6" t="e">
        <f>timetable!#REF!</f>
        <v>#REF!</v>
      </c>
      <c r="F135" s="6" t="e">
        <f>timetable!#REF!</f>
        <v>#REF!</v>
      </c>
      <c r="G135" s="6" t="e">
        <f>timetable!#REF!</f>
        <v>#REF!</v>
      </c>
      <c r="H135" s="6" t="e">
        <f>timetable!#REF!</f>
        <v>#REF!</v>
      </c>
      <c r="I135" s="6" t="e">
        <f>timetable!#REF!</f>
        <v>#REF!</v>
      </c>
      <c r="J135" s="5" t="s">
        <v>467</v>
      </c>
    </row>
    <row r="136" spans="1:10">
      <c r="A136" s="443" t="e">
        <f>timetable!H119</f>
        <v>#REF!</v>
      </c>
      <c r="B136" s="444">
        <v>5</v>
      </c>
      <c r="C136" s="12" t="str">
        <f t="shared" si="0"/>
        <v>16:10-17:40</v>
      </c>
      <c r="D136" s="6" t="e">
        <f>timetable!#REF!</f>
        <v>#REF!</v>
      </c>
      <c r="E136" s="6" t="e">
        <f>timetable!#REF!</f>
        <v>#REF!</v>
      </c>
      <c r="F136" s="6" t="e">
        <f>timetable!#REF!</f>
        <v>#REF!</v>
      </c>
      <c r="G136" s="6" t="e">
        <f>timetable!#REF!</f>
        <v>#REF!</v>
      </c>
      <c r="H136" s="6" t="e">
        <f>timetable!#REF!</f>
        <v>#REF!</v>
      </c>
      <c r="I136" s="6" t="e">
        <f>timetable!#REF!</f>
        <v>#REF!</v>
      </c>
      <c r="J136" s="5" t="s">
        <v>467</v>
      </c>
    </row>
    <row r="137" spans="1:10">
      <c r="A137" s="443" t="e">
        <f>timetable!#REF!+1</f>
        <v>#REF!</v>
      </c>
      <c r="B137" s="48">
        <v>1</v>
      </c>
      <c r="C137" s="12" t="str">
        <f t="shared" si="0"/>
        <v>08:50-10:20</v>
      </c>
      <c r="D137" s="6" t="e">
        <f>timetable!#REF!</f>
        <v>#REF!</v>
      </c>
      <c r="E137" s="6" t="e">
        <f>timetable!#REF!</f>
        <v>#REF!</v>
      </c>
      <c r="F137" s="6" t="e">
        <f>timetable!#REF!</f>
        <v>#REF!</v>
      </c>
      <c r="G137" s="6" t="e">
        <f>timetable!#REF!</f>
        <v>#REF!</v>
      </c>
      <c r="H137" s="6" t="e">
        <f>timetable!#REF!</f>
        <v>#REF!</v>
      </c>
      <c r="I137" s="6" t="e">
        <f>timetable!#REF!</f>
        <v>#REF!</v>
      </c>
      <c r="J137" s="5" t="s">
        <v>467</v>
      </c>
    </row>
    <row r="138" spans="1:10">
      <c r="A138" s="443" t="e">
        <f>timetable!H120</f>
        <v>#REF!</v>
      </c>
      <c r="B138" s="48">
        <v>2</v>
      </c>
      <c r="C138" s="12" t="str">
        <f t="shared" si="0"/>
        <v>10:30-12:00</v>
      </c>
      <c r="D138" s="6" t="e">
        <f>timetable!#REF!</f>
        <v>#REF!</v>
      </c>
      <c r="E138" s="6" t="e">
        <f>timetable!#REF!</f>
        <v>#REF!</v>
      </c>
      <c r="F138" s="6" t="e">
        <f>timetable!#REF!</f>
        <v>#REF!</v>
      </c>
      <c r="G138" s="6" t="e">
        <f>timetable!#REF!</f>
        <v>#REF!</v>
      </c>
      <c r="H138" s="6" t="e">
        <f>timetable!#REF!</f>
        <v>#REF!</v>
      </c>
      <c r="I138" s="6" t="e">
        <f>timetable!#REF!</f>
        <v>#REF!</v>
      </c>
      <c r="J138" s="5" t="s">
        <v>467</v>
      </c>
    </row>
    <row r="139" spans="1:10">
      <c r="A139" s="443" t="e">
        <f>timetable!H121</f>
        <v>#REF!</v>
      </c>
      <c r="B139" s="48">
        <v>3</v>
      </c>
      <c r="C139" s="12" t="str">
        <f t="shared" si="0"/>
        <v>12:50-14:20</v>
      </c>
      <c r="D139" s="6" t="e">
        <f>timetable!#REF!</f>
        <v>#REF!</v>
      </c>
      <c r="E139" s="6" t="e">
        <f>timetable!#REF!</f>
        <v>#REF!</v>
      </c>
      <c r="F139" s="6" t="e">
        <f>timetable!#REF!</f>
        <v>#REF!</v>
      </c>
      <c r="G139" s="6" t="e">
        <f>timetable!#REF!</f>
        <v>#REF!</v>
      </c>
      <c r="H139" s="6" t="e">
        <f>timetable!#REF!</f>
        <v>#REF!</v>
      </c>
      <c r="I139" s="6" t="e">
        <f>timetable!#REF!</f>
        <v>#REF!</v>
      </c>
      <c r="J139" s="5" t="s">
        <v>467</v>
      </c>
    </row>
    <row r="140" spans="1:10">
      <c r="A140" s="443" t="e">
        <f>timetable!H122</f>
        <v>#REF!</v>
      </c>
      <c r="B140" s="444">
        <v>4</v>
      </c>
      <c r="C140" s="12" t="str">
        <f t="shared" si="0"/>
        <v>14:30-16:00</v>
      </c>
      <c r="D140" s="6" t="e">
        <f>timetable!#REF!</f>
        <v>#REF!</v>
      </c>
      <c r="E140" s="6" t="e">
        <f>timetable!#REF!</f>
        <v>#REF!</v>
      </c>
      <c r="F140" s="6" t="e">
        <f>timetable!#REF!</f>
        <v>#REF!</v>
      </c>
      <c r="G140" s="6" t="e">
        <f>timetable!#REF!</f>
        <v>#REF!</v>
      </c>
      <c r="H140" s="6" t="e">
        <f>timetable!#REF!</f>
        <v>#REF!</v>
      </c>
      <c r="I140" s="6" t="e">
        <f>timetable!#REF!</f>
        <v>#REF!</v>
      </c>
      <c r="J140" s="5" t="s">
        <v>467</v>
      </c>
    </row>
    <row r="141" spans="1:10">
      <c r="A141" s="443" t="e">
        <f>timetable!#REF!</f>
        <v>#REF!</v>
      </c>
      <c r="B141" s="444">
        <v>5</v>
      </c>
      <c r="C141" s="12" t="str">
        <f t="shared" si="0"/>
        <v>16:10-17:40</v>
      </c>
      <c r="D141" s="6" t="e">
        <f>timetable!#REF!</f>
        <v>#REF!</v>
      </c>
      <c r="E141" s="6" t="e">
        <f>timetable!#REF!</f>
        <v>#REF!</v>
      </c>
      <c r="F141" s="6" t="e">
        <f>timetable!#REF!</f>
        <v>#REF!</v>
      </c>
      <c r="G141" s="6" t="e">
        <f>timetable!#REF!</f>
        <v>#REF!</v>
      </c>
      <c r="H141" s="6" t="e">
        <f>timetable!#REF!</f>
        <v>#REF!</v>
      </c>
      <c r="I141" s="6" t="e">
        <f>timetable!#REF!</f>
        <v>#REF!</v>
      </c>
      <c r="J141" s="5" t="s">
        <v>467</v>
      </c>
    </row>
    <row r="142" spans="1:10">
      <c r="A142" s="443" t="e">
        <f>timetable!H123+1</f>
        <v>#REF!</v>
      </c>
      <c r="B142" s="444">
        <v>1</v>
      </c>
      <c r="C142" s="12" t="str">
        <f t="shared" si="0"/>
        <v>08:50-10:20</v>
      </c>
      <c r="D142" s="6" t="e">
        <f>timetable!#REF!</f>
        <v>#REF!</v>
      </c>
      <c r="E142" s="6" t="e">
        <f>timetable!#REF!</f>
        <v>#REF!</v>
      </c>
      <c r="F142" s="6" t="e">
        <f>timetable!#REF!</f>
        <v>#REF!</v>
      </c>
      <c r="G142" s="6" t="e">
        <f>timetable!#REF!</f>
        <v>#REF!</v>
      </c>
      <c r="H142" s="6" t="e">
        <f>timetable!#REF!</f>
        <v>#REF!</v>
      </c>
      <c r="I142" s="6" t="e">
        <f>timetable!#REF!</f>
        <v>#REF!</v>
      </c>
      <c r="J142" s="5" t="s">
        <v>467</v>
      </c>
    </row>
    <row r="143" spans="1:10">
      <c r="A143" s="443" t="e">
        <f>timetable!#REF!</f>
        <v>#REF!</v>
      </c>
      <c r="B143" s="48">
        <v>2</v>
      </c>
      <c r="C143" s="12" t="str">
        <f t="shared" si="0"/>
        <v>10:30-12:00</v>
      </c>
      <c r="D143" s="6" t="e">
        <f>timetable!#REF!</f>
        <v>#REF!</v>
      </c>
      <c r="E143" s="6" t="e">
        <f>timetable!#REF!</f>
        <v>#REF!</v>
      </c>
      <c r="F143" s="6" t="e">
        <f>timetable!#REF!</f>
        <v>#REF!</v>
      </c>
      <c r="G143" s="6" t="e">
        <f>timetable!#REF!</f>
        <v>#REF!</v>
      </c>
      <c r="H143" s="6" t="e">
        <f>timetable!#REF!</f>
        <v>#REF!</v>
      </c>
      <c r="I143" s="6" t="e">
        <f>timetable!#REF!</f>
        <v>#REF!</v>
      </c>
      <c r="J143" s="5" t="s">
        <v>467</v>
      </c>
    </row>
    <row r="144" spans="1:10">
      <c r="A144" s="443" t="e">
        <f>timetable!H124</f>
        <v>#REF!</v>
      </c>
      <c r="B144" s="444">
        <v>3</v>
      </c>
      <c r="C144" s="12" t="str">
        <f t="shared" si="0"/>
        <v>12:50-14:20</v>
      </c>
      <c r="D144" s="6" t="e">
        <f>timetable!#REF!</f>
        <v>#REF!</v>
      </c>
      <c r="E144" s="6" t="e">
        <f>timetable!#REF!</f>
        <v>#REF!</v>
      </c>
      <c r="F144" s="6" t="e">
        <f>timetable!#REF!</f>
        <v>#REF!</v>
      </c>
      <c r="G144" s="6" t="e">
        <f>timetable!#REF!</f>
        <v>#REF!</v>
      </c>
      <c r="H144" s="6" t="e">
        <f>timetable!#REF!</f>
        <v>#REF!</v>
      </c>
      <c r="I144" s="6" t="e">
        <f>timetable!#REF!</f>
        <v>#REF!</v>
      </c>
      <c r="J144" s="5" t="s">
        <v>467</v>
      </c>
    </row>
    <row r="145" spans="1:10">
      <c r="A145" s="443" t="e">
        <f>timetable!H125</f>
        <v>#REF!</v>
      </c>
      <c r="B145" s="444">
        <v>4</v>
      </c>
      <c r="C145" s="12" t="str">
        <f t="shared" si="0"/>
        <v>14:30-16:00</v>
      </c>
      <c r="D145" s="6" t="e">
        <f>timetable!#REF!</f>
        <v>#REF!</v>
      </c>
      <c r="E145" s="6" t="e">
        <f>timetable!#REF!</f>
        <v>#REF!</v>
      </c>
      <c r="F145" s="6" t="e">
        <f>timetable!#REF!</f>
        <v>#REF!</v>
      </c>
      <c r="G145" s="6" t="e">
        <f>timetable!#REF!</f>
        <v>#REF!</v>
      </c>
      <c r="H145" s="6" t="e">
        <f>timetable!#REF!</f>
        <v>#REF!</v>
      </c>
      <c r="I145" s="6" t="e">
        <f>timetable!#REF!</f>
        <v>#REF!</v>
      </c>
      <c r="J145" s="5" t="s">
        <v>467</v>
      </c>
    </row>
    <row r="146" spans="1:10">
      <c r="A146" s="443" t="e">
        <f>timetable!H126</f>
        <v>#REF!</v>
      </c>
      <c r="B146" s="48">
        <v>5</v>
      </c>
      <c r="C146" s="12" t="str">
        <f t="shared" si="0"/>
        <v>16:10-17:40</v>
      </c>
      <c r="D146" s="6" t="e">
        <f>timetable!#REF!</f>
        <v>#REF!</v>
      </c>
      <c r="E146" s="6" t="e">
        <f>timetable!#REF!</f>
        <v>#REF!</v>
      </c>
      <c r="F146" s="6" t="e">
        <f>timetable!#REF!</f>
        <v>#REF!</v>
      </c>
      <c r="G146" s="6" t="e">
        <f>timetable!#REF!</f>
        <v>#REF!</v>
      </c>
      <c r="H146" s="6" t="e">
        <f>timetable!#REF!</f>
        <v>#REF!</v>
      </c>
      <c r="I146" s="6" t="e">
        <f>timetable!#REF!</f>
        <v>#REF!</v>
      </c>
      <c r="J146" s="5" t="s">
        <v>467</v>
      </c>
    </row>
    <row r="147" spans="1:10">
      <c r="A147" s="443" t="e">
        <f>timetable!#REF!+1</f>
        <v>#REF!</v>
      </c>
      <c r="B147" s="444">
        <v>1</v>
      </c>
      <c r="C147" s="12" t="str">
        <f t="shared" si="0"/>
        <v>08:50-10:20</v>
      </c>
      <c r="D147" s="6" t="e">
        <f>timetable!#REF!</f>
        <v>#REF!</v>
      </c>
      <c r="E147" s="6" t="e">
        <f>timetable!#REF!</f>
        <v>#REF!</v>
      </c>
      <c r="F147" s="6" t="e">
        <f>timetable!#REF!</f>
        <v>#REF!</v>
      </c>
      <c r="G147" s="6" t="e">
        <f>timetable!#REF!</f>
        <v>#REF!</v>
      </c>
      <c r="H147" s="6" t="e">
        <f>timetable!#REF!</f>
        <v>#REF!</v>
      </c>
      <c r="I147" s="6" t="e">
        <f>timetable!#REF!</f>
        <v>#REF!</v>
      </c>
      <c r="J147" s="5" t="s">
        <v>467</v>
      </c>
    </row>
    <row r="148" spans="1:10">
      <c r="A148" s="443" t="e">
        <f>timetable!H127</f>
        <v>#REF!</v>
      </c>
      <c r="B148" s="444">
        <v>2</v>
      </c>
      <c r="C148" s="12" t="str">
        <f t="shared" si="0"/>
        <v>10:30-12:00</v>
      </c>
      <c r="D148" s="6" t="e">
        <f>timetable!#REF!</f>
        <v>#REF!</v>
      </c>
      <c r="E148" s="6" t="e">
        <f>timetable!#REF!</f>
        <v>#REF!</v>
      </c>
      <c r="F148" s="6" t="e">
        <f>timetable!#REF!</f>
        <v>#REF!</v>
      </c>
      <c r="G148" s="6" t="e">
        <f>timetable!#REF!</f>
        <v>#REF!</v>
      </c>
      <c r="H148" s="6" t="e">
        <f>timetable!#REF!</f>
        <v>#REF!</v>
      </c>
      <c r="I148" s="6" t="e">
        <f>timetable!#REF!</f>
        <v>#REF!</v>
      </c>
      <c r="J148" s="5" t="s">
        <v>467</v>
      </c>
    </row>
    <row r="149" spans="1:10">
      <c r="A149" s="443" t="e">
        <f>timetable!#REF!</f>
        <v>#REF!</v>
      </c>
      <c r="B149" s="48">
        <v>3</v>
      </c>
      <c r="C149" s="12" t="str">
        <f t="shared" si="0"/>
        <v>12:50-14:20</v>
      </c>
      <c r="D149" s="6" t="e">
        <f>timetable!#REF!</f>
        <v>#REF!</v>
      </c>
      <c r="E149" s="6" t="e">
        <f>timetable!#REF!</f>
        <v>#REF!</v>
      </c>
      <c r="F149" s="6" t="e">
        <f>timetable!#REF!</f>
        <v>#REF!</v>
      </c>
      <c r="G149" s="6" t="e">
        <f>timetable!#REF!</f>
        <v>#REF!</v>
      </c>
      <c r="H149" s="6" t="e">
        <f>timetable!#REF!</f>
        <v>#REF!</v>
      </c>
      <c r="I149" s="6" t="e">
        <f>timetable!#REF!</f>
        <v>#REF!</v>
      </c>
      <c r="J149" s="5" t="s">
        <v>467</v>
      </c>
    </row>
    <row r="150" spans="1:10">
      <c r="A150" s="443" t="e">
        <f>timetable!H128</f>
        <v>#REF!</v>
      </c>
      <c r="B150" s="444">
        <v>4</v>
      </c>
      <c r="C150" s="12" t="str">
        <f t="shared" si="0"/>
        <v>14:30-16:00</v>
      </c>
      <c r="D150" s="6" t="e">
        <f>timetable!#REF!</f>
        <v>#REF!</v>
      </c>
      <c r="E150" s="6" t="e">
        <f>timetable!#REF!</f>
        <v>#REF!</v>
      </c>
      <c r="F150" s="6" t="e">
        <f>timetable!#REF!</f>
        <v>#REF!</v>
      </c>
      <c r="G150" s="6" t="e">
        <f>timetable!#REF!</f>
        <v>#REF!</v>
      </c>
      <c r="H150" s="6" t="e">
        <f>timetable!#REF!</f>
        <v>#REF!</v>
      </c>
      <c r="I150" s="6" t="e">
        <f>timetable!#REF!</f>
        <v>#REF!</v>
      </c>
      <c r="J150" s="5" t="s">
        <v>467</v>
      </c>
    </row>
    <row r="151" spans="1:10">
      <c r="A151" s="443" t="e">
        <f>timetable!H129</f>
        <v>#REF!</v>
      </c>
      <c r="B151" s="444">
        <v>5</v>
      </c>
      <c r="C151" s="12" t="str">
        <f t="shared" si="0"/>
        <v>16:10-17:40</v>
      </c>
      <c r="D151" s="6" t="e">
        <f>timetable!#REF!</f>
        <v>#REF!</v>
      </c>
      <c r="E151" s="6" t="e">
        <f>timetable!#REF!</f>
        <v>#REF!</v>
      </c>
      <c r="F151" s="6" t="e">
        <f>timetable!#REF!</f>
        <v>#REF!</v>
      </c>
      <c r="G151" s="6" t="e">
        <f>timetable!#REF!</f>
        <v>#REF!</v>
      </c>
      <c r="H151" s="6" t="e">
        <f>timetable!#REF!</f>
        <v>#REF!</v>
      </c>
      <c r="I151" s="6" t="e">
        <f>timetable!#REF!</f>
        <v>#REF!</v>
      </c>
      <c r="J151" s="5" t="s">
        <v>467</v>
      </c>
    </row>
    <row r="152" spans="1:10">
      <c r="A152" s="443" t="e">
        <f>timetable!#REF!</f>
        <v>#REF!</v>
      </c>
      <c r="B152" s="444">
        <v>1</v>
      </c>
      <c r="C152" s="12" t="str">
        <f t="shared" si="0"/>
        <v>08:50-10:20</v>
      </c>
      <c r="D152" s="6" t="e">
        <f>timetable!#REF!</f>
        <v>#REF!</v>
      </c>
      <c r="E152" s="6" t="e">
        <f>timetable!#REF!</f>
        <v>#REF!</v>
      </c>
      <c r="F152" s="6" t="e">
        <f>timetable!#REF!</f>
        <v>#REF!</v>
      </c>
      <c r="G152" s="6" t="e">
        <f>timetable!#REF!</f>
        <v>#REF!</v>
      </c>
      <c r="H152" s="6" t="e">
        <f>timetable!#REF!</f>
        <v>#REF!</v>
      </c>
      <c r="I152" s="6" t="e">
        <f>timetable!#REF!</f>
        <v>#REF!</v>
      </c>
      <c r="J152" s="5" t="s">
        <v>467</v>
      </c>
    </row>
    <row r="153" spans="1:10">
      <c r="A153" s="443" t="e">
        <f>timetable!#REF!</f>
        <v>#REF!</v>
      </c>
      <c r="B153" s="444">
        <v>2</v>
      </c>
      <c r="C153" s="12" t="str">
        <f t="shared" si="0"/>
        <v>10:30-12:00</v>
      </c>
      <c r="D153" s="6" t="e">
        <f>timetable!#REF!</f>
        <v>#REF!</v>
      </c>
      <c r="E153" s="6" t="e">
        <f>timetable!#REF!</f>
        <v>#REF!</v>
      </c>
      <c r="F153" s="6" t="e">
        <f>timetable!#REF!</f>
        <v>#REF!</v>
      </c>
      <c r="G153" s="6" t="e">
        <f>timetable!#REF!</f>
        <v>#REF!</v>
      </c>
      <c r="H153" s="6" t="e">
        <f>timetable!#REF!</f>
        <v>#REF!</v>
      </c>
      <c r="I153" s="6" t="e">
        <f>timetable!#REF!</f>
        <v>#REF!</v>
      </c>
      <c r="J153" s="5" t="s">
        <v>467</v>
      </c>
    </row>
    <row r="154" spans="1:10">
      <c r="A154" s="443" t="e">
        <f>timetable!H138</f>
        <v>#REF!</v>
      </c>
      <c r="B154" s="444">
        <v>3</v>
      </c>
      <c r="C154" s="12" t="str">
        <f t="shared" si="0"/>
        <v>12:50-14:20</v>
      </c>
      <c r="D154" s="6" t="e">
        <f>timetable!#REF!</f>
        <v>#REF!</v>
      </c>
      <c r="E154" s="6" t="e">
        <f>timetable!#REF!</f>
        <v>#REF!</v>
      </c>
      <c r="F154" s="6" t="e">
        <f>timetable!#REF!</f>
        <v>#REF!</v>
      </c>
      <c r="G154" s="6" t="e">
        <f>timetable!#REF!</f>
        <v>#REF!</v>
      </c>
      <c r="H154" s="6" t="e">
        <f>timetable!#REF!</f>
        <v>#REF!</v>
      </c>
      <c r="I154" s="6" t="e">
        <f>timetable!#REF!</f>
        <v>#REF!</v>
      </c>
      <c r="J154" s="5" t="s">
        <v>467</v>
      </c>
    </row>
    <row r="155" spans="1:10">
      <c r="A155" s="443" t="e">
        <f>timetable!H139</f>
        <v>#REF!</v>
      </c>
      <c r="B155" s="444">
        <v>4</v>
      </c>
      <c r="C155" s="12" t="str">
        <f t="shared" si="0"/>
        <v>14:30-16:00</v>
      </c>
      <c r="D155" s="6" t="e">
        <f>timetable!#REF!</f>
        <v>#REF!</v>
      </c>
      <c r="E155" s="6" t="e">
        <f>timetable!#REF!</f>
        <v>#REF!</v>
      </c>
      <c r="F155" s="6" t="e">
        <f>timetable!#REF!</f>
        <v>#REF!</v>
      </c>
      <c r="G155" s="6" t="e">
        <f>timetable!#REF!</f>
        <v>#REF!</v>
      </c>
      <c r="H155" s="6" t="e">
        <f>timetable!#REF!</f>
        <v>#REF!</v>
      </c>
      <c r="I155" s="6" t="e">
        <f>timetable!#REF!</f>
        <v>#REF!</v>
      </c>
      <c r="J155" s="5" t="s">
        <v>467</v>
      </c>
    </row>
    <row r="156" spans="1:10">
      <c r="A156" s="443" t="e">
        <f>timetable!#REF!</f>
        <v>#REF!</v>
      </c>
      <c r="B156" s="48">
        <v>5</v>
      </c>
      <c r="C156" s="12" t="str">
        <f t="shared" si="0"/>
        <v>16:10-17:40</v>
      </c>
      <c r="D156" s="6" t="e">
        <f>timetable!#REF!</f>
        <v>#REF!</v>
      </c>
      <c r="E156" s="6" t="e">
        <f>timetable!#REF!</f>
        <v>#REF!</v>
      </c>
      <c r="F156" s="6" t="e">
        <f>timetable!#REF!</f>
        <v>#REF!</v>
      </c>
      <c r="G156" s="6" t="e">
        <f>timetable!#REF!</f>
        <v>#REF!</v>
      </c>
      <c r="H156" s="6" t="e">
        <f>timetable!#REF!</f>
        <v>#REF!</v>
      </c>
      <c r="I156" s="6" t="e">
        <f>timetable!#REF!</f>
        <v>#REF!</v>
      </c>
      <c r="J156" s="5" t="s">
        <v>467</v>
      </c>
    </row>
    <row r="157" spans="1:10">
      <c r="A157" s="443" t="e">
        <f>timetable!H140+1</f>
        <v>#REF!</v>
      </c>
      <c r="B157" s="48">
        <v>1</v>
      </c>
      <c r="C157" s="12" t="str">
        <f t="shared" si="0"/>
        <v>08:50-10:20</v>
      </c>
      <c r="D157" s="6" t="e">
        <f>timetable!#REF!</f>
        <v>#REF!</v>
      </c>
      <c r="E157" s="6" t="e">
        <f>timetable!#REF!</f>
        <v>#REF!</v>
      </c>
      <c r="F157" s="6" t="e">
        <f>timetable!#REF!</f>
        <v>#REF!</v>
      </c>
      <c r="G157" s="6" t="e">
        <f>timetable!#REF!</f>
        <v>#REF!</v>
      </c>
      <c r="H157" s="6" t="e">
        <f>timetable!#REF!</f>
        <v>#REF!</v>
      </c>
      <c r="I157" s="6" t="e">
        <f>timetable!#REF!</f>
        <v>#REF!</v>
      </c>
      <c r="J157" s="5" t="s">
        <v>467</v>
      </c>
    </row>
    <row r="158" spans="1:10">
      <c r="A158" s="443" t="e">
        <f>timetable!H141</f>
        <v>#REF!</v>
      </c>
      <c r="B158" s="48">
        <v>2</v>
      </c>
      <c r="C158" s="12" t="str">
        <f t="shared" si="0"/>
        <v>10:30-12:00</v>
      </c>
      <c r="D158" s="6" t="e">
        <f>timetable!#REF!</f>
        <v>#REF!</v>
      </c>
      <c r="E158" s="6" t="e">
        <f>timetable!#REF!</f>
        <v>#REF!</v>
      </c>
      <c r="F158" s="6" t="e">
        <f>timetable!#REF!</f>
        <v>#REF!</v>
      </c>
      <c r="G158" s="6" t="e">
        <f>timetable!#REF!</f>
        <v>#REF!</v>
      </c>
      <c r="H158" s="6" t="e">
        <f>timetable!#REF!</f>
        <v>#REF!</v>
      </c>
      <c r="I158" s="6" t="e">
        <f>timetable!#REF!</f>
        <v>#REF!</v>
      </c>
      <c r="J158" s="5" t="s">
        <v>467</v>
      </c>
    </row>
    <row r="159" spans="1:10">
      <c r="A159" s="443" t="e">
        <f>timetable!H142</f>
        <v>#REF!</v>
      </c>
      <c r="B159" s="444">
        <v>3</v>
      </c>
      <c r="C159" s="12" t="str">
        <f t="shared" si="0"/>
        <v>12:50-14:20</v>
      </c>
      <c r="D159" s="6" t="e">
        <f>timetable!#REF!</f>
        <v>#REF!</v>
      </c>
      <c r="E159" s="6" t="e">
        <f>timetable!#REF!</f>
        <v>#REF!</v>
      </c>
      <c r="F159" s="6" t="e">
        <f>timetable!#REF!</f>
        <v>#REF!</v>
      </c>
      <c r="G159" s="6" t="e">
        <f>timetable!#REF!</f>
        <v>#REF!</v>
      </c>
      <c r="H159" s="6" t="e">
        <f>timetable!#REF!</f>
        <v>#REF!</v>
      </c>
      <c r="I159" s="6" t="e">
        <f>timetable!#REF!</f>
        <v>#REF!</v>
      </c>
      <c r="J159" s="5" t="s">
        <v>467</v>
      </c>
    </row>
    <row r="160" spans="1:10">
      <c r="A160" s="443" t="e">
        <f>timetable!#REF!</f>
        <v>#REF!</v>
      </c>
      <c r="B160" s="444">
        <v>4</v>
      </c>
      <c r="C160" s="12" t="str">
        <f t="shared" si="0"/>
        <v>14:30-16:00</v>
      </c>
      <c r="D160" s="6" t="e">
        <f>timetable!#REF!</f>
        <v>#REF!</v>
      </c>
      <c r="E160" s="6" t="e">
        <f>timetable!#REF!</f>
        <v>#REF!</v>
      </c>
      <c r="F160" s="6" t="e">
        <f>timetable!#REF!</f>
        <v>#REF!</v>
      </c>
      <c r="G160" s="6" t="e">
        <f>timetable!#REF!</f>
        <v>#REF!</v>
      </c>
      <c r="H160" s="6" t="e">
        <f>timetable!#REF!</f>
        <v>#REF!</v>
      </c>
      <c r="I160" s="6" t="e">
        <f>timetable!#REF!</f>
        <v>#REF!</v>
      </c>
      <c r="J160" s="5" t="s">
        <v>467</v>
      </c>
    </row>
    <row r="161" spans="1:10">
      <c r="A161" s="443" t="e">
        <f>timetable!H143</f>
        <v>#REF!</v>
      </c>
      <c r="B161" s="444">
        <v>5</v>
      </c>
      <c r="C161" s="12" t="str">
        <f t="shared" si="0"/>
        <v>16:10-17:40</v>
      </c>
      <c r="D161" s="6" t="e">
        <f>timetable!#REF!</f>
        <v>#REF!</v>
      </c>
      <c r="E161" s="6" t="e">
        <f>timetable!#REF!</f>
        <v>#REF!</v>
      </c>
      <c r="F161" s="6" t="e">
        <f>timetable!#REF!</f>
        <v>#REF!</v>
      </c>
      <c r="G161" s="6" t="e">
        <f>timetable!#REF!</f>
        <v>#REF!</v>
      </c>
      <c r="H161" s="6" t="e">
        <f>timetable!#REF!</f>
        <v>#REF!</v>
      </c>
      <c r="I161" s="6" t="e">
        <f>timetable!#REF!</f>
        <v>#REF!</v>
      </c>
      <c r="J161" s="5" t="s">
        <v>467</v>
      </c>
    </row>
    <row r="162" spans="1:10">
      <c r="A162" s="443" t="e">
        <f>timetable!#REF!+1</f>
        <v>#REF!</v>
      </c>
      <c r="B162" s="48">
        <v>1</v>
      </c>
      <c r="C162" s="12" t="str">
        <f t="shared" si="0"/>
        <v>08:50-10:20</v>
      </c>
      <c r="D162" s="6" t="e">
        <f>timetable!#REF!</f>
        <v>#REF!</v>
      </c>
      <c r="E162" s="6" t="e">
        <f>timetable!#REF!</f>
        <v>#REF!</v>
      </c>
      <c r="F162" s="6" t="e">
        <f>timetable!#REF!</f>
        <v>#REF!</v>
      </c>
      <c r="G162" s="6" t="e">
        <f>timetable!#REF!</f>
        <v>#REF!</v>
      </c>
      <c r="H162" s="6" t="e">
        <f>timetable!#REF!</f>
        <v>#REF!</v>
      </c>
      <c r="I162" s="6" t="e">
        <f>timetable!#REF!</f>
        <v>#REF!</v>
      </c>
      <c r="J162" s="5" t="s">
        <v>467</v>
      </c>
    </row>
    <row r="163" spans="1:10">
      <c r="A163" s="443" t="e">
        <f>timetable!H144</f>
        <v>#REF!</v>
      </c>
      <c r="B163" s="48">
        <v>2</v>
      </c>
      <c r="C163" s="12" t="str">
        <f t="shared" si="0"/>
        <v>10:30-12:00</v>
      </c>
      <c r="D163" s="6" t="e">
        <f t="shared" ref="D163:I163" si="2">#REF!</f>
        <v>#REF!</v>
      </c>
      <c r="E163" s="6" t="e">
        <f t="shared" si="2"/>
        <v>#REF!</v>
      </c>
      <c r="F163" s="6" t="e">
        <f t="shared" si="2"/>
        <v>#REF!</v>
      </c>
      <c r="G163" s="6" t="e">
        <f t="shared" si="2"/>
        <v>#REF!</v>
      </c>
      <c r="H163" s="6" t="e">
        <f t="shared" si="2"/>
        <v>#REF!</v>
      </c>
      <c r="I163" s="6" t="e">
        <f t="shared" si="2"/>
        <v>#REF!</v>
      </c>
      <c r="J163" s="5" t="s">
        <v>467</v>
      </c>
    </row>
    <row r="164" spans="1:10">
      <c r="A164" s="443" t="e">
        <f>timetable!H145</f>
        <v>#REF!</v>
      </c>
      <c r="B164" s="48">
        <v>3</v>
      </c>
      <c r="C164" s="12" t="str">
        <f t="shared" si="0"/>
        <v>12:50-14:20</v>
      </c>
      <c r="D164" s="6" t="e">
        <f t="shared" ref="D164:I164" si="3">#REF!</f>
        <v>#REF!</v>
      </c>
      <c r="E164" s="6" t="e">
        <f t="shared" si="3"/>
        <v>#REF!</v>
      </c>
      <c r="F164" s="6" t="e">
        <f t="shared" si="3"/>
        <v>#REF!</v>
      </c>
      <c r="G164" s="6" t="e">
        <f t="shared" si="3"/>
        <v>#REF!</v>
      </c>
      <c r="H164" s="6" t="e">
        <f t="shared" si="3"/>
        <v>#REF!</v>
      </c>
      <c r="I164" s="6" t="e">
        <f t="shared" si="3"/>
        <v>#REF!</v>
      </c>
      <c r="J164" s="5" t="s">
        <v>467</v>
      </c>
    </row>
    <row r="165" spans="1:10">
      <c r="A165" s="443" t="e">
        <f>timetable!H146</f>
        <v>#REF!</v>
      </c>
      <c r="B165" s="444">
        <v>4</v>
      </c>
      <c r="C165" s="12" t="str">
        <f t="shared" si="0"/>
        <v>14:30-16:00</v>
      </c>
      <c r="D165" s="6" t="e">
        <f>timetable!#REF!</f>
        <v>#REF!</v>
      </c>
      <c r="E165" s="6" t="e">
        <f>timetable!#REF!</f>
        <v>#REF!</v>
      </c>
      <c r="F165" s="6" t="e">
        <f>timetable!#REF!</f>
        <v>#REF!</v>
      </c>
      <c r="G165" s="6" t="e">
        <f>timetable!#REF!</f>
        <v>#REF!</v>
      </c>
      <c r="H165" s="6" t="e">
        <f>timetable!#REF!</f>
        <v>#REF!</v>
      </c>
      <c r="I165" s="6" t="e">
        <f>timetable!#REF!</f>
        <v>#REF!</v>
      </c>
      <c r="J165" s="5" t="s">
        <v>467</v>
      </c>
    </row>
    <row r="166" spans="1:10">
      <c r="A166" s="443" t="e">
        <f>timetable!#REF!</f>
        <v>#REF!</v>
      </c>
      <c r="B166" s="444">
        <v>5</v>
      </c>
      <c r="C166" s="12" t="str">
        <f t="shared" si="0"/>
        <v>16:10-17:40</v>
      </c>
      <c r="D166" s="6" t="e">
        <f>timetable!#REF!</f>
        <v>#REF!</v>
      </c>
      <c r="E166" s="6" t="e">
        <f>timetable!#REF!</f>
        <v>#REF!</v>
      </c>
      <c r="F166" s="6" t="e">
        <f>timetable!#REF!</f>
        <v>#REF!</v>
      </c>
      <c r="G166" s="6" t="e">
        <f>timetable!#REF!</f>
        <v>#REF!</v>
      </c>
      <c r="H166" s="6" t="e">
        <f>timetable!#REF!</f>
        <v>#REF!</v>
      </c>
      <c r="I166" s="6" t="e">
        <f>timetable!#REF!</f>
        <v>#REF!</v>
      </c>
      <c r="J166" s="5" t="s">
        <v>467</v>
      </c>
    </row>
    <row r="167" spans="1:10">
      <c r="A167" s="443" t="e">
        <f>timetable!H147+1</f>
        <v>#REF!</v>
      </c>
      <c r="B167" s="444">
        <v>1</v>
      </c>
      <c r="C167" s="12" t="str">
        <f t="shared" si="0"/>
        <v>08:50-10:20</v>
      </c>
      <c r="D167" s="6" t="e">
        <f>timetable!#REF!</f>
        <v>#REF!</v>
      </c>
      <c r="E167" s="6" t="e">
        <f>timetable!#REF!</f>
        <v>#REF!</v>
      </c>
      <c r="F167" s="6" t="e">
        <f>timetable!#REF!</f>
        <v>#REF!</v>
      </c>
      <c r="G167" s="6" t="e">
        <f>timetable!#REF!</f>
        <v>#REF!</v>
      </c>
      <c r="H167" s="6" t="e">
        <f>timetable!#REF!</f>
        <v>#REF!</v>
      </c>
      <c r="I167" s="6" t="e">
        <f>timetable!#REF!</f>
        <v>#REF!</v>
      </c>
      <c r="J167" s="5" t="s">
        <v>467</v>
      </c>
    </row>
    <row r="168" spans="1:10">
      <c r="A168" s="443" t="e">
        <f>timetable!#REF!</f>
        <v>#REF!</v>
      </c>
      <c r="B168" s="48">
        <v>2</v>
      </c>
      <c r="C168" s="12" t="str">
        <f t="shared" si="0"/>
        <v>10:30-12:00</v>
      </c>
      <c r="D168" s="6" t="e">
        <f>timetable!#REF!</f>
        <v>#REF!</v>
      </c>
      <c r="E168" s="6" t="e">
        <f>timetable!#REF!</f>
        <v>#REF!</v>
      </c>
      <c r="F168" s="6" t="e">
        <f>timetable!#REF!</f>
        <v>#REF!</v>
      </c>
      <c r="G168" s="6" t="e">
        <f>timetable!#REF!</f>
        <v>#REF!</v>
      </c>
      <c r="H168" s="6" t="e">
        <f>timetable!#REF!</f>
        <v>#REF!</v>
      </c>
      <c r="I168" s="6" t="e">
        <f>timetable!#REF!</f>
        <v>#REF!</v>
      </c>
      <c r="J168" s="5" t="s">
        <v>467</v>
      </c>
    </row>
    <row r="169" spans="1:10">
      <c r="A169" s="443" t="e">
        <f>timetable!H148</f>
        <v>#REF!</v>
      </c>
      <c r="B169" s="444">
        <v>3</v>
      </c>
      <c r="C169" s="12" t="str">
        <f t="shared" si="0"/>
        <v>12:50-14:20</v>
      </c>
      <c r="D169" s="6" t="e">
        <f t="shared" ref="D169:I169" si="4">#REF!</f>
        <v>#REF!</v>
      </c>
      <c r="E169" s="6" t="e">
        <f t="shared" si="4"/>
        <v>#REF!</v>
      </c>
      <c r="F169" s="6" t="e">
        <f t="shared" si="4"/>
        <v>#REF!</v>
      </c>
      <c r="G169" s="6" t="e">
        <f t="shared" si="4"/>
        <v>#REF!</v>
      </c>
      <c r="H169" s="6" t="e">
        <f t="shared" si="4"/>
        <v>#REF!</v>
      </c>
      <c r="I169" s="6" t="e">
        <f t="shared" si="4"/>
        <v>#REF!</v>
      </c>
      <c r="J169" s="5" t="s">
        <v>467</v>
      </c>
    </row>
    <row r="170" spans="1:10">
      <c r="A170" s="443" t="e">
        <f>timetable!H149</f>
        <v>#REF!</v>
      </c>
      <c r="B170" s="444">
        <v>4</v>
      </c>
      <c r="C170" s="12" t="str">
        <f t="shared" si="0"/>
        <v>14:30-16:00</v>
      </c>
      <c r="D170" s="6" t="e">
        <f t="shared" ref="D170:I170" si="5">#REF!</f>
        <v>#REF!</v>
      </c>
      <c r="E170" s="6" t="e">
        <f t="shared" si="5"/>
        <v>#REF!</v>
      </c>
      <c r="F170" s="6" t="e">
        <f t="shared" si="5"/>
        <v>#REF!</v>
      </c>
      <c r="G170" s="6" t="e">
        <f t="shared" si="5"/>
        <v>#REF!</v>
      </c>
      <c r="H170" s="6" t="e">
        <f t="shared" si="5"/>
        <v>#REF!</v>
      </c>
      <c r="I170" s="6" t="e">
        <f t="shared" si="5"/>
        <v>#REF!</v>
      </c>
      <c r="J170" s="5" t="s">
        <v>467</v>
      </c>
    </row>
    <row r="171" spans="1:10">
      <c r="A171" s="443" t="e">
        <f>timetable!H150</f>
        <v>#REF!</v>
      </c>
      <c r="B171" s="48">
        <v>5</v>
      </c>
      <c r="C171" s="12" t="str">
        <f t="shared" si="0"/>
        <v>16:10-17:40</v>
      </c>
      <c r="D171" s="6" t="e">
        <f>timetable!#REF!</f>
        <v>#REF!</v>
      </c>
      <c r="E171" s="6" t="e">
        <f>timetable!#REF!</f>
        <v>#REF!</v>
      </c>
      <c r="F171" s="6" t="e">
        <f>timetable!#REF!</f>
        <v>#REF!</v>
      </c>
      <c r="G171" s="6" t="e">
        <f>timetable!#REF!</f>
        <v>#REF!</v>
      </c>
      <c r="H171" s="6" t="e">
        <f>timetable!#REF!</f>
        <v>#REF!</v>
      </c>
      <c r="I171" s="6" t="e">
        <f>timetable!#REF!</f>
        <v>#REF!</v>
      </c>
      <c r="J171" s="5" t="s">
        <v>467</v>
      </c>
    </row>
    <row r="172" spans="1:10">
      <c r="A172" s="443" t="e">
        <f>timetable!#REF!+1</f>
        <v>#REF!</v>
      </c>
      <c r="B172" s="444">
        <v>1</v>
      </c>
      <c r="C172" s="12" t="str">
        <f t="shared" si="0"/>
        <v>08:50-10:20</v>
      </c>
      <c r="D172" s="6" t="e">
        <f>timetable!#REF!</f>
        <v>#REF!</v>
      </c>
      <c r="E172" s="6" t="e">
        <f>timetable!#REF!</f>
        <v>#REF!</v>
      </c>
      <c r="F172" s="6" t="e">
        <f>timetable!#REF!</f>
        <v>#REF!</v>
      </c>
      <c r="G172" s="6" t="e">
        <f>timetable!#REF!</f>
        <v>#REF!</v>
      </c>
      <c r="H172" s="6" t="e">
        <f>timetable!#REF!</f>
        <v>#REF!</v>
      </c>
      <c r="I172" s="6" t="e">
        <f>timetable!#REF!</f>
        <v>#REF!</v>
      </c>
      <c r="J172" s="5" t="s">
        <v>467</v>
      </c>
    </row>
    <row r="173" spans="1:10">
      <c r="A173" s="443" t="e">
        <f>timetable!H151</f>
        <v>#REF!</v>
      </c>
      <c r="B173" s="444">
        <v>2</v>
      </c>
      <c r="C173" s="12" t="str">
        <f t="shared" si="0"/>
        <v>10:30-12:00</v>
      </c>
      <c r="D173" s="6" t="e">
        <f>timetable!#REF!</f>
        <v>#REF!</v>
      </c>
      <c r="E173" s="6" t="e">
        <f>timetable!#REF!</f>
        <v>#REF!</v>
      </c>
      <c r="F173" s="6" t="e">
        <f>timetable!#REF!</f>
        <v>#REF!</v>
      </c>
      <c r="G173" s="6" t="e">
        <f>timetable!#REF!</f>
        <v>#REF!</v>
      </c>
      <c r="H173" s="6" t="e">
        <f>timetable!#REF!</f>
        <v>#REF!</v>
      </c>
      <c r="I173" s="6" t="e">
        <f>timetable!#REF!</f>
        <v>#REF!</v>
      </c>
      <c r="J173" s="5" t="s">
        <v>467</v>
      </c>
    </row>
    <row r="174" spans="1:10">
      <c r="A174" s="443" t="e">
        <f>timetable!#REF!</f>
        <v>#REF!</v>
      </c>
      <c r="B174" s="48">
        <v>3</v>
      </c>
      <c r="C174" s="12" t="str">
        <f t="shared" si="0"/>
        <v>12:50-14:20</v>
      </c>
      <c r="D174" s="6" t="e">
        <f>timetable!#REF!</f>
        <v>#REF!</v>
      </c>
      <c r="E174" s="6" t="e">
        <f>timetable!#REF!</f>
        <v>#REF!</v>
      </c>
      <c r="F174" s="6" t="e">
        <f>timetable!#REF!</f>
        <v>#REF!</v>
      </c>
      <c r="G174" s="6" t="e">
        <f>timetable!#REF!</f>
        <v>#REF!</v>
      </c>
      <c r="H174" s="6" t="e">
        <f>timetable!#REF!</f>
        <v>#REF!</v>
      </c>
      <c r="I174" s="6" t="e">
        <f>timetable!#REF!</f>
        <v>#REF!</v>
      </c>
      <c r="J174" s="5" t="s">
        <v>467</v>
      </c>
    </row>
    <row r="175" spans="1:10">
      <c r="A175" s="443" t="e">
        <f>timetable!H152</f>
        <v>#REF!</v>
      </c>
      <c r="B175" s="444">
        <v>4</v>
      </c>
      <c r="C175" s="12" t="str">
        <f t="shared" si="0"/>
        <v>14:30-16:00</v>
      </c>
      <c r="D175" s="6" t="e">
        <f>timetable!#REF!</f>
        <v>#REF!</v>
      </c>
      <c r="E175" s="6" t="e">
        <f>timetable!#REF!</f>
        <v>#REF!</v>
      </c>
      <c r="F175" s="6" t="e">
        <f>timetable!#REF!</f>
        <v>#REF!</v>
      </c>
      <c r="G175" s="6" t="e">
        <f>timetable!#REF!</f>
        <v>#REF!</v>
      </c>
      <c r="H175" s="6" t="e">
        <f>timetable!#REF!</f>
        <v>#REF!</v>
      </c>
      <c r="I175" s="6" t="e">
        <f>timetable!#REF!</f>
        <v>#REF!</v>
      </c>
      <c r="J175" s="5" t="s">
        <v>467</v>
      </c>
    </row>
    <row r="176" spans="1:10">
      <c r="A176" s="443" t="e">
        <f>timetable!H153</f>
        <v>#REF!</v>
      </c>
      <c r="B176" s="444">
        <v>5</v>
      </c>
      <c r="C176" s="12" t="str">
        <f t="shared" si="0"/>
        <v>16:10-17:40</v>
      </c>
      <c r="D176" s="6" t="e">
        <f>timetable!#REF!</f>
        <v>#REF!</v>
      </c>
      <c r="E176" s="6" t="e">
        <f>timetable!#REF!</f>
        <v>#REF!</v>
      </c>
      <c r="F176" s="6" t="e">
        <f>timetable!#REF!</f>
        <v>#REF!</v>
      </c>
      <c r="G176" s="6" t="e">
        <f>timetable!#REF!</f>
        <v>#REF!</v>
      </c>
      <c r="H176" s="6" t="e">
        <f>timetable!#REF!</f>
        <v>#REF!</v>
      </c>
      <c r="I176" s="6" t="e">
        <f>timetable!#REF!</f>
        <v>#REF!</v>
      </c>
      <c r="J176" s="5" t="s">
        <v>467</v>
      </c>
    </row>
    <row r="177" spans="1:10">
      <c r="A177" s="443" t="e">
        <f>timetable!#REF!</f>
        <v>#REF!</v>
      </c>
      <c r="B177" s="444">
        <v>1</v>
      </c>
      <c r="C177" s="12" t="str">
        <f t="shared" si="0"/>
        <v>08:50-10:20</v>
      </c>
      <c r="D177" s="6" t="e">
        <f>timetable!#REF!</f>
        <v>#REF!</v>
      </c>
      <c r="E177" s="6" t="e">
        <f>timetable!#REF!</f>
        <v>#REF!</v>
      </c>
      <c r="F177" s="6" t="e">
        <f>timetable!#REF!</f>
        <v>#REF!</v>
      </c>
      <c r="G177" s="6" t="e">
        <f>timetable!#REF!</f>
        <v>#REF!</v>
      </c>
      <c r="H177" s="6" t="e">
        <f>timetable!#REF!</f>
        <v>#REF!</v>
      </c>
      <c r="I177" s="6" t="e">
        <f>timetable!#REF!</f>
        <v>#REF!</v>
      </c>
      <c r="J177" s="5" t="s">
        <v>467</v>
      </c>
    </row>
    <row r="178" spans="1:10">
      <c r="A178" s="443" t="e">
        <f>timetable!#REF!</f>
        <v>#REF!</v>
      </c>
      <c r="B178" s="444">
        <v>2</v>
      </c>
      <c r="C178" s="12" t="str">
        <f t="shared" si="0"/>
        <v>10:30-12:00</v>
      </c>
      <c r="D178" s="6" t="e">
        <f>timetable!#REF!</f>
        <v>#REF!</v>
      </c>
      <c r="E178" s="6" t="e">
        <f>timetable!#REF!</f>
        <v>#REF!</v>
      </c>
      <c r="F178" s="6" t="e">
        <f>timetable!#REF!</f>
        <v>#REF!</v>
      </c>
      <c r="G178" s="6" t="e">
        <f>timetable!#REF!</f>
        <v>#REF!</v>
      </c>
      <c r="H178" s="6" t="e">
        <f>timetable!#REF!</f>
        <v>#REF!</v>
      </c>
      <c r="I178" s="6" t="e">
        <f>timetable!#REF!</f>
        <v>#REF!</v>
      </c>
      <c r="J178" s="5" t="s">
        <v>467</v>
      </c>
    </row>
    <row r="179" spans="1:10">
      <c r="A179" s="443" t="e">
        <f>timetable!H161</f>
        <v>#REF!</v>
      </c>
      <c r="B179" s="444">
        <v>3</v>
      </c>
      <c r="C179" s="12" t="str">
        <f t="shared" si="0"/>
        <v>12:50-14:20</v>
      </c>
      <c r="D179" s="6" t="e">
        <f>timetable!#REF!</f>
        <v>#REF!</v>
      </c>
      <c r="E179" s="6" t="e">
        <f>timetable!#REF!</f>
        <v>#REF!</v>
      </c>
      <c r="F179" s="6" t="e">
        <f>timetable!#REF!</f>
        <v>#REF!</v>
      </c>
      <c r="G179" s="6" t="e">
        <f>timetable!#REF!</f>
        <v>#REF!</v>
      </c>
      <c r="H179" s="6" t="e">
        <f>timetable!#REF!</f>
        <v>#REF!</v>
      </c>
      <c r="I179" s="6" t="e">
        <f>timetable!#REF!</f>
        <v>#REF!</v>
      </c>
      <c r="J179" s="5" t="s">
        <v>467</v>
      </c>
    </row>
    <row r="180" spans="1:10">
      <c r="A180" s="443" t="e">
        <f>timetable!H162</f>
        <v>#REF!</v>
      </c>
      <c r="B180" s="444">
        <v>4</v>
      </c>
      <c r="C180" s="12" t="str">
        <f t="shared" si="0"/>
        <v>14:30-16:00</v>
      </c>
      <c r="D180" s="6" t="e">
        <f>timetable!#REF!</f>
        <v>#REF!</v>
      </c>
      <c r="E180" s="6" t="e">
        <f>timetable!#REF!</f>
        <v>#REF!</v>
      </c>
      <c r="F180" s="6" t="e">
        <f>timetable!#REF!</f>
        <v>#REF!</v>
      </c>
      <c r="G180" s="6" t="e">
        <f>timetable!#REF!</f>
        <v>#REF!</v>
      </c>
      <c r="H180" s="6" t="e">
        <f>timetable!#REF!</f>
        <v>#REF!</v>
      </c>
      <c r="I180" s="6" t="e">
        <f>timetable!#REF!</f>
        <v>#REF!</v>
      </c>
      <c r="J180" s="5" t="s">
        <v>467</v>
      </c>
    </row>
    <row r="181" spans="1:10">
      <c r="A181" s="443" t="e">
        <f>timetable!#REF!</f>
        <v>#REF!</v>
      </c>
      <c r="B181" s="48">
        <v>5</v>
      </c>
      <c r="C181" s="12" t="str">
        <f t="shared" si="0"/>
        <v>16:10-17:40</v>
      </c>
      <c r="D181" s="6" t="e">
        <f>timetable!#REF!</f>
        <v>#REF!</v>
      </c>
      <c r="E181" s="6" t="e">
        <f>timetable!#REF!</f>
        <v>#REF!</v>
      </c>
      <c r="F181" s="6" t="e">
        <f>timetable!#REF!</f>
        <v>#REF!</v>
      </c>
      <c r="G181" s="6" t="e">
        <f>timetable!#REF!</f>
        <v>#REF!</v>
      </c>
      <c r="H181" s="6" t="e">
        <f>timetable!#REF!</f>
        <v>#REF!</v>
      </c>
      <c r="I181" s="6" t="e">
        <f>timetable!#REF!</f>
        <v>#REF!</v>
      </c>
      <c r="J181" s="5" t="s">
        <v>467</v>
      </c>
    </row>
    <row r="182" spans="1:10">
      <c r="A182" s="443" t="e">
        <f>timetable!H163+1</f>
        <v>#REF!</v>
      </c>
      <c r="B182" s="48">
        <v>1</v>
      </c>
      <c r="C182" s="12" t="str">
        <f t="shared" si="0"/>
        <v>08:50-10:20</v>
      </c>
      <c r="D182" s="6" t="e">
        <f>timetable!#REF!</f>
        <v>#REF!</v>
      </c>
      <c r="E182" s="6" t="e">
        <f>timetable!#REF!</f>
        <v>#REF!</v>
      </c>
      <c r="F182" s="6" t="e">
        <f>timetable!#REF!</f>
        <v>#REF!</v>
      </c>
      <c r="G182" s="6" t="e">
        <f>timetable!#REF!</f>
        <v>#REF!</v>
      </c>
      <c r="H182" s="6" t="e">
        <f>timetable!#REF!</f>
        <v>#REF!</v>
      </c>
      <c r="I182" s="6" t="e">
        <f>timetable!#REF!</f>
        <v>#REF!</v>
      </c>
      <c r="J182" s="5" t="s">
        <v>467</v>
      </c>
    </row>
    <row r="183" spans="1:10">
      <c r="A183" s="443" t="e">
        <f>timetable!H164</f>
        <v>#REF!</v>
      </c>
      <c r="B183" s="48">
        <v>2</v>
      </c>
      <c r="C183" s="12" t="str">
        <f t="shared" si="0"/>
        <v>10:30-12:00</v>
      </c>
      <c r="D183" s="6" t="e">
        <f>timetable!#REF!</f>
        <v>#REF!</v>
      </c>
      <c r="E183" s="6" t="e">
        <f>timetable!#REF!</f>
        <v>#REF!</v>
      </c>
      <c r="F183" s="6" t="e">
        <f>timetable!#REF!</f>
        <v>#REF!</v>
      </c>
      <c r="G183" s="6" t="e">
        <f>timetable!#REF!</f>
        <v>#REF!</v>
      </c>
      <c r="H183" s="6" t="e">
        <f>timetable!#REF!</f>
        <v>#REF!</v>
      </c>
      <c r="I183" s="6" t="e">
        <f>timetable!#REF!</f>
        <v>#REF!</v>
      </c>
      <c r="J183" s="5" t="s">
        <v>467</v>
      </c>
    </row>
    <row r="184" spans="1:10">
      <c r="A184" s="443" t="e">
        <f>timetable!H165</f>
        <v>#REF!</v>
      </c>
      <c r="B184" s="444">
        <v>3</v>
      </c>
      <c r="C184" s="12" t="str">
        <f t="shared" si="0"/>
        <v>12:50-14:20</v>
      </c>
      <c r="D184" s="6" t="e">
        <f>timetable!#REF!</f>
        <v>#REF!</v>
      </c>
      <c r="E184" s="6" t="e">
        <f>timetable!#REF!</f>
        <v>#REF!</v>
      </c>
      <c r="F184" s="6" t="e">
        <f>timetable!#REF!</f>
        <v>#REF!</v>
      </c>
      <c r="G184" s="6" t="e">
        <f>timetable!#REF!</f>
        <v>#REF!</v>
      </c>
      <c r="H184" s="6" t="e">
        <f>timetable!#REF!</f>
        <v>#REF!</v>
      </c>
      <c r="I184" s="6" t="e">
        <f>timetable!#REF!</f>
        <v>#REF!</v>
      </c>
      <c r="J184" s="5" t="s">
        <v>467</v>
      </c>
    </row>
    <row r="185" spans="1:10">
      <c r="A185" s="443" t="e">
        <f>timetable!#REF!</f>
        <v>#REF!</v>
      </c>
      <c r="B185" s="444">
        <v>4</v>
      </c>
      <c r="C185" s="12" t="str">
        <f t="shared" si="0"/>
        <v>14:30-16:00</v>
      </c>
      <c r="D185" s="6" t="e">
        <f>timetable!#REF!</f>
        <v>#REF!</v>
      </c>
      <c r="E185" s="6" t="e">
        <f>timetable!#REF!</f>
        <v>#REF!</v>
      </c>
      <c r="F185" s="6" t="e">
        <f>timetable!#REF!</f>
        <v>#REF!</v>
      </c>
      <c r="G185" s="6" t="e">
        <f>timetable!#REF!</f>
        <v>#REF!</v>
      </c>
      <c r="H185" s="6" t="e">
        <f>timetable!#REF!</f>
        <v>#REF!</v>
      </c>
      <c r="I185" s="6" t="e">
        <f>timetable!#REF!</f>
        <v>#REF!</v>
      </c>
      <c r="J185" s="5" t="s">
        <v>467</v>
      </c>
    </row>
    <row r="186" spans="1:10">
      <c r="A186" s="443" t="e">
        <f>timetable!H166</f>
        <v>#REF!</v>
      </c>
      <c r="B186" s="444">
        <v>5</v>
      </c>
      <c r="C186" s="12" t="str">
        <f t="shared" si="0"/>
        <v>16:10-17:40</v>
      </c>
      <c r="D186" s="6" t="e">
        <f>timetable!#REF!</f>
        <v>#REF!</v>
      </c>
      <c r="E186" s="6" t="e">
        <f>timetable!#REF!</f>
        <v>#REF!</v>
      </c>
      <c r="F186" s="6" t="e">
        <f>timetable!#REF!</f>
        <v>#REF!</v>
      </c>
      <c r="G186" s="6" t="e">
        <f>timetable!#REF!</f>
        <v>#REF!</v>
      </c>
      <c r="H186" s="6" t="e">
        <f>timetable!#REF!</f>
        <v>#REF!</v>
      </c>
      <c r="I186" s="6" t="e">
        <f>timetable!#REF!</f>
        <v>#REF!</v>
      </c>
      <c r="J186" s="5" t="s">
        <v>467</v>
      </c>
    </row>
    <row r="187" spans="1:10">
      <c r="A187" s="443" t="e">
        <f>timetable!#REF!+1</f>
        <v>#REF!</v>
      </c>
      <c r="B187" s="48">
        <v>1</v>
      </c>
      <c r="C187" s="12" t="str">
        <f t="shared" si="0"/>
        <v>08:50-10:20</v>
      </c>
      <c r="D187" s="6" t="e">
        <f>timetable!#REF!</f>
        <v>#REF!</v>
      </c>
      <c r="E187" s="6" t="e">
        <f>timetable!#REF!</f>
        <v>#REF!</v>
      </c>
      <c r="F187" s="6" t="e">
        <f>timetable!#REF!</f>
        <v>#REF!</v>
      </c>
      <c r="G187" s="6" t="e">
        <f>timetable!#REF!</f>
        <v>#REF!</v>
      </c>
      <c r="H187" s="6" t="e">
        <f>timetable!#REF!</f>
        <v>#REF!</v>
      </c>
      <c r="I187" s="6" t="e">
        <f>timetable!#REF!</f>
        <v>#REF!</v>
      </c>
      <c r="J187" s="5" t="s">
        <v>467</v>
      </c>
    </row>
    <row r="188" spans="1:10">
      <c r="A188" s="443" t="e">
        <f>timetable!H167</f>
        <v>#REF!</v>
      </c>
      <c r="B188" s="48">
        <v>2</v>
      </c>
      <c r="C188" s="12" t="str">
        <f t="shared" si="0"/>
        <v>10:30-12:00</v>
      </c>
      <c r="D188" s="6" t="e">
        <f>timetable!#REF!</f>
        <v>#REF!</v>
      </c>
      <c r="E188" s="6" t="e">
        <f>timetable!#REF!</f>
        <v>#REF!</v>
      </c>
      <c r="F188" s="6" t="e">
        <f>timetable!#REF!</f>
        <v>#REF!</v>
      </c>
      <c r="G188" s="6" t="e">
        <f>timetable!#REF!</f>
        <v>#REF!</v>
      </c>
      <c r="H188" s="6" t="e">
        <f>timetable!#REF!</f>
        <v>#REF!</v>
      </c>
      <c r="I188" s="6" t="e">
        <f>timetable!#REF!</f>
        <v>#REF!</v>
      </c>
      <c r="J188" s="5" t="s">
        <v>467</v>
      </c>
    </row>
    <row r="189" spans="1:10">
      <c r="A189" s="443" t="e">
        <f>timetable!H168</f>
        <v>#REF!</v>
      </c>
      <c r="B189" s="48">
        <v>3</v>
      </c>
      <c r="C189" s="12" t="str">
        <f t="shared" si="0"/>
        <v>12:50-14:20</v>
      </c>
      <c r="D189" s="6" t="e">
        <f>timetable!#REF!</f>
        <v>#REF!</v>
      </c>
      <c r="E189" s="6" t="e">
        <f>timetable!#REF!</f>
        <v>#REF!</v>
      </c>
      <c r="F189" s="6" t="e">
        <f>timetable!#REF!</f>
        <v>#REF!</v>
      </c>
      <c r="G189" s="6" t="e">
        <f>timetable!#REF!</f>
        <v>#REF!</v>
      </c>
      <c r="H189" s="6" t="e">
        <f>timetable!#REF!</f>
        <v>#REF!</v>
      </c>
      <c r="I189" s="6" t="e">
        <f>timetable!#REF!</f>
        <v>#REF!</v>
      </c>
      <c r="J189" s="5" t="s">
        <v>467</v>
      </c>
    </row>
    <row r="190" spans="1:10">
      <c r="A190" s="443" t="e">
        <f>timetable!H169</f>
        <v>#REF!</v>
      </c>
      <c r="B190" s="444">
        <v>4</v>
      </c>
      <c r="C190" s="12" t="str">
        <f t="shared" si="0"/>
        <v>14:30-16:00</v>
      </c>
      <c r="D190" s="6" t="e">
        <f>timetable!#REF!</f>
        <v>#REF!</v>
      </c>
      <c r="E190" s="6" t="e">
        <f>timetable!#REF!</f>
        <v>#REF!</v>
      </c>
      <c r="F190" s="6" t="e">
        <f>timetable!#REF!</f>
        <v>#REF!</v>
      </c>
      <c r="G190" s="6" t="e">
        <f>timetable!#REF!</f>
        <v>#REF!</v>
      </c>
      <c r="H190" s="6" t="e">
        <f>timetable!#REF!</f>
        <v>#REF!</v>
      </c>
      <c r="I190" s="6" t="e">
        <f>timetable!#REF!</f>
        <v>#REF!</v>
      </c>
      <c r="J190" s="5" t="s">
        <v>467</v>
      </c>
    </row>
    <row r="191" spans="1:10">
      <c r="A191" s="443" t="e">
        <f>timetable!#REF!</f>
        <v>#REF!</v>
      </c>
      <c r="B191" s="444">
        <v>5</v>
      </c>
      <c r="C191" s="12" t="str">
        <f t="shared" si="0"/>
        <v>16:10-17:40</v>
      </c>
      <c r="D191" s="6" t="e">
        <f>timetable!#REF!</f>
        <v>#REF!</v>
      </c>
      <c r="E191" s="6" t="e">
        <f>timetable!#REF!</f>
        <v>#REF!</v>
      </c>
      <c r="F191" s="6" t="e">
        <f>timetable!#REF!</f>
        <v>#REF!</v>
      </c>
      <c r="G191" s="6" t="e">
        <f>timetable!#REF!</f>
        <v>#REF!</v>
      </c>
      <c r="H191" s="6" t="e">
        <f>timetable!#REF!</f>
        <v>#REF!</v>
      </c>
      <c r="I191" s="6" t="e">
        <f>timetable!#REF!</f>
        <v>#REF!</v>
      </c>
      <c r="J191" s="5" t="s">
        <v>467</v>
      </c>
    </row>
    <row r="192" spans="1:10">
      <c r="A192" s="443" t="e">
        <f>timetable!H170+1</f>
        <v>#REF!</v>
      </c>
      <c r="B192" s="444">
        <v>1</v>
      </c>
      <c r="C192" s="12" t="str">
        <f t="shared" si="0"/>
        <v>08:50-10:20</v>
      </c>
      <c r="D192" s="6" t="e">
        <f>timetable!#REF!</f>
        <v>#REF!</v>
      </c>
      <c r="E192" s="6" t="e">
        <f>timetable!#REF!</f>
        <v>#REF!</v>
      </c>
      <c r="F192" s="6" t="e">
        <f>timetable!#REF!</f>
        <v>#REF!</v>
      </c>
      <c r="G192" s="6" t="e">
        <f>timetable!#REF!</f>
        <v>#REF!</v>
      </c>
      <c r="H192" s="6" t="e">
        <f>timetable!#REF!</f>
        <v>#REF!</v>
      </c>
      <c r="I192" s="6" t="e">
        <f>timetable!#REF!</f>
        <v>#REF!</v>
      </c>
      <c r="J192" s="5" t="s">
        <v>467</v>
      </c>
    </row>
    <row r="193" spans="1:10">
      <c r="A193" s="443" t="e">
        <f>timetable!#REF!</f>
        <v>#REF!</v>
      </c>
      <c r="B193" s="48">
        <v>2</v>
      </c>
      <c r="C193" s="12" t="str">
        <f t="shared" si="0"/>
        <v>10:30-12:00</v>
      </c>
      <c r="D193" s="6" t="e">
        <f>timetable!#REF!</f>
        <v>#REF!</v>
      </c>
      <c r="E193" s="6" t="e">
        <f>timetable!#REF!</f>
        <v>#REF!</v>
      </c>
      <c r="F193" s="6" t="e">
        <f>timetable!#REF!</f>
        <v>#REF!</v>
      </c>
      <c r="G193" s="6" t="e">
        <f>timetable!#REF!</f>
        <v>#REF!</v>
      </c>
      <c r="H193" s="6" t="e">
        <f>timetable!#REF!</f>
        <v>#REF!</v>
      </c>
      <c r="I193" s="6" t="e">
        <f>timetable!#REF!</f>
        <v>#REF!</v>
      </c>
      <c r="J193" s="5" t="s">
        <v>467</v>
      </c>
    </row>
    <row r="194" spans="1:10">
      <c r="A194" s="443" t="e">
        <f>timetable!#REF!</f>
        <v>#REF!</v>
      </c>
      <c r="B194" s="444">
        <v>3</v>
      </c>
      <c r="C194" s="12" t="str">
        <f t="shared" si="0"/>
        <v>12:50-14:20</v>
      </c>
      <c r="D194" s="6" t="e">
        <f>timetable!#REF!</f>
        <v>#REF!</v>
      </c>
      <c r="E194" s="6" t="e">
        <f>timetable!#REF!</f>
        <v>#REF!</v>
      </c>
      <c r="F194" s="6" t="e">
        <f>timetable!#REF!</f>
        <v>#REF!</v>
      </c>
      <c r="G194" s="6" t="e">
        <f>timetable!#REF!</f>
        <v>#REF!</v>
      </c>
      <c r="H194" s="6" t="e">
        <f>timetable!#REF!</f>
        <v>#REF!</v>
      </c>
      <c r="I194" s="6" t="e">
        <f>timetable!#REF!</f>
        <v>#REF!</v>
      </c>
      <c r="J194" s="5" t="s">
        <v>467</v>
      </c>
    </row>
    <row r="195" spans="1:10">
      <c r="A195" s="443" t="e">
        <f>timetable!H172</f>
        <v>#REF!</v>
      </c>
      <c r="B195" s="444">
        <v>4</v>
      </c>
      <c r="C195" s="12" t="str">
        <f t="shared" si="0"/>
        <v>14:30-16:00</v>
      </c>
      <c r="D195" s="6" t="e">
        <f>timetable!#REF!</f>
        <v>#REF!</v>
      </c>
      <c r="E195" s="6" t="e">
        <f>timetable!#REF!</f>
        <v>#REF!</v>
      </c>
      <c r="F195" s="6" t="e">
        <f>timetable!#REF!</f>
        <v>#REF!</v>
      </c>
      <c r="G195" s="6" t="e">
        <f>timetable!#REF!</f>
        <v>#REF!</v>
      </c>
      <c r="H195" s="6" t="e">
        <f>timetable!#REF!</f>
        <v>#REF!</v>
      </c>
      <c r="I195" s="6" t="e">
        <f>timetable!#REF!</f>
        <v>#REF!</v>
      </c>
      <c r="J195" s="5" t="s">
        <v>467</v>
      </c>
    </row>
    <row r="196" spans="1:10">
      <c r="A196" s="443" t="e">
        <f>timetable!H173</f>
        <v>#REF!</v>
      </c>
      <c r="B196" s="48">
        <v>5</v>
      </c>
      <c r="C196" s="12" t="str">
        <f t="shared" si="0"/>
        <v>16:10-17:40</v>
      </c>
      <c r="D196" s="6" t="e">
        <f>timetable!#REF!</f>
        <v>#REF!</v>
      </c>
      <c r="E196" s="6" t="e">
        <f>timetable!#REF!</f>
        <v>#REF!</v>
      </c>
      <c r="F196" s="6" t="e">
        <f>timetable!#REF!</f>
        <v>#REF!</v>
      </c>
      <c r="G196" s="6" t="e">
        <f>timetable!#REF!</f>
        <v>#REF!</v>
      </c>
      <c r="H196" s="6" t="e">
        <f>timetable!#REF!</f>
        <v>#REF!</v>
      </c>
      <c r="I196" s="6" t="e">
        <f>timetable!#REF!</f>
        <v>#REF!</v>
      </c>
      <c r="J196" s="5" t="s">
        <v>467</v>
      </c>
    </row>
    <row r="197" spans="1:10">
      <c r="A197" s="443" t="e">
        <f>timetable!#REF!+1</f>
        <v>#REF!</v>
      </c>
      <c r="B197" s="444">
        <v>1</v>
      </c>
      <c r="C197" s="12" t="str">
        <f t="shared" si="0"/>
        <v>08:50-10:20</v>
      </c>
      <c r="D197" s="6" t="e">
        <f>timetable!#REF!</f>
        <v>#REF!</v>
      </c>
      <c r="E197" s="6" t="e">
        <f>timetable!#REF!</f>
        <v>#REF!</v>
      </c>
      <c r="F197" s="6" t="e">
        <f>timetable!#REF!</f>
        <v>#REF!</v>
      </c>
      <c r="G197" s="6" t="e">
        <f>timetable!#REF!</f>
        <v>#REF!</v>
      </c>
      <c r="H197" s="6" t="e">
        <f>timetable!#REF!</f>
        <v>#REF!</v>
      </c>
      <c r="I197" s="6" t="e">
        <f>timetable!#REF!</f>
        <v>#REF!</v>
      </c>
      <c r="J197" s="5" t="s">
        <v>467</v>
      </c>
    </row>
    <row r="198" spans="1:10">
      <c r="A198" s="443" t="e">
        <f>timetable!H174</f>
        <v>#REF!</v>
      </c>
      <c r="B198" s="444">
        <v>2</v>
      </c>
      <c r="C198" s="12" t="str">
        <f t="shared" si="0"/>
        <v>10:30-12:00</v>
      </c>
      <c r="D198" s="6" t="e">
        <f>timetable!#REF!</f>
        <v>#REF!</v>
      </c>
      <c r="E198" s="6" t="e">
        <f>timetable!#REF!</f>
        <v>#REF!</v>
      </c>
      <c r="F198" s="6" t="e">
        <f>timetable!#REF!</f>
        <v>#REF!</v>
      </c>
      <c r="G198" s="6" t="e">
        <f>timetable!#REF!</f>
        <v>#REF!</v>
      </c>
      <c r="H198" s="6" t="e">
        <f>timetable!#REF!</f>
        <v>#REF!</v>
      </c>
      <c r="I198" s="6" t="e">
        <f>timetable!#REF!</f>
        <v>#REF!</v>
      </c>
      <c r="J198" s="5" t="s">
        <v>467</v>
      </c>
    </row>
    <row r="199" spans="1:10">
      <c r="A199" s="443" t="e">
        <f>timetable!#REF!</f>
        <v>#REF!</v>
      </c>
      <c r="B199" s="48">
        <v>3</v>
      </c>
      <c r="C199" s="12" t="str">
        <f t="shared" si="0"/>
        <v>12:50-14:20</v>
      </c>
      <c r="D199" s="6" t="e">
        <f>timetable!#REF!</f>
        <v>#REF!</v>
      </c>
      <c r="E199" s="6" t="e">
        <f>timetable!#REF!</f>
        <v>#REF!</v>
      </c>
      <c r="F199" s="6" t="e">
        <f>timetable!#REF!</f>
        <v>#REF!</v>
      </c>
      <c r="G199" s="6" t="e">
        <f>timetable!#REF!</f>
        <v>#REF!</v>
      </c>
      <c r="H199" s="6" t="e">
        <f>timetable!#REF!</f>
        <v>#REF!</v>
      </c>
      <c r="I199" s="6" t="e">
        <f>timetable!#REF!</f>
        <v>#REF!</v>
      </c>
      <c r="J199" s="5" t="s">
        <v>467</v>
      </c>
    </row>
    <row r="200" spans="1:10">
      <c r="A200" s="443" t="e">
        <f>timetable!H175</f>
        <v>#REF!</v>
      </c>
      <c r="B200" s="444">
        <v>4</v>
      </c>
      <c r="C200" s="12" t="str">
        <f t="shared" si="0"/>
        <v>14:30-16:00</v>
      </c>
      <c r="D200" s="6" t="e">
        <f>timetable!#REF!</f>
        <v>#REF!</v>
      </c>
      <c r="E200" s="6" t="e">
        <f>timetable!#REF!</f>
        <v>#REF!</v>
      </c>
      <c r="F200" s="6" t="e">
        <f>timetable!#REF!</f>
        <v>#REF!</v>
      </c>
      <c r="G200" s="6" t="e">
        <f>timetable!#REF!</f>
        <v>#REF!</v>
      </c>
      <c r="H200" s="6" t="e">
        <f>timetable!#REF!</f>
        <v>#REF!</v>
      </c>
      <c r="I200" s="6" t="e">
        <f>timetable!#REF!</f>
        <v>#REF!</v>
      </c>
      <c r="J200" s="5" t="s">
        <v>467</v>
      </c>
    </row>
    <row r="201" spans="1:10">
      <c r="A201" s="443" t="e">
        <f>timetable!H176</f>
        <v>#REF!</v>
      </c>
      <c r="B201" s="444">
        <v>5</v>
      </c>
      <c r="C201" s="12" t="str">
        <f t="shared" si="0"/>
        <v>16:10-17:40</v>
      </c>
      <c r="D201" s="6" t="e">
        <f>timetable!#REF!</f>
        <v>#REF!</v>
      </c>
      <c r="E201" s="6" t="e">
        <f>timetable!#REF!</f>
        <v>#REF!</v>
      </c>
      <c r="F201" s="6" t="e">
        <f>timetable!#REF!</f>
        <v>#REF!</v>
      </c>
      <c r="G201" s="6" t="e">
        <f>timetable!#REF!</f>
        <v>#REF!</v>
      </c>
      <c r="H201" s="6" t="e">
        <f>timetable!#REF!</f>
        <v>#REF!</v>
      </c>
      <c r="I201" s="6" t="e">
        <f>timetable!#REF!</f>
        <v>#REF!</v>
      </c>
      <c r="J201" s="5" t="s">
        <v>467</v>
      </c>
    </row>
    <row r="202" spans="1:10">
      <c r="A202" s="443" t="e">
        <f>timetable!#REF!</f>
        <v>#REF!</v>
      </c>
      <c r="B202" s="444">
        <v>1</v>
      </c>
      <c r="C202" s="12" t="str">
        <f t="shared" si="0"/>
        <v>08:50-10:20</v>
      </c>
      <c r="D202" s="6" t="e">
        <f>timetable!#REF!</f>
        <v>#REF!</v>
      </c>
      <c r="E202" s="6" t="e">
        <f>timetable!#REF!</f>
        <v>#REF!</v>
      </c>
      <c r="F202" s="6" t="e">
        <f>timetable!#REF!</f>
        <v>#REF!</v>
      </c>
      <c r="G202" s="6" t="e">
        <f>timetable!#REF!</f>
        <v>#REF!</v>
      </c>
      <c r="H202" s="6" t="e">
        <f>timetable!#REF!</f>
        <v>#REF!</v>
      </c>
      <c r="I202" s="6" t="e">
        <f>timetable!#REF!</f>
        <v>#REF!</v>
      </c>
      <c r="J202" s="5" t="s">
        <v>467</v>
      </c>
    </row>
    <row r="203" spans="1:10">
      <c r="A203" s="443" t="e">
        <f>timetable!#REF!</f>
        <v>#REF!</v>
      </c>
      <c r="B203" s="444">
        <v>2</v>
      </c>
      <c r="C203" s="12" t="str">
        <f t="shared" si="0"/>
        <v>10:30-12:00</v>
      </c>
      <c r="D203" s="6" t="e">
        <f>timetable!#REF!</f>
        <v>#REF!</v>
      </c>
      <c r="E203" s="6" t="e">
        <f>timetable!#REF!</f>
        <v>#REF!</v>
      </c>
      <c r="F203" s="6" t="e">
        <f>timetable!#REF!</f>
        <v>#REF!</v>
      </c>
      <c r="G203" s="6" t="e">
        <f>timetable!#REF!</f>
        <v>#REF!</v>
      </c>
      <c r="H203" s="6" t="e">
        <f>timetable!#REF!</f>
        <v>#REF!</v>
      </c>
      <c r="I203" s="6" t="e">
        <f>timetable!#REF!</f>
        <v>#REF!</v>
      </c>
      <c r="J203" s="5" t="s">
        <v>467</v>
      </c>
    </row>
    <row r="204" spans="1:10">
      <c r="A204" s="443" t="e">
        <f>timetable!H184</f>
        <v>#REF!</v>
      </c>
      <c r="B204" s="444">
        <v>3</v>
      </c>
      <c r="C204" s="12" t="str">
        <f t="shared" si="0"/>
        <v>12:50-14:20</v>
      </c>
      <c r="D204" s="6" t="e">
        <f>timetable!#REF!</f>
        <v>#REF!</v>
      </c>
      <c r="E204" s="6" t="e">
        <f>timetable!#REF!</f>
        <v>#REF!</v>
      </c>
      <c r="F204" s="6" t="e">
        <f>timetable!#REF!</f>
        <v>#REF!</v>
      </c>
      <c r="G204" s="6" t="e">
        <f>timetable!#REF!</f>
        <v>#REF!</v>
      </c>
      <c r="H204" s="6" t="e">
        <f>timetable!#REF!</f>
        <v>#REF!</v>
      </c>
      <c r="I204" s="6" t="e">
        <f>timetable!#REF!</f>
        <v>#REF!</v>
      </c>
      <c r="J204" s="5" t="s">
        <v>467</v>
      </c>
    </row>
    <row r="205" spans="1:10">
      <c r="A205" s="443" t="e">
        <f>timetable!H185</f>
        <v>#REF!</v>
      </c>
      <c r="B205" s="444">
        <v>4</v>
      </c>
      <c r="C205" s="12" t="str">
        <f t="shared" si="0"/>
        <v>14:30-16:00</v>
      </c>
      <c r="D205" s="6" t="e">
        <f>timetable!#REF!</f>
        <v>#REF!</v>
      </c>
      <c r="E205" s="6" t="e">
        <f>timetable!#REF!</f>
        <v>#REF!</v>
      </c>
      <c r="F205" s="6" t="e">
        <f>timetable!#REF!</f>
        <v>#REF!</v>
      </c>
      <c r="G205" s="6" t="e">
        <f>timetable!#REF!</f>
        <v>#REF!</v>
      </c>
      <c r="H205" s="6" t="e">
        <f>timetable!#REF!</f>
        <v>#REF!</v>
      </c>
      <c r="I205" s="6" t="e">
        <f>timetable!#REF!</f>
        <v>#REF!</v>
      </c>
      <c r="J205" s="5" t="s">
        <v>467</v>
      </c>
    </row>
    <row r="206" spans="1:10">
      <c r="A206" s="443" t="e">
        <f>timetable!#REF!</f>
        <v>#REF!</v>
      </c>
      <c r="B206" s="48">
        <v>5</v>
      </c>
      <c r="C206" s="12" t="str">
        <f t="shared" si="0"/>
        <v>16:10-17:40</v>
      </c>
      <c r="D206" s="6" t="e">
        <f>timetable!#REF!</f>
        <v>#REF!</v>
      </c>
      <c r="E206" s="6" t="e">
        <f>timetable!#REF!</f>
        <v>#REF!</v>
      </c>
      <c r="F206" s="6" t="e">
        <f>timetable!#REF!</f>
        <v>#REF!</v>
      </c>
      <c r="G206" s="6" t="e">
        <f>timetable!#REF!</f>
        <v>#REF!</v>
      </c>
      <c r="H206" s="6" t="e">
        <f>timetable!#REF!</f>
        <v>#REF!</v>
      </c>
      <c r="I206" s="6" t="e">
        <f>timetable!#REF!</f>
        <v>#REF!</v>
      </c>
      <c r="J206" s="5" t="s">
        <v>467</v>
      </c>
    </row>
    <row r="207" spans="1:10">
      <c r="A207" s="443" t="e">
        <f>timetable!H186+1</f>
        <v>#REF!</v>
      </c>
      <c r="B207" s="48">
        <v>1</v>
      </c>
      <c r="C207" s="12" t="str">
        <f t="shared" si="0"/>
        <v>08:50-10:20</v>
      </c>
      <c r="D207" s="6" t="e">
        <f>timetable!#REF!</f>
        <v>#REF!</v>
      </c>
      <c r="E207" s="6" t="e">
        <f>timetable!#REF!</f>
        <v>#REF!</v>
      </c>
      <c r="F207" s="6" t="e">
        <f>timetable!#REF!</f>
        <v>#REF!</v>
      </c>
      <c r="G207" s="6" t="e">
        <f>timetable!#REF!</f>
        <v>#REF!</v>
      </c>
      <c r="H207" s="6" t="e">
        <f>timetable!#REF!</f>
        <v>#REF!</v>
      </c>
      <c r="I207" s="6" t="e">
        <f>timetable!#REF!</f>
        <v>#REF!</v>
      </c>
      <c r="J207" s="5" t="s">
        <v>467</v>
      </c>
    </row>
    <row r="208" spans="1:10">
      <c r="A208" s="443" t="e">
        <f>timetable!H187</f>
        <v>#REF!</v>
      </c>
      <c r="B208" s="48">
        <v>2</v>
      </c>
      <c r="C208" s="12" t="str">
        <f t="shared" si="0"/>
        <v>10:30-12:00</v>
      </c>
      <c r="D208" s="6" t="e">
        <f>timetable!#REF!</f>
        <v>#REF!</v>
      </c>
      <c r="E208" s="6" t="e">
        <f>timetable!#REF!</f>
        <v>#REF!</v>
      </c>
      <c r="F208" s="6" t="e">
        <f>timetable!#REF!</f>
        <v>#REF!</v>
      </c>
      <c r="G208" s="6" t="e">
        <f>timetable!#REF!</f>
        <v>#REF!</v>
      </c>
      <c r="H208" s="6" t="e">
        <f>timetable!#REF!</f>
        <v>#REF!</v>
      </c>
      <c r="I208" s="6" t="e">
        <f>timetable!#REF!</f>
        <v>#REF!</v>
      </c>
      <c r="J208" s="5" t="s">
        <v>467</v>
      </c>
    </row>
    <row r="209" spans="1:10">
      <c r="A209" s="443" t="e">
        <f>timetable!H188</f>
        <v>#REF!</v>
      </c>
      <c r="B209" s="444">
        <v>3</v>
      </c>
      <c r="C209" s="12" t="str">
        <f t="shared" si="0"/>
        <v>12:50-14:20</v>
      </c>
      <c r="D209" s="6" t="e">
        <f>timetable!#REF!</f>
        <v>#REF!</v>
      </c>
      <c r="E209" s="6" t="e">
        <f>timetable!#REF!</f>
        <v>#REF!</v>
      </c>
      <c r="F209" s="6" t="e">
        <f>timetable!#REF!</f>
        <v>#REF!</v>
      </c>
      <c r="G209" s="6" t="e">
        <f>timetable!#REF!</f>
        <v>#REF!</v>
      </c>
      <c r="H209" s="6" t="e">
        <f>timetable!#REF!</f>
        <v>#REF!</v>
      </c>
      <c r="I209" s="6" t="e">
        <f>timetable!#REF!</f>
        <v>#REF!</v>
      </c>
      <c r="J209" s="5" t="s">
        <v>467</v>
      </c>
    </row>
    <row r="210" spans="1:10">
      <c r="A210" s="443" t="e">
        <f>timetable!#REF!</f>
        <v>#REF!</v>
      </c>
      <c r="B210" s="444">
        <v>4</v>
      </c>
      <c r="C210" s="12" t="str">
        <f t="shared" si="0"/>
        <v>14:30-16:00</v>
      </c>
      <c r="D210" s="6" t="e">
        <f>timetable!#REF!</f>
        <v>#REF!</v>
      </c>
      <c r="E210" s="6" t="e">
        <f>timetable!#REF!</f>
        <v>#REF!</v>
      </c>
      <c r="F210" s="6" t="e">
        <f>timetable!#REF!</f>
        <v>#REF!</v>
      </c>
      <c r="G210" s="6" t="e">
        <f>timetable!#REF!</f>
        <v>#REF!</v>
      </c>
      <c r="H210" s="6" t="e">
        <f>timetable!#REF!</f>
        <v>#REF!</v>
      </c>
      <c r="I210" s="6" t="e">
        <f>timetable!#REF!</f>
        <v>#REF!</v>
      </c>
      <c r="J210" s="5" t="s">
        <v>467</v>
      </c>
    </row>
    <row r="211" spans="1:10">
      <c r="A211" s="443" t="e">
        <f>timetable!H189</f>
        <v>#REF!</v>
      </c>
      <c r="B211" s="444">
        <v>5</v>
      </c>
      <c r="C211" s="12" t="str">
        <f t="shared" si="0"/>
        <v>16:10-17:40</v>
      </c>
      <c r="D211" s="6" t="e">
        <f>timetable!#REF!</f>
        <v>#REF!</v>
      </c>
      <c r="E211" s="6" t="e">
        <f>timetable!#REF!</f>
        <v>#REF!</v>
      </c>
      <c r="F211" s="6" t="e">
        <f>timetable!#REF!</f>
        <v>#REF!</v>
      </c>
      <c r="G211" s="6" t="e">
        <f>timetable!#REF!</f>
        <v>#REF!</v>
      </c>
      <c r="H211" s="6" t="e">
        <f>timetable!#REF!</f>
        <v>#REF!</v>
      </c>
      <c r="I211" s="6" t="e">
        <f>timetable!#REF!</f>
        <v>#REF!</v>
      </c>
      <c r="J211" s="5" t="s">
        <v>467</v>
      </c>
    </row>
    <row r="212" spans="1:10">
      <c r="A212" s="443" t="e">
        <f>timetable!#REF!+1</f>
        <v>#REF!</v>
      </c>
      <c r="B212" s="48">
        <v>1</v>
      </c>
      <c r="C212" s="12" t="str">
        <f t="shared" si="0"/>
        <v>08:50-10:20</v>
      </c>
      <c r="D212" s="6" t="e">
        <f t="shared" ref="D212:I212" si="6">#REF!</f>
        <v>#REF!</v>
      </c>
      <c r="E212" s="6" t="e">
        <f t="shared" si="6"/>
        <v>#REF!</v>
      </c>
      <c r="F212" s="6" t="e">
        <f t="shared" si="6"/>
        <v>#REF!</v>
      </c>
      <c r="G212" s="6" t="e">
        <f t="shared" si="6"/>
        <v>#REF!</v>
      </c>
      <c r="H212" s="6" t="e">
        <f t="shared" si="6"/>
        <v>#REF!</v>
      </c>
      <c r="I212" s="6" t="e">
        <f t="shared" si="6"/>
        <v>#REF!</v>
      </c>
      <c r="J212" s="5" t="s">
        <v>467</v>
      </c>
    </row>
    <row r="213" spans="1:10">
      <c r="A213" s="443" t="e">
        <f>timetable!H190</f>
        <v>#REF!</v>
      </c>
      <c r="B213" s="48">
        <v>2</v>
      </c>
      <c r="C213" s="12" t="str">
        <f t="shared" si="0"/>
        <v>10:30-12:00</v>
      </c>
      <c r="D213" s="6" t="e">
        <f t="shared" ref="D213:I213" si="7">#REF!</f>
        <v>#REF!</v>
      </c>
      <c r="E213" s="6" t="e">
        <f t="shared" si="7"/>
        <v>#REF!</v>
      </c>
      <c r="F213" s="6" t="e">
        <f t="shared" si="7"/>
        <v>#REF!</v>
      </c>
      <c r="G213" s="6" t="e">
        <f t="shared" si="7"/>
        <v>#REF!</v>
      </c>
      <c r="H213" s="6" t="e">
        <f t="shared" si="7"/>
        <v>#REF!</v>
      </c>
      <c r="I213" s="6" t="e">
        <f t="shared" si="7"/>
        <v>#REF!</v>
      </c>
      <c r="J213" s="5" t="s">
        <v>467</v>
      </c>
    </row>
    <row r="214" spans="1:10">
      <c r="A214" s="443" t="e">
        <f>timetable!H191</f>
        <v>#REF!</v>
      </c>
      <c r="B214" s="48">
        <v>3</v>
      </c>
      <c r="C214" s="12" t="str">
        <f t="shared" si="0"/>
        <v>12:50-14:20</v>
      </c>
      <c r="D214" s="6" t="e">
        <f>timetable!#REF!</f>
        <v>#REF!</v>
      </c>
      <c r="E214" s="6" t="e">
        <f>timetable!#REF!</f>
        <v>#REF!</v>
      </c>
      <c r="F214" s="6" t="e">
        <f>timetable!#REF!</f>
        <v>#REF!</v>
      </c>
      <c r="G214" s="6" t="e">
        <f>timetable!#REF!</f>
        <v>#REF!</v>
      </c>
      <c r="H214" s="6" t="e">
        <f>timetable!#REF!</f>
        <v>#REF!</v>
      </c>
      <c r="I214" s="6" t="e">
        <f>timetable!#REF!</f>
        <v>#REF!</v>
      </c>
      <c r="J214" s="5" t="s">
        <v>467</v>
      </c>
    </row>
    <row r="215" spans="1:10">
      <c r="A215" s="443" t="e">
        <f>timetable!H192</f>
        <v>#REF!</v>
      </c>
      <c r="B215" s="444">
        <v>4</v>
      </c>
      <c r="C215" s="12" t="str">
        <f t="shared" si="0"/>
        <v>14:30-16:00</v>
      </c>
      <c r="D215" s="6" t="e">
        <f>timetable!#REF!</f>
        <v>#REF!</v>
      </c>
      <c r="E215" s="6" t="e">
        <f>timetable!#REF!</f>
        <v>#REF!</v>
      </c>
      <c r="F215" s="6" t="e">
        <f>timetable!#REF!</f>
        <v>#REF!</v>
      </c>
      <c r="G215" s="6" t="e">
        <f>timetable!#REF!</f>
        <v>#REF!</v>
      </c>
      <c r="H215" s="6" t="e">
        <f>timetable!#REF!</f>
        <v>#REF!</v>
      </c>
      <c r="I215" s="6" t="e">
        <f>timetable!#REF!</f>
        <v>#REF!</v>
      </c>
      <c r="J215" s="5" t="s">
        <v>467</v>
      </c>
    </row>
    <row r="216" spans="1:10">
      <c r="A216" s="443" t="e">
        <f>timetable!#REF!</f>
        <v>#REF!</v>
      </c>
      <c r="B216" s="444">
        <v>5</v>
      </c>
      <c r="C216" s="12" t="str">
        <f t="shared" si="0"/>
        <v>16:10-17:40</v>
      </c>
      <c r="D216" s="6" t="e">
        <f>timetable!#REF!</f>
        <v>#REF!</v>
      </c>
      <c r="E216" s="6" t="e">
        <f>timetable!#REF!</f>
        <v>#REF!</v>
      </c>
      <c r="F216" s="6" t="e">
        <f>timetable!#REF!</f>
        <v>#REF!</v>
      </c>
      <c r="G216" s="6" t="e">
        <f>timetable!#REF!</f>
        <v>#REF!</v>
      </c>
      <c r="H216" s="6" t="e">
        <f>timetable!#REF!</f>
        <v>#REF!</v>
      </c>
      <c r="I216" s="6" t="e">
        <f>timetable!#REF!</f>
        <v>#REF!</v>
      </c>
      <c r="J216" s="5" t="s">
        <v>467</v>
      </c>
    </row>
    <row r="217" spans="1:10">
      <c r="A217" s="443" t="e">
        <f>timetable!H193+1</f>
        <v>#REF!</v>
      </c>
      <c r="B217" s="444">
        <v>1</v>
      </c>
      <c r="C217" s="12" t="str">
        <f t="shared" si="0"/>
        <v>08:50-10:20</v>
      </c>
      <c r="D217" s="6" t="e">
        <f>timetable!#REF!</f>
        <v>#REF!</v>
      </c>
      <c r="E217" s="6" t="e">
        <f>timetable!#REF!</f>
        <v>#REF!</v>
      </c>
      <c r="F217" s="6" t="e">
        <f>timetable!#REF!</f>
        <v>#REF!</v>
      </c>
      <c r="G217" s="6" t="e">
        <f>timetable!#REF!</f>
        <v>#REF!</v>
      </c>
      <c r="H217" s="6" t="e">
        <f>timetable!#REF!</f>
        <v>#REF!</v>
      </c>
      <c r="I217" s="6" t="e">
        <f>timetable!#REF!</f>
        <v>#REF!</v>
      </c>
      <c r="J217" s="5" t="s">
        <v>467</v>
      </c>
    </row>
    <row r="218" spans="1:10">
      <c r="A218" s="443" t="e">
        <f>timetable!#REF!</f>
        <v>#REF!</v>
      </c>
      <c r="B218" s="48">
        <v>2</v>
      </c>
      <c r="C218" s="12" t="str">
        <f t="shared" si="0"/>
        <v>10:30-12:00</v>
      </c>
      <c r="D218" s="6" t="e">
        <f>timetable!#REF!</f>
        <v>#REF!</v>
      </c>
      <c r="E218" s="6" t="e">
        <f>timetable!#REF!</f>
        <v>#REF!</v>
      </c>
      <c r="F218" s="6" t="e">
        <f>timetable!#REF!</f>
        <v>#REF!</v>
      </c>
      <c r="G218" s="6" t="e">
        <f>timetable!#REF!</f>
        <v>#REF!</v>
      </c>
      <c r="H218" s="6" t="e">
        <f>timetable!#REF!</f>
        <v>#REF!</v>
      </c>
      <c r="I218" s="6" t="e">
        <f>timetable!#REF!</f>
        <v>#REF!</v>
      </c>
      <c r="J218" s="5" t="s">
        <v>467</v>
      </c>
    </row>
    <row r="219" spans="1:10">
      <c r="A219" s="443" t="e">
        <f>timetable!H194</f>
        <v>#REF!</v>
      </c>
      <c r="B219" s="444">
        <v>3</v>
      </c>
      <c r="C219" s="12" t="str">
        <f t="shared" si="0"/>
        <v>12:50-14:20</v>
      </c>
      <c r="D219" s="6" t="e">
        <f>timetable!#REF!</f>
        <v>#REF!</v>
      </c>
      <c r="E219" s="6" t="e">
        <f>timetable!#REF!</f>
        <v>#REF!</v>
      </c>
      <c r="F219" s="6" t="e">
        <f>timetable!#REF!</f>
        <v>#REF!</v>
      </c>
      <c r="G219" s="6" t="e">
        <f>timetable!#REF!</f>
        <v>#REF!</v>
      </c>
      <c r="H219" s="6" t="e">
        <f>timetable!#REF!</f>
        <v>#REF!</v>
      </c>
      <c r="I219" s="6" t="e">
        <f>timetable!#REF!</f>
        <v>#REF!</v>
      </c>
      <c r="J219" s="5" t="s">
        <v>467</v>
      </c>
    </row>
    <row r="220" spans="1:10">
      <c r="A220" s="443" t="e">
        <f>timetable!H195</f>
        <v>#REF!</v>
      </c>
      <c r="B220" s="444">
        <v>4</v>
      </c>
      <c r="C220" s="12" t="str">
        <f t="shared" si="0"/>
        <v>14:30-16:00</v>
      </c>
      <c r="D220" s="6" t="e">
        <f>timetable!#REF!</f>
        <v>#REF!</v>
      </c>
      <c r="E220" s="6" t="e">
        <f>timetable!#REF!</f>
        <v>#REF!</v>
      </c>
      <c r="F220" s="6" t="e">
        <f>timetable!#REF!</f>
        <v>#REF!</v>
      </c>
      <c r="G220" s="6" t="e">
        <f>timetable!#REF!</f>
        <v>#REF!</v>
      </c>
      <c r="H220" s="6" t="e">
        <f>timetable!#REF!</f>
        <v>#REF!</v>
      </c>
      <c r="I220" s="6" t="e">
        <f>timetable!#REF!</f>
        <v>#REF!</v>
      </c>
      <c r="J220" s="5" t="s">
        <v>467</v>
      </c>
    </row>
    <row r="221" spans="1:10">
      <c r="A221" s="443" t="e">
        <f>timetable!H196</f>
        <v>#REF!</v>
      </c>
      <c r="B221" s="48">
        <v>5</v>
      </c>
      <c r="C221" s="12" t="str">
        <f t="shared" si="0"/>
        <v>16:10-17:40</v>
      </c>
      <c r="D221" s="6" t="e">
        <f>timetable!#REF!</f>
        <v>#REF!</v>
      </c>
      <c r="E221" s="6" t="e">
        <f>timetable!#REF!</f>
        <v>#REF!</v>
      </c>
      <c r="F221" s="6" t="e">
        <f>timetable!#REF!</f>
        <v>#REF!</v>
      </c>
      <c r="G221" s="6" t="e">
        <f>timetable!#REF!</f>
        <v>#REF!</v>
      </c>
      <c r="H221" s="6" t="e">
        <f>timetable!#REF!</f>
        <v>#REF!</v>
      </c>
      <c r="I221" s="6" t="e">
        <f>timetable!#REF!</f>
        <v>#REF!</v>
      </c>
      <c r="J221" s="5" t="s">
        <v>467</v>
      </c>
    </row>
    <row r="222" spans="1:10">
      <c r="A222" s="443" t="e">
        <f>timetable!#REF!+1</f>
        <v>#REF!</v>
      </c>
      <c r="B222" s="444">
        <v>1</v>
      </c>
      <c r="C222" s="12" t="str">
        <f t="shared" si="0"/>
        <v>08:50-10:20</v>
      </c>
      <c r="D222" s="6" t="e">
        <f>timetable!#REF!</f>
        <v>#REF!</v>
      </c>
      <c r="E222" s="6" t="e">
        <f>timetable!#REF!</f>
        <v>#REF!</v>
      </c>
      <c r="F222" s="6" t="e">
        <f>timetable!#REF!</f>
        <v>#REF!</v>
      </c>
      <c r="G222" s="6" t="e">
        <f>timetable!#REF!</f>
        <v>#REF!</v>
      </c>
      <c r="H222" s="6" t="e">
        <f>timetable!#REF!</f>
        <v>#REF!</v>
      </c>
      <c r="I222" s="6" t="e">
        <f>timetable!#REF!</f>
        <v>#REF!</v>
      </c>
      <c r="J222" s="5" t="s">
        <v>467</v>
      </c>
    </row>
    <row r="223" spans="1:10">
      <c r="A223" s="443" t="e">
        <f>timetable!H197</f>
        <v>#REF!</v>
      </c>
      <c r="B223" s="444">
        <v>2</v>
      </c>
      <c r="C223" s="12" t="str">
        <f t="shared" si="0"/>
        <v>10:30-12:00</v>
      </c>
      <c r="D223" s="6" t="e">
        <f>timetable!#REF!</f>
        <v>#REF!</v>
      </c>
      <c r="E223" s="6" t="e">
        <f>timetable!#REF!</f>
        <v>#REF!</v>
      </c>
      <c r="F223" s="6" t="e">
        <f>timetable!#REF!</f>
        <v>#REF!</v>
      </c>
      <c r="G223" s="6" t="e">
        <f>timetable!#REF!</f>
        <v>#REF!</v>
      </c>
      <c r="H223" s="6" t="e">
        <f>timetable!#REF!</f>
        <v>#REF!</v>
      </c>
      <c r="I223" s="6" t="e">
        <f>timetable!#REF!</f>
        <v>#REF!</v>
      </c>
      <c r="J223" s="5" t="s">
        <v>467</v>
      </c>
    </row>
    <row r="224" spans="1:10">
      <c r="A224" s="443" t="e">
        <f>timetable!#REF!</f>
        <v>#REF!</v>
      </c>
      <c r="B224" s="48">
        <v>3</v>
      </c>
      <c r="C224" s="12" t="str">
        <f t="shared" si="0"/>
        <v>12:50-14:20</v>
      </c>
      <c r="D224" s="6" t="e">
        <f>timetable!#REF!</f>
        <v>#REF!</v>
      </c>
      <c r="E224" s="6" t="e">
        <f>timetable!#REF!</f>
        <v>#REF!</v>
      </c>
      <c r="F224" s="6" t="e">
        <f>timetable!#REF!</f>
        <v>#REF!</v>
      </c>
      <c r="G224" s="6" t="e">
        <f>timetable!#REF!</f>
        <v>#REF!</v>
      </c>
      <c r="H224" s="6" t="e">
        <f>timetable!#REF!</f>
        <v>#REF!</v>
      </c>
      <c r="I224" s="6" t="e">
        <f>timetable!#REF!</f>
        <v>#REF!</v>
      </c>
      <c r="J224" s="5" t="s">
        <v>467</v>
      </c>
    </row>
    <row r="225" spans="1:10">
      <c r="A225" s="443" t="e">
        <f>timetable!H198</f>
        <v>#REF!</v>
      </c>
      <c r="B225" s="444">
        <v>4</v>
      </c>
      <c r="C225" s="12" t="str">
        <f t="shared" si="0"/>
        <v>14:30-16:00</v>
      </c>
      <c r="D225" s="6" t="e">
        <f>timetable!#REF!</f>
        <v>#REF!</v>
      </c>
      <c r="E225" s="6" t="e">
        <f>timetable!#REF!</f>
        <v>#REF!</v>
      </c>
      <c r="F225" s="6" t="e">
        <f>timetable!#REF!</f>
        <v>#REF!</v>
      </c>
      <c r="G225" s="6" t="e">
        <f>timetable!#REF!</f>
        <v>#REF!</v>
      </c>
      <c r="H225" s="6" t="e">
        <f>timetable!#REF!</f>
        <v>#REF!</v>
      </c>
      <c r="I225" s="6" t="e">
        <f>timetable!#REF!</f>
        <v>#REF!</v>
      </c>
      <c r="J225" s="5" t="s">
        <v>467</v>
      </c>
    </row>
    <row r="226" spans="1:10">
      <c r="A226" s="443" t="e">
        <f>timetable!H199</f>
        <v>#REF!</v>
      </c>
      <c r="B226" s="444">
        <v>5</v>
      </c>
      <c r="C226" s="12" t="str">
        <f t="shared" si="0"/>
        <v>16:10-17:40</v>
      </c>
      <c r="D226" s="6" t="e">
        <f>timetable!#REF!</f>
        <v>#REF!</v>
      </c>
      <c r="E226" s="6" t="e">
        <f>timetable!#REF!</f>
        <v>#REF!</v>
      </c>
      <c r="F226" s="6" t="e">
        <f>timetable!#REF!</f>
        <v>#REF!</v>
      </c>
      <c r="G226" s="6" t="e">
        <f>timetable!#REF!</f>
        <v>#REF!</v>
      </c>
      <c r="H226" s="6" t="e">
        <f>timetable!#REF!</f>
        <v>#REF!</v>
      </c>
      <c r="I226" s="6" t="e">
        <f>timetable!#REF!</f>
        <v>#REF!</v>
      </c>
      <c r="J226" s="5" t="s">
        <v>467</v>
      </c>
    </row>
    <row r="227" spans="1:10">
      <c r="A227" s="443" t="e">
        <f>timetable!#REF!</f>
        <v>#REF!</v>
      </c>
      <c r="B227" s="444">
        <v>1</v>
      </c>
      <c r="C227" s="12" t="str">
        <f t="shared" si="0"/>
        <v>08:50-10:20</v>
      </c>
      <c r="D227" s="6" t="e">
        <f>timetable!#REF!</f>
        <v>#REF!</v>
      </c>
      <c r="E227" s="6" t="e">
        <f>timetable!#REF!</f>
        <v>#REF!</v>
      </c>
      <c r="F227" s="6" t="e">
        <f>timetable!#REF!</f>
        <v>#REF!</v>
      </c>
      <c r="G227" s="6" t="e">
        <f>timetable!#REF!</f>
        <v>#REF!</v>
      </c>
      <c r="H227" s="6" t="e">
        <f>timetable!#REF!</f>
        <v>#REF!</v>
      </c>
      <c r="I227" s="6" t="e">
        <f>timetable!#REF!</f>
        <v>#REF!</v>
      </c>
      <c r="J227" s="5" t="s">
        <v>467</v>
      </c>
    </row>
    <row r="228" spans="1:10">
      <c r="A228" s="443" t="e">
        <f>timetable!#REF!</f>
        <v>#REF!</v>
      </c>
      <c r="B228" s="444">
        <v>2</v>
      </c>
      <c r="C228" s="12" t="str">
        <f t="shared" si="0"/>
        <v>10:30-12:00</v>
      </c>
      <c r="D228" s="6" t="e">
        <f>timetable!#REF!</f>
        <v>#REF!</v>
      </c>
      <c r="E228" s="6" t="e">
        <f>timetable!#REF!</f>
        <v>#REF!</v>
      </c>
      <c r="F228" s="6" t="e">
        <f>timetable!#REF!</f>
        <v>#REF!</v>
      </c>
      <c r="G228" s="6" t="e">
        <f>timetable!#REF!</f>
        <v>#REF!</v>
      </c>
      <c r="H228" s="6" t="e">
        <f>timetable!#REF!</f>
        <v>#REF!</v>
      </c>
      <c r="I228" s="6" t="e">
        <f>timetable!#REF!</f>
        <v>#REF!</v>
      </c>
      <c r="J228" s="5" t="s">
        <v>467</v>
      </c>
    </row>
    <row r="229" spans="1:10">
      <c r="A229" s="443" t="e">
        <f>timetable!H207</f>
        <v>#REF!</v>
      </c>
      <c r="B229" s="444">
        <v>3</v>
      </c>
      <c r="C229" s="12" t="str">
        <f t="shared" si="0"/>
        <v>12:50-14:20</v>
      </c>
      <c r="D229" s="6" t="e">
        <f>timetable!#REF!</f>
        <v>#REF!</v>
      </c>
      <c r="E229" s="6" t="e">
        <f>timetable!#REF!</f>
        <v>#REF!</v>
      </c>
      <c r="F229" s="6" t="e">
        <f>timetable!#REF!</f>
        <v>#REF!</v>
      </c>
      <c r="G229" s="6" t="e">
        <f>timetable!#REF!</f>
        <v>#REF!</v>
      </c>
      <c r="H229" s="6" t="e">
        <f>timetable!#REF!</f>
        <v>#REF!</v>
      </c>
      <c r="I229" s="6" t="e">
        <f>timetable!#REF!</f>
        <v>#REF!</v>
      </c>
      <c r="J229" s="5" t="s">
        <v>467</v>
      </c>
    </row>
    <row r="230" spans="1:10">
      <c r="A230" s="443" t="e">
        <f>timetable!H208</f>
        <v>#REF!</v>
      </c>
      <c r="B230" s="444">
        <v>4</v>
      </c>
      <c r="C230" s="12" t="str">
        <f t="shared" si="0"/>
        <v>14:30-16:00</v>
      </c>
      <c r="D230" s="6" t="e">
        <f>timetable!#REF!</f>
        <v>#REF!</v>
      </c>
      <c r="E230" s="6" t="e">
        <f>timetable!#REF!</f>
        <v>#REF!</v>
      </c>
      <c r="F230" s="6" t="e">
        <f>timetable!#REF!</f>
        <v>#REF!</v>
      </c>
      <c r="G230" s="6" t="e">
        <f>timetable!#REF!</f>
        <v>#REF!</v>
      </c>
      <c r="H230" s="6" t="e">
        <f>timetable!#REF!</f>
        <v>#REF!</v>
      </c>
      <c r="I230" s="6" t="e">
        <f>timetable!#REF!</f>
        <v>#REF!</v>
      </c>
      <c r="J230" s="5" t="s">
        <v>467</v>
      </c>
    </row>
    <row r="231" spans="1:10">
      <c r="A231" s="443" t="e">
        <f>timetable!#REF!</f>
        <v>#REF!</v>
      </c>
      <c r="B231" s="48">
        <v>5</v>
      </c>
      <c r="C231" s="12" t="str">
        <f t="shared" si="0"/>
        <v>16:10-17:40</v>
      </c>
      <c r="D231" s="6" t="e">
        <f>timetable!#REF!</f>
        <v>#REF!</v>
      </c>
      <c r="E231" s="6" t="e">
        <f>timetable!#REF!</f>
        <v>#REF!</v>
      </c>
      <c r="F231" s="6" t="e">
        <f>timetable!#REF!</f>
        <v>#REF!</v>
      </c>
      <c r="G231" s="6" t="e">
        <f>timetable!#REF!</f>
        <v>#REF!</v>
      </c>
      <c r="H231" s="6" t="e">
        <f>timetable!#REF!</f>
        <v>#REF!</v>
      </c>
      <c r="I231" s="6" t="e">
        <f>timetable!#REF!</f>
        <v>#REF!</v>
      </c>
      <c r="J231" s="5" t="s">
        <v>467</v>
      </c>
    </row>
    <row r="232" spans="1:10">
      <c r="A232" s="443" t="e">
        <f>timetable!H209+1</f>
        <v>#REF!</v>
      </c>
      <c r="B232" s="48">
        <v>1</v>
      </c>
      <c r="C232" s="12" t="str">
        <f t="shared" si="0"/>
        <v>08:50-10:20</v>
      </c>
      <c r="D232" s="6" t="e">
        <f>timetable!#REF!</f>
        <v>#REF!</v>
      </c>
      <c r="E232" s="6" t="e">
        <f>timetable!#REF!</f>
        <v>#REF!</v>
      </c>
      <c r="F232" s="6" t="e">
        <f>timetable!#REF!</f>
        <v>#REF!</v>
      </c>
      <c r="G232" s="6" t="e">
        <f>timetable!#REF!</f>
        <v>#REF!</v>
      </c>
      <c r="H232" s="6" t="e">
        <f>timetable!#REF!</f>
        <v>#REF!</v>
      </c>
      <c r="I232" s="6" t="e">
        <f>timetable!#REF!</f>
        <v>#REF!</v>
      </c>
      <c r="J232" s="5" t="s">
        <v>467</v>
      </c>
    </row>
    <row r="233" spans="1:10">
      <c r="A233" s="443" t="e">
        <f>timetable!H210</f>
        <v>#REF!</v>
      </c>
      <c r="B233" s="48">
        <v>2</v>
      </c>
      <c r="C233" s="12" t="str">
        <f t="shared" si="0"/>
        <v>10:30-12:00</v>
      </c>
      <c r="D233" s="6" t="e">
        <f>timetable!#REF!</f>
        <v>#REF!</v>
      </c>
      <c r="E233" s="6" t="e">
        <f>timetable!#REF!</f>
        <v>#REF!</v>
      </c>
      <c r="F233" s="6" t="e">
        <f>timetable!#REF!</f>
        <v>#REF!</v>
      </c>
      <c r="G233" s="6" t="e">
        <f>timetable!#REF!</f>
        <v>#REF!</v>
      </c>
      <c r="H233" s="6" t="e">
        <f>timetable!#REF!</f>
        <v>#REF!</v>
      </c>
      <c r="I233" s="6" t="e">
        <f>timetable!#REF!</f>
        <v>#REF!</v>
      </c>
      <c r="J233" s="5" t="s">
        <v>467</v>
      </c>
    </row>
    <row r="234" spans="1:10">
      <c r="A234" s="443" t="e">
        <f>timetable!H211</f>
        <v>#REF!</v>
      </c>
      <c r="B234" s="444">
        <v>3</v>
      </c>
      <c r="C234" s="12" t="str">
        <f t="shared" si="0"/>
        <v>12:50-14:20</v>
      </c>
      <c r="D234" s="6" t="e">
        <f>timetable!#REF!</f>
        <v>#REF!</v>
      </c>
      <c r="E234" s="6" t="e">
        <f>timetable!#REF!</f>
        <v>#REF!</v>
      </c>
      <c r="F234" s="6" t="e">
        <f>timetable!#REF!</f>
        <v>#REF!</v>
      </c>
      <c r="G234" s="6" t="e">
        <f>timetable!#REF!</f>
        <v>#REF!</v>
      </c>
      <c r="H234" s="6" t="e">
        <f>timetable!#REF!</f>
        <v>#REF!</v>
      </c>
      <c r="I234" s="6" t="e">
        <f>timetable!#REF!</f>
        <v>#REF!</v>
      </c>
      <c r="J234" s="5" t="s">
        <v>467</v>
      </c>
    </row>
    <row r="235" spans="1:10">
      <c r="A235" s="443" t="e">
        <f>timetable!#REF!</f>
        <v>#REF!</v>
      </c>
      <c r="B235" s="444">
        <v>4</v>
      </c>
      <c r="C235" s="12" t="str">
        <f t="shared" si="0"/>
        <v>14:30-16:00</v>
      </c>
      <c r="D235" s="6" t="e">
        <f>timetable!#REF!</f>
        <v>#REF!</v>
      </c>
      <c r="E235" s="6" t="e">
        <f>timetable!#REF!</f>
        <v>#REF!</v>
      </c>
      <c r="F235" s="6" t="e">
        <f>timetable!#REF!</f>
        <v>#REF!</v>
      </c>
      <c r="G235" s="6" t="e">
        <f>timetable!#REF!</f>
        <v>#REF!</v>
      </c>
      <c r="H235" s="6" t="e">
        <f>timetable!#REF!</f>
        <v>#REF!</v>
      </c>
      <c r="I235" s="6" t="e">
        <f>timetable!#REF!</f>
        <v>#REF!</v>
      </c>
      <c r="J235" s="5" t="s">
        <v>467</v>
      </c>
    </row>
    <row r="236" spans="1:10">
      <c r="A236" s="446" t="e">
        <f>timetable!H212</f>
        <v>#REF!</v>
      </c>
      <c r="B236" s="444">
        <v>5</v>
      </c>
      <c r="C236" s="12" t="str">
        <f t="shared" si="0"/>
        <v>16:10-17:40</v>
      </c>
      <c r="D236" s="6" t="e">
        <f>timetable!#REF!</f>
        <v>#REF!</v>
      </c>
      <c r="E236" s="6" t="e">
        <f>timetable!#REF!</f>
        <v>#REF!</v>
      </c>
      <c r="F236" s="6" t="e">
        <f>timetable!#REF!</f>
        <v>#REF!</v>
      </c>
      <c r="G236" s="6" t="e">
        <f>timetable!#REF!</f>
        <v>#REF!</v>
      </c>
      <c r="H236" s="6" t="e">
        <f>timetable!#REF!</f>
        <v>#REF!</v>
      </c>
      <c r="I236" s="6" t="e">
        <f>timetable!#REF!</f>
        <v>#REF!</v>
      </c>
      <c r="J236" s="5" t="s">
        <v>467</v>
      </c>
    </row>
    <row r="237" spans="1:10">
      <c r="A237" s="443" t="e">
        <f>timetable!#REF!+1</f>
        <v>#REF!</v>
      </c>
      <c r="B237" s="48">
        <v>1</v>
      </c>
      <c r="C237" s="12" t="str">
        <f t="shared" si="0"/>
        <v>08:50-10:20</v>
      </c>
      <c r="D237" s="6" t="e">
        <f>timetable!#REF!</f>
        <v>#REF!</v>
      </c>
      <c r="E237" s="6" t="e">
        <f>timetable!#REF!</f>
        <v>#REF!</v>
      </c>
      <c r="F237" s="6" t="e">
        <f>timetable!#REF!</f>
        <v>#REF!</v>
      </c>
      <c r="G237" s="6" t="e">
        <f>timetable!#REF!</f>
        <v>#REF!</v>
      </c>
      <c r="H237" s="6" t="e">
        <f>timetable!#REF!</f>
        <v>#REF!</v>
      </c>
      <c r="I237" s="6" t="e">
        <f>timetable!#REF!</f>
        <v>#REF!</v>
      </c>
      <c r="J237" s="5" t="s">
        <v>467</v>
      </c>
    </row>
    <row r="238" spans="1:10">
      <c r="A238" s="443" t="e">
        <f>timetable!H213</f>
        <v>#REF!</v>
      </c>
      <c r="B238" s="48">
        <v>2</v>
      </c>
      <c r="C238" s="12" t="str">
        <f t="shared" si="0"/>
        <v>10:30-12:00</v>
      </c>
      <c r="D238" s="6" t="e">
        <f>timetable!#REF!</f>
        <v>#REF!</v>
      </c>
      <c r="E238" s="6" t="e">
        <f>timetable!#REF!</f>
        <v>#REF!</v>
      </c>
      <c r="F238" s="6" t="e">
        <f>timetable!#REF!</f>
        <v>#REF!</v>
      </c>
      <c r="G238" s="6" t="e">
        <f>timetable!#REF!</f>
        <v>#REF!</v>
      </c>
      <c r="H238" s="6" t="e">
        <f>timetable!#REF!</f>
        <v>#REF!</v>
      </c>
      <c r="I238" s="6" t="e">
        <f>timetable!#REF!</f>
        <v>#REF!</v>
      </c>
      <c r="J238" s="5" t="s">
        <v>467</v>
      </c>
    </row>
    <row r="239" spans="1:10">
      <c r="A239" s="443" t="e">
        <f>timetable!H214</f>
        <v>#REF!</v>
      </c>
      <c r="B239" s="48">
        <v>3</v>
      </c>
      <c r="C239" s="12" t="str">
        <f t="shared" si="0"/>
        <v>12:50-14:20</v>
      </c>
      <c r="D239" s="6" t="e">
        <f>timetable!#REF!</f>
        <v>#REF!</v>
      </c>
      <c r="E239" s="6" t="e">
        <f>timetable!#REF!</f>
        <v>#REF!</v>
      </c>
      <c r="F239" s="6" t="e">
        <f>timetable!#REF!</f>
        <v>#REF!</v>
      </c>
      <c r="G239" s="6" t="e">
        <f>timetable!#REF!</f>
        <v>#REF!</v>
      </c>
      <c r="H239" s="6" t="e">
        <f>timetable!#REF!</f>
        <v>#REF!</v>
      </c>
      <c r="I239" s="6" t="e">
        <f>timetable!#REF!</f>
        <v>#REF!</v>
      </c>
      <c r="J239" s="5" t="s">
        <v>467</v>
      </c>
    </row>
    <row r="240" spans="1:10">
      <c r="A240" s="443" t="e">
        <f>timetable!H215</f>
        <v>#REF!</v>
      </c>
      <c r="B240" s="444">
        <v>4</v>
      </c>
      <c r="C240" s="12" t="str">
        <f t="shared" si="0"/>
        <v>14:30-16:00</v>
      </c>
      <c r="D240" s="6" t="e">
        <f>timetable!#REF!</f>
        <v>#REF!</v>
      </c>
      <c r="E240" s="6" t="e">
        <f>timetable!#REF!</f>
        <v>#REF!</v>
      </c>
      <c r="F240" s="6" t="e">
        <f>timetable!#REF!</f>
        <v>#REF!</v>
      </c>
      <c r="G240" s="6" t="e">
        <f>timetable!#REF!</f>
        <v>#REF!</v>
      </c>
      <c r="H240" s="6" t="e">
        <f>timetable!#REF!</f>
        <v>#REF!</v>
      </c>
      <c r="I240" s="6" t="e">
        <f>timetable!#REF!</f>
        <v>#REF!</v>
      </c>
      <c r="J240" s="5" t="s">
        <v>467</v>
      </c>
    </row>
    <row r="241" spans="1:10">
      <c r="A241" s="443" t="e">
        <f>timetable!#REF!</f>
        <v>#REF!</v>
      </c>
      <c r="B241" s="444">
        <v>5</v>
      </c>
      <c r="C241" s="12" t="str">
        <f t="shared" si="0"/>
        <v>16:10-17:40</v>
      </c>
      <c r="D241" s="6" t="e">
        <f>timetable!#REF!</f>
        <v>#REF!</v>
      </c>
      <c r="E241" s="6" t="e">
        <f>timetable!#REF!</f>
        <v>#REF!</v>
      </c>
      <c r="F241" s="6" t="e">
        <f>timetable!#REF!</f>
        <v>#REF!</v>
      </c>
      <c r="G241" s="6" t="e">
        <f>timetable!#REF!</f>
        <v>#REF!</v>
      </c>
      <c r="H241" s="6" t="e">
        <f>timetable!#REF!</f>
        <v>#REF!</v>
      </c>
      <c r="I241" s="6" t="e">
        <f>timetable!#REF!</f>
        <v>#REF!</v>
      </c>
      <c r="J241" s="5" t="s">
        <v>467</v>
      </c>
    </row>
    <row r="242" spans="1:10">
      <c r="A242" s="443" t="e">
        <f>timetable!H216+1</f>
        <v>#REF!</v>
      </c>
      <c r="B242" s="444">
        <v>1</v>
      </c>
      <c r="C242" s="12" t="str">
        <f t="shared" si="0"/>
        <v>08:50-10:20</v>
      </c>
      <c r="D242" s="6" t="e">
        <f>timetable!#REF!</f>
        <v>#REF!</v>
      </c>
      <c r="E242" s="6" t="e">
        <f>timetable!#REF!</f>
        <v>#REF!</v>
      </c>
      <c r="F242" s="6" t="e">
        <f>timetable!#REF!</f>
        <v>#REF!</v>
      </c>
      <c r="G242" s="6" t="e">
        <f>timetable!#REF!</f>
        <v>#REF!</v>
      </c>
      <c r="H242" s="6" t="e">
        <f>timetable!#REF!</f>
        <v>#REF!</v>
      </c>
      <c r="I242" s="6" t="e">
        <f>timetable!#REF!</f>
        <v>#REF!</v>
      </c>
      <c r="J242" s="5" t="s">
        <v>467</v>
      </c>
    </row>
    <row r="243" spans="1:10">
      <c r="A243" s="443" t="e">
        <f>timetable!#REF!</f>
        <v>#REF!</v>
      </c>
      <c r="B243" s="48">
        <v>2</v>
      </c>
      <c r="C243" s="12" t="str">
        <f t="shared" si="0"/>
        <v>10:30-12:00</v>
      </c>
      <c r="D243" s="6" t="e">
        <f>timetable!#REF!</f>
        <v>#REF!</v>
      </c>
      <c r="E243" s="6" t="e">
        <f>timetable!#REF!</f>
        <v>#REF!</v>
      </c>
      <c r="F243" s="6" t="e">
        <f>timetable!#REF!</f>
        <v>#REF!</v>
      </c>
      <c r="G243" s="6" t="e">
        <f>timetable!#REF!</f>
        <v>#REF!</v>
      </c>
      <c r="H243" s="6" t="e">
        <f>timetable!#REF!</f>
        <v>#REF!</v>
      </c>
      <c r="I243" s="6" t="e">
        <f>timetable!#REF!</f>
        <v>#REF!</v>
      </c>
      <c r="J243" s="5" t="s">
        <v>467</v>
      </c>
    </row>
    <row r="244" spans="1:10">
      <c r="A244" s="443" t="e">
        <f>timetable!H217</f>
        <v>#REF!</v>
      </c>
      <c r="B244" s="444">
        <v>3</v>
      </c>
      <c r="C244" s="12" t="str">
        <f t="shared" si="0"/>
        <v>12:50-14:20</v>
      </c>
      <c r="D244" s="6" t="e">
        <f>timetable!#REF!</f>
        <v>#REF!</v>
      </c>
      <c r="E244" s="6" t="e">
        <f>timetable!#REF!</f>
        <v>#REF!</v>
      </c>
      <c r="F244" s="6" t="e">
        <f>timetable!#REF!</f>
        <v>#REF!</v>
      </c>
      <c r="G244" s="6" t="e">
        <f>timetable!#REF!</f>
        <v>#REF!</v>
      </c>
      <c r="H244" s="6" t="e">
        <f>timetable!#REF!</f>
        <v>#REF!</v>
      </c>
      <c r="I244" s="6" t="e">
        <f>timetable!#REF!</f>
        <v>#REF!</v>
      </c>
      <c r="J244" s="5" t="s">
        <v>467</v>
      </c>
    </row>
    <row r="245" spans="1:10">
      <c r="A245" s="443" t="e">
        <f>timetable!H218</f>
        <v>#REF!</v>
      </c>
      <c r="B245" s="444">
        <v>4</v>
      </c>
      <c r="C245" s="12" t="str">
        <f t="shared" si="0"/>
        <v>14:30-16:00</v>
      </c>
      <c r="D245" s="6" t="e">
        <f>timetable!#REF!</f>
        <v>#REF!</v>
      </c>
      <c r="E245" s="6" t="e">
        <f>timetable!#REF!</f>
        <v>#REF!</v>
      </c>
      <c r="F245" s="6" t="e">
        <f>timetable!#REF!</f>
        <v>#REF!</v>
      </c>
      <c r="G245" s="6" t="e">
        <f>timetable!#REF!</f>
        <v>#REF!</v>
      </c>
      <c r="H245" s="6" t="e">
        <f>timetable!#REF!</f>
        <v>#REF!</v>
      </c>
      <c r="I245" s="6" t="e">
        <f>timetable!#REF!</f>
        <v>#REF!</v>
      </c>
      <c r="J245" s="5" t="s">
        <v>467</v>
      </c>
    </row>
    <row r="246" spans="1:10">
      <c r="A246" s="443" t="e">
        <f>timetable!H219</f>
        <v>#REF!</v>
      </c>
      <c r="B246" s="48">
        <v>5</v>
      </c>
      <c r="C246" s="12" t="str">
        <f t="shared" si="0"/>
        <v>16:10-17:40</v>
      </c>
      <c r="D246" s="6" t="e">
        <f>timetable!#REF!</f>
        <v>#REF!</v>
      </c>
      <c r="E246" s="6" t="e">
        <f>timetable!#REF!</f>
        <v>#REF!</v>
      </c>
      <c r="F246" s="6" t="e">
        <f>timetable!#REF!</f>
        <v>#REF!</v>
      </c>
      <c r="G246" s="6" t="e">
        <f>timetable!#REF!</f>
        <v>#REF!</v>
      </c>
      <c r="H246" s="6" t="e">
        <f>timetable!#REF!</f>
        <v>#REF!</v>
      </c>
      <c r="I246" s="6" t="e">
        <f>timetable!#REF!</f>
        <v>#REF!</v>
      </c>
      <c r="J246" s="5" t="s">
        <v>467</v>
      </c>
    </row>
    <row r="247" spans="1:10">
      <c r="A247" s="443" t="e">
        <f>timetable!#REF!+1</f>
        <v>#REF!</v>
      </c>
      <c r="B247" s="444">
        <v>1</v>
      </c>
      <c r="C247" s="12" t="str">
        <f t="shared" si="0"/>
        <v>08:50-10:20</v>
      </c>
      <c r="D247" s="6" t="e">
        <f>timetable!#REF!</f>
        <v>#REF!</v>
      </c>
      <c r="E247" s="6" t="e">
        <f>timetable!#REF!</f>
        <v>#REF!</v>
      </c>
      <c r="F247" s="6" t="e">
        <f>timetable!#REF!</f>
        <v>#REF!</v>
      </c>
      <c r="G247" s="6" t="e">
        <f>timetable!#REF!</f>
        <v>#REF!</v>
      </c>
      <c r="H247" s="6" t="e">
        <f>timetable!#REF!</f>
        <v>#REF!</v>
      </c>
      <c r="I247" s="6" t="e">
        <f>timetable!#REF!</f>
        <v>#REF!</v>
      </c>
      <c r="J247" s="5" t="s">
        <v>467</v>
      </c>
    </row>
    <row r="248" spans="1:10">
      <c r="A248" s="443" t="e">
        <f>timetable!H220</f>
        <v>#REF!</v>
      </c>
      <c r="B248" s="444">
        <v>2</v>
      </c>
      <c r="C248" s="12" t="str">
        <f t="shared" si="0"/>
        <v>10:30-12:00</v>
      </c>
      <c r="D248" s="6" t="e">
        <f>timetable!#REF!</f>
        <v>#REF!</v>
      </c>
      <c r="E248" s="6" t="e">
        <f>timetable!#REF!</f>
        <v>#REF!</v>
      </c>
      <c r="F248" s="6" t="e">
        <f>timetable!#REF!</f>
        <v>#REF!</v>
      </c>
      <c r="G248" s="6" t="e">
        <f>timetable!#REF!</f>
        <v>#REF!</v>
      </c>
      <c r="H248" s="6" t="e">
        <f>timetable!#REF!</f>
        <v>#REF!</v>
      </c>
      <c r="I248" s="6" t="e">
        <f>timetable!#REF!</f>
        <v>#REF!</v>
      </c>
      <c r="J248" s="5" t="s">
        <v>467</v>
      </c>
    </row>
    <row r="249" spans="1:10">
      <c r="A249" s="443" t="e">
        <f>timetable!#REF!</f>
        <v>#REF!</v>
      </c>
      <c r="B249" s="48">
        <v>3</v>
      </c>
      <c r="C249" s="12" t="str">
        <f t="shared" si="0"/>
        <v>12:50-14:20</v>
      </c>
      <c r="D249" s="6" t="e">
        <f>timetable!#REF!</f>
        <v>#REF!</v>
      </c>
      <c r="E249" s="6" t="e">
        <f>timetable!#REF!</f>
        <v>#REF!</v>
      </c>
      <c r="F249" s="6" t="e">
        <f>timetable!#REF!</f>
        <v>#REF!</v>
      </c>
      <c r="G249" s="6" t="e">
        <f>timetable!#REF!</f>
        <v>#REF!</v>
      </c>
      <c r="H249" s="6" t="e">
        <f>timetable!#REF!</f>
        <v>#REF!</v>
      </c>
      <c r="I249" s="6" t="e">
        <f>timetable!#REF!</f>
        <v>#REF!</v>
      </c>
      <c r="J249" s="5" t="s">
        <v>467</v>
      </c>
    </row>
    <row r="250" spans="1:10">
      <c r="A250" s="443" t="e">
        <f>timetable!H221</f>
        <v>#REF!</v>
      </c>
      <c r="B250" s="444">
        <v>4</v>
      </c>
      <c r="C250" s="12" t="str">
        <f t="shared" si="0"/>
        <v>14:30-16:00</v>
      </c>
      <c r="D250" s="6" t="e">
        <f>timetable!#REF!</f>
        <v>#REF!</v>
      </c>
      <c r="E250" s="6" t="e">
        <f>timetable!#REF!</f>
        <v>#REF!</v>
      </c>
      <c r="F250" s="6" t="e">
        <f>timetable!#REF!</f>
        <v>#REF!</v>
      </c>
      <c r="G250" s="6" t="e">
        <f>timetable!#REF!</f>
        <v>#REF!</v>
      </c>
      <c r="H250" s="6" t="e">
        <f>timetable!#REF!</f>
        <v>#REF!</v>
      </c>
      <c r="I250" s="6" t="e">
        <f>timetable!#REF!</f>
        <v>#REF!</v>
      </c>
      <c r="J250" s="5" t="s">
        <v>467</v>
      </c>
    </row>
    <row r="251" spans="1:10">
      <c r="A251" s="443" t="e">
        <f>timetable!H222</f>
        <v>#REF!</v>
      </c>
      <c r="B251" s="444">
        <v>5</v>
      </c>
      <c r="C251" s="12" t="str">
        <f t="shared" si="0"/>
        <v>16:10-17:40</v>
      </c>
      <c r="D251" s="6" t="e">
        <f>timetable!#REF!</f>
        <v>#REF!</v>
      </c>
      <c r="E251" s="6" t="e">
        <f>timetable!#REF!</f>
        <v>#REF!</v>
      </c>
      <c r="F251" s="6" t="e">
        <f>timetable!#REF!</f>
        <v>#REF!</v>
      </c>
      <c r="G251" s="6" t="e">
        <f>timetable!#REF!</f>
        <v>#REF!</v>
      </c>
      <c r="H251" s="6" t="e">
        <f>timetable!#REF!</f>
        <v>#REF!</v>
      </c>
      <c r="I251" s="6" t="e">
        <f>timetable!#REF!</f>
        <v>#REF!</v>
      </c>
      <c r="J251" s="5" t="s">
        <v>467</v>
      </c>
    </row>
    <row r="252" spans="1:10">
      <c r="A252" s="443" t="e">
        <f>timetable!#REF!</f>
        <v>#REF!</v>
      </c>
      <c r="B252" s="444">
        <v>1</v>
      </c>
      <c r="C252" s="12" t="str">
        <f t="shared" si="0"/>
        <v>08:50-10:20</v>
      </c>
      <c r="D252" s="6" t="e">
        <f>timetable!#REF!</f>
        <v>#REF!</v>
      </c>
      <c r="E252" s="6" t="e">
        <f>timetable!#REF!</f>
        <v>#REF!</v>
      </c>
      <c r="F252" s="6" t="e">
        <f>timetable!#REF!</f>
        <v>#REF!</v>
      </c>
      <c r="G252" s="6" t="e">
        <f>timetable!#REF!</f>
        <v>#REF!</v>
      </c>
      <c r="H252" s="6" t="e">
        <f>timetable!#REF!</f>
        <v>#REF!</v>
      </c>
      <c r="I252" s="6" t="e">
        <f>timetable!#REF!</f>
        <v>#REF!</v>
      </c>
      <c r="J252" s="5" t="s">
        <v>467</v>
      </c>
    </row>
    <row r="253" spans="1:10">
      <c r="A253" s="443" t="e">
        <f>timetable!#REF!</f>
        <v>#REF!</v>
      </c>
      <c r="B253" s="444">
        <v>2</v>
      </c>
      <c r="C253" s="12" t="str">
        <f t="shared" si="0"/>
        <v>10:30-12:00</v>
      </c>
      <c r="D253" s="6" t="e">
        <f>timetable!#REF!</f>
        <v>#REF!</v>
      </c>
      <c r="E253" s="6" t="e">
        <f>timetable!#REF!</f>
        <v>#REF!</v>
      </c>
      <c r="F253" s="6" t="e">
        <f>timetable!#REF!</f>
        <v>#REF!</v>
      </c>
      <c r="G253" s="6" t="e">
        <f>timetable!#REF!</f>
        <v>#REF!</v>
      </c>
      <c r="H253" s="6" t="e">
        <f>timetable!#REF!</f>
        <v>#REF!</v>
      </c>
      <c r="I253" s="6" t="e">
        <f>timetable!#REF!</f>
        <v>#REF!</v>
      </c>
      <c r="J253" s="5" t="s">
        <v>467</v>
      </c>
    </row>
    <row r="254" spans="1:10">
      <c r="A254" s="443" t="e">
        <f>timetable!H230</f>
        <v>#REF!</v>
      </c>
      <c r="B254" s="444">
        <v>3</v>
      </c>
      <c r="C254" s="12" t="str">
        <f t="shared" si="0"/>
        <v>12:50-14:20</v>
      </c>
      <c r="D254" s="6" t="e">
        <f>timetable!#REF!</f>
        <v>#REF!</v>
      </c>
      <c r="E254" s="6" t="e">
        <f>timetable!#REF!</f>
        <v>#REF!</v>
      </c>
      <c r="F254" s="6" t="e">
        <f>timetable!#REF!</f>
        <v>#REF!</v>
      </c>
      <c r="G254" s="6" t="e">
        <f>timetable!#REF!</f>
        <v>#REF!</v>
      </c>
      <c r="H254" s="6" t="e">
        <f>timetable!#REF!</f>
        <v>#REF!</v>
      </c>
      <c r="I254" s="6" t="e">
        <f>timetable!#REF!</f>
        <v>#REF!</v>
      </c>
      <c r="J254" s="5" t="s">
        <v>467</v>
      </c>
    </row>
    <row r="255" spans="1:10">
      <c r="A255" s="443" t="e">
        <f>timetable!H231</f>
        <v>#REF!</v>
      </c>
      <c r="B255" s="444">
        <v>4</v>
      </c>
      <c r="C255" s="12" t="str">
        <f t="shared" si="0"/>
        <v>14:30-16:00</v>
      </c>
      <c r="D255" s="6" t="e">
        <f>timetable!#REF!</f>
        <v>#REF!</v>
      </c>
      <c r="E255" s="6" t="e">
        <f>timetable!#REF!</f>
        <v>#REF!</v>
      </c>
      <c r="F255" s="6" t="e">
        <f>timetable!#REF!</f>
        <v>#REF!</v>
      </c>
      <c r="G255" s="6" t="e">
        <f>timetable!#REF!</f>
        <v>#REF!</v>
      </c>
      <c r="H255" s="6" t="e">
        <f>timetable!#REF!</f>
        <v>#REF!</v>
      </c>
      <c r="I255" s="6" t="e">
        <f>timetable!#REF!</f>
        <v>#REF!</v>
      </c>
      <c r="J255" s="5" t="s">
        <v>467</v>
      </c>
    </row>
    <row r="256" spans="1:10">
      <c r="A256" s="443" t="e">
        <f>timetable!#REF!</f>
        <v>#REF!</v>
      </c>
      <c r="B256" s="48">
        <v>5</v>
      </c>
      <c r="C256" s="12" t="str">
        <f t="shared" si="0"/>
        <v>16:10-17:40</v>
      </c>
      <c r="D256" s="6" t="e">
        <f>timetable!#REF!</f>
        <v>#REF!</v>
      </c>
      <c r="E256" s="6" t="e">
        <f>timetable!#REF!</f>
        <v>#REF!</v>
      </c>
      <c r="F256" s="6" t="e">
        <f>timetable!#REF!</f>
        <v>#REF!</v>
      </c>
      <c r="G256" s="6" t="e">
        <f>timetable!#REF!</f>
        <v>#REF!</v>
      </c>
      <c r="H256" s="6" t="e">
        <f>timetable!#REF!</f>
        <v>#REF!</v>
      </c>
      <c r="I256" s="6" t="e">
        <f>timetable!#REF!</f>
        <v>#REF!</v>
      </c>
      <c r="J256" s="5" t="s">
        <v>467</v>
      </c>
    </row>
    <row r="257" spans="1:10">
      <c r="A257" s="443" t="e">
        <f>timetable!H232+1</f>
        <v>#REF!</v>
      </c>
      <c r="B257" s="48">
        <v>1</v>
      </c>
      <c r="C257" s="12" t="str">
        <f t="shared" si="0"/>
        <v>08:50-10:20</v>
      </c>
      <c r="D257" s="6" t="e">
        <f>timetable!#REF!</f>
        <v>#REF!</v>
      </c>
      <c r="E257" s="6" t="e">
        <f>timetable!#REF!</f>
        <v>#REF!</v>
      </c>
      <c r="F257" s="6" t="e">
        <f>timetable!#REF!</f>
        <v>#REF!</v>
      </c>
      <c r="G257" s="6" t="e">
        <f>timetable!#REF!</f>
        <v>#REF!</v>
      </c>
      <c r="H257" s="6" t="e">
        <f>timetable!#REF!</f>
        <v>#REF!</v>
      </c>
      <c r="I257" s="6" t="e">
        <f>timetable!#REF!</f>
        <v>#REF!</v>
      </c>
      <c r="J257" s="5" t="s">
        <v>467</v>
      </c>
    </row>
    <row r="258" spans="1:10">
      <c r="A258" s="443" t="e">
        <f>timetable!H233</f>
        <v>#REF!</v>
      </c>
      <c r="B258" s="48">
        <v>2</v>
      </c>
      <c r="C258" s="12" t="str">
        <f t="shared" si="0"/>
        <v>10:30-12:00</v>
      </c>
      <c r="D258" s="6" t="e">
        <f>timetable!#REF!</f>
        <v>#REF!</v>
      </c>
      <c r="E258" s="6" t="e">
        <f>timetable!#REF!</f>
        <v>#REF!</v>
      </c>
      <c r="F258" s="6" t="e">
        <f>timetable!#REF!</f>
        <v>#REF!</v>
      </c>
      <c r="G258" s="6" t="e">
        <f>timetable!#REF!</f>
        <v>#REF!</v>
      </c>
      <c r="H258" s="6" t="e">
        <f>timetable!#REF!</f>
        <v>#REF!</v>
      </c>
      <c r="I258" s="6" t="e">
        <f>timetable!#REF!</f>
        <v>#REF!</v>
      </c>
      <c r="J258" s="5" t="s">
        <v>467</v>
      </c>
    </row>
    <row r="259" spans="1:10">
      <c r="A259" s="443" t="e">
        <f>timetable!H234</f>
        <v>#REF!</v>
      </c>
      <c r="B259" s="444">
        <v>3</v>
      </c>
      <c r="C259" s="12" t="str">
        <f t="shared" si="0"/>
        <v>12:50-14:20</v>
      </c>
      <c r="D259" s="6" t="e">
        <f>timetable!#REF!</f>
        <v>#REF!</v>
      </c>
      <c r="E259" s="6" t="e">
        <f>timetable!#REF!</f>
        <v>#REF!</v>
      </c>
      <c r="F259" s="6" t="e">
        <f>timetable!#REF!</f>
        <v>#REF!</v>
      </c>
      <c r="G259" s="6" t="e">
        <f>timetable!#REF!</f>
        <v>#REF!</v>
      </c>
      <c r="H259" s="6" t="e">
        <f>timetable!#REF!</f>
        <v>#REF!</v>
      </c>
      <c r="I259" s="6" t="e">
        <f>timetable!#REF!</f>
        <v>#REF!</v>
      </c>
      <c r="J259" s="5" t="s">
        <v>467</v>
      </c>
    </row>
    <row r="260" spans="1:10">
      <c r="A260" s="443" t="e">
        <f>timetable!#REF!</f>
        <v>#REF!</v>
      </c>
      <c r="B260" s="444">
        <v>4</v>
      </c>
      <c r="C260" s="12" t="str">
        <f t="shared" si="0"/>
        <v>14:30-16:00</v>
      </c>
      <c r="D260" s="6" t="e">
        <f>timetable!#REF!</f>
        <v>#REF!</v>
      </c>
      <c r="E260" s="6" t="e">
        <f>timetable!#REF!</f>
        <v>#REF!</v>
      </c>
      <c r="F260" s="6" t="e">
        <f>timetable!#REF!</f>
        <v>#REF!</v>
      </c>
      <c r="G260" s="6" t="e">
        <f t="shared" ref="G260:H260" si="8">#REF!</f>
        <v>#REF!</v>
      </c>
      <c r="H260" s="6" t="e">
        <f t="shared" si="8"/>
        <v>#REF!</v>
      </c>
      <c r="I260" s="6" t="e">
        <f>timetable!#REF!</f>
        <v>#REF!</v>
      </c>
      <c r="J260" s="5" t="s">
        <v>467</v>
      </c>
    </row>
    <row r="261" spans="1:10">
      <c r="A261" s="443" t="e">
        <f>timetable!H235</f>
        <v>#REF!</v>
      </c>
      <c r="B261" s="444">
        <v>5</v>
      </c>
      <c r="C261" s="12" t="str">
        <f t="shared" si="0"/>
        <v>16:10-17:40</v>
      </c>
      <c r="D261" s="6" t="e">
        <f>timetable!#REF!</f>
        <v>#REF!</v>
      </c>
      <c r="E261" s="6" t="e">
        <f>timetable!#REF!</f>
        <v>#REF!</v>
      </c>
      <c r="F261" s="6" t="e">
        <f>timetable!#REF!</f>
        <v>#REF!</v>
      </c>
      <c r="G261" s="6" t="e">
        <f>timetable!#REF!</f>
        <v>#REF!</v>
      </c>
      <c r="H261" s="6" t="e">
        <f>timetable!#REF!</f>
        <v>#REF!</v>
      </c>
      <c r="I261" s="6" t="e">
        <f>timetable!#REF!</f>
        <v>#REF!</v>
      </c>
      <c r="J261" s="5" t="s">
        <v>467</v>
      </c>
    </row>
    <row r="262" spans="1:10">
      <c r="A262" s="443" t="e">
        <f>timetable!#REF!+1</f>
        <v>#REF!</v>
      </c>
      <c r="B262" s="48">
        <v>1</v>
      </c>
      <c r="C262" s="12" t="str">
        <f t="shared" si="0"/>
        <v>08:50-10:20</v>
      </c>
      <c r="D262" s="6" t="e">
        <f>timetable!#REF!</f>
        <v>#REF!</v>
      </c>
      <c r="E262" s="6" t="e">
        <f>timetable!#REF!</f>
        <v>#REF!</v>
      </c>
      <c r="F262" s="6" t="e">
        <f>timetable!#REF!</f>
        <v>#REF!</v>
      </c>
      <c r="G262" s="6" t="e">
        <f>timetable!#REF!</f>
        <v>#REF!</v>
      </c>
      <c r="H262" s="6" t="e">
        <f>timetable!#REF!</f>
        <v>#REF!</v>
      </c>
      <c r="I262" s="6" t="e">
        <f>timetable!#REF!</f>
        <v>#REF!</v>
      </c>
      <c r="J262" s="5" t="s">
        <v>467</v>
      </c>
    </row>
    <row r="263" spans="1:10">
      <c r="A263" s="443" t="e">
        <f>timetable!H236</f>
        <v>#REF!</v>
      </c>
      <c r="B263" s="48">
        <v>2</v>
      </c>
      <c r="C263" s="12" t="str">
        <f t="shared" si="0"/>
        <v>10:30-12:00</v>
      </c>
      <c r="D263" s="6" t="e">
        <f>timetable!#REF!</f>
        <v>#REF!</v>
      </c>
      <c r="E263" s="6" t="e">
        <f>timetable!#REF!</f>
        <v>#REF!</v>
      </c>
      <c r="F263" s="6" t="e">
        <f>timetable!#REF!</f>
        <v>#REF!</v>
      </c>
      <c r="G263" s="6" t="e">
        <f>timetable!#REF!</f>
        <v>#REF!</v>
      </c>
      <c r="H263" s="6" t="e">
        <f>timetable!#REF!</f>
        <v>#REF!</v>
      </c>
      <c r="I263" s="6" t="e">
        <f>timetable!#REF!</f>
        <v>#REF!</v>
      </c>
      <c r="J263" s="5" t="s">
        <v>467</v>
      </c>
    </row>
    <row r="264" spans="1:10">
      <c r="A264" s="443" t="e">
        <f>timetable!H237</f>
        <v>#REF!</v>
      </c>
      <c r="B264" s="48">
        <v>3</v>
      </c>
      <c r="C264" s="12" t="str">
        <f t="shared" si="0"/>
        <v>12:50-14:20</v>
      </c>
      <c r="D264" s="6" t="e">
        <f>timetable!#REF!</f>
        <v>#REF!</v>
      </c>
      <c r="E264" s="6" t="e">
        <f>timetable!#REF!</f>
        <v>#REF!</v>
      </c>
      <c r="F264" s="6" t="e">
        <f>timetable!#REF!</f>
        <v>#REF!</v>
      </c>
      <c r="G264" s="6" t="e">
        <f>timetable!#REF!</f>
        <v>#REF!</v>
      </c>
      <c r="H264" s="6" t="e">
        <f>timetable!#REF!</f>
        <v>#REF!</v>
      </c>
      <c r="I264" s="6" t="e">
        <f>timetable!#REF!</f>
        <v>#REF!</v>
      </c>
      <c r="J264" s="5" t="s">
        <v>467</v>
      </c>
    </row>
    <row r="265" spans="1:10">
      <c r="A265" s="443" t="e">
        <f>timetable!H238</f>
        <v>#REF!</v>
      </c>
      <c r="B265" s="444">
        <v>4</v>
      </c>
      <c r="C265" s="12" t="str">
        <f t="shared" si="0"/>
        <v>14:30-16:00</v>
      </c>
      <c r="D265" s="6" t="e">
        <f>timetable!#REF!</f>
        <v>#REF!</v>
      </c>
      <c r="E265" s="6" t="e">
        <f>timetable!#REF!</f>
        <v>#REF!</v>
      </c>
      <c r="F265" s="6" t="e">
        <f>timetable!#REF!</f>
        <v>#REF!</v>
      </c>
      <c r="G265" s="6" t="e">
        <f>timetable!#REF!</f>
        <v>#REF!</v>
      </c>
      <c r="H265" s="6" t="e">
        <f>timetable!#REF!</f>
        <v>#REF!</v>
      </c>
      <c r="I265" s="6" t="e">
        <f>timetable!#REF!</f>
        <v>#REF!</v>
      </c>
      <c r="J265" s="5" t="s">
        <v>467</v>
      </c>
    </row>
    <row r="266" spans="1:10">
      <c r="A266" s="443" t="e">
        <f>timetable!#REF!</f>
        <v>#REF!</v>
      </c>
      <c r="B266" s="444">
        <v>5</v>
      </c>
      <c r="C266" s="12" t="str">
        <f t="shared" si="0"/>
        <v>16:10-17:40</v>
      </c>
      <c r="D266" s="6" t="e">
        <f>timetable!#REF!</f>
        <v>#REF!</v>
      </c>
      <c r="E266" s="6" t="e">
        <f>timetable!#REF!</f>
        <v>#REF!</v>
      </c>
      <c r="F266" s="6" t="e">
        <f>timetable!#REF!</f>
        <v>#REF!</v>
      </c>
      <c r="G266" s="6" t="e">
        <f>timetable!#REF!</f>
        <v>#REF!</v>
      </c>
      <c r="H266" s="6" t="e">
        <f>timetable!#REF!</f>
        <v>#REF!</v>
      </c>
      <c r="I266" s="6" t="e">
        <f>timetable!#REF!</f>
        <v>#REF!</v>
      </c>
      <c r="J266" s="5" t="s">
        <v>467</v>
      </c>
    </row>
    <row r="267" spans="1:10">
      <c r="A267" s="443" t="e">
        <f>timetable!H239+1</f>
        <v>#REF!</v>
      </c>
      <c r="B267" s="444">
        <v>1</v>
      </c>
      <c r="C267" s="12" t="str">
        <f t="shared" si="0"/>
        <v>08:50-10:20</v>
      </c>
      <c r="D267" s="6" t="e">
        <f>timetable!#REF!</f>
        <v>#REF!</v>
      </c>
      <c r="E267" s="6" t="e">
        <f>timetable!#REF!</f>
        <v>#REF!</v>
      </c>
      <c r="F267" s="6" t="e">
        <f>timetable!#REF!</f>
        <v>#REF!</v>
      </c>
      <c r="G267" s="6" t="e">
        <f>timetable!#REF!</f>
        <v>#REF!</v>
      </c>
      <c r="H267" s="6" t="e">
        <f>timetable!#REF!</f>
        <v>#REF!</v>
      </c>
      <c r="I267" s="6" t="e">
        <f>timetable!#REF!</f>
        <v>#REF!</v>
      </c>
      <c r="J267" s="5" t="s">
        <v>467</v>
      </c>
    </row>
    <row r="268" spans="1:10">
      <c r="A268" s="443" t="e">
        <f>timetable!#REF!</f>
        <v>#REF!</v>
      </c>
      <c r="B268" s="48">
        <v>2</v>
      </c>
      <c r="C268" s="12" t="str">
        <f t="shared" si="0"/>
        <v>10:30-12:00</v>
      </c>
      <c r="D268" s="6" t="e">
        <f>timetable!#REF!</f>
        <v>#REF!</v>
      </c>
      <c r="E268" s="6" t="e">
        <f>timetable!#REF!</f>
        <v>#REF!</v>
      </c>
      <c r="F268" s="6" t="e">
        <f>timetable!#REF!</f>
        <v>#REF!</v>
      </c>
      <c r="G268" s="6" t="e">
        <f>timetable!#REF!</f>
        <v>#REF!</v>
      </c>
      <c r="H268" s="6" t="e">
        <f>timetable!#REF!</f>
        <v>#REF!</v>
      </c>
      <c r="I268" s="6" t="e">
        <f>timetable!#REF!</f>
        <v>#REF!</v>
      </c>
      <c r="J268" s="5" t="s">
        <v>467</v>
      </c>
    </row>
    <row r="269" spans="1:10">
      <c r="A269" s="443" t="e">
        <f>timetable!H240</f>
        <v>#REF!</v>
      </c>
      <c r="B269" s="444">
        <v>3</v>
      </c>
      <c r="C269" s="12" t="str">
        <f t="shared" si="0"/>
        <v>12:50-14:20</v>
      </c>
      <c r="D269" s="6" t="e">
        <f>timetable!#REF!</f>
        <v>#REF!</v>
      </c>
      <c r="E269" s="6" t="e">
        <f>timetable!#REF!</f>
        <v>#REF!</v>
      </c>
      <c r="F269" s="6" t="e">
        <f>timetable!#REF!</f>
        <v>#REF!</v>
      </c>
      <c r="G269" s="6" t="e">
        <f>timetable!#REF!</f>
        <v>#REF!</v>
      </c>
      <c r="H269" s="6" t="e">
        <f>timetable!#REF!</f>
        <v>#REF!</v>
      </c>
      <c r="I269" s="6" t="e">
        <f>timetable!#REF!</f>
        <v>#REF!</v>
      </c>
      <c r="J269" s="5" t="s">
        <v>467</v>
      </c>
    </row>
    <row r="270" spans="1:10">
      <c r="A270" s="443" t="e">
        <f>timetable!H241</f>
        <v>#REF!</v>
      </c>
      <c r="B270" s="444">
        <v>4</v>
      </c>
      <c r="C270" s="12" t="str">
        <f t="shared" si="0"/>
        <v>14:30-16:00</v>
      </c>
      <c r="D270" s="6" t="e">
        <f>timetable!#REF!</f>
        <v>#REF!</v>
      </c>
      <c r="E270" s="6" t="e">
        <f>timetable!#REF!</f>
        <v>#REF!</v>
      </c>
      <c r="F270" s="6" t="e">
        <f>timetable!#REF!</f>
        <v>#REF!</v>
      </c>
      <c r="G270" s="6" t="e">
        <f>timetable!#REF!</f>
        <v>#REF!</v>
      </c>
      <c r="H270" s="6" t="e">
        <f>timetable!#REF!</f>
        <v>#REF!</v>
      </c>
      <c r="I270" s="6" t="e">
        <f>timetable!#REF!</f>
        <v>#REF!</v>
      </c>
      <c r="J270" s="5" t="s">
        <v>467</v>
      </c>
    </row>
    <row r="271" spans="1:10">
      <c r="A271" s="443" t="e">
        <f>timetable!H242</f>
        <v>#REF!</v>
      </c>
      <c r="B271" s="48">
        <v>5</v>
      </c>
      <c r="C271" s="12" t="str">
        <f t="shared" si="0"/>
        <v>16:10-17:40</v>
      </c>
      <c r="D271" s="6" t="e">
        <f>timetable!#REF!</f>
        <v>#REF!</v>
      </c>
      <c r="E271" s="6" t="e">
        <f>timetable!#REF!</f>
        <v>#REF!</v>
      </c>
      <c r="F271" s="6" t="e">
        <f>timetable!#REF!</f>
        <v>#REF!</v>
      </c>
      <c r="G271" s="6" t="e">
        <f>timetable!#REF!</f>
        <v>#REF!</v>
      </c>
      <c r="H271" s="6" t="e">
        <f>timetable!#REF!</f>
        <v>#REF!</v>
      </c>
      <c r="I271" s="6" t="e">
        <f>timetable!#REF!</f>
        <v>#REF!</v>
      </c>
      <c r="J271" s="5" t="s">
        <v>467</v>
      </c>
    </row>
    <row r="272" spans="1:10">
      <c r="A272" s="443" t="e">
        <f>timetable!#REF!+1</f>
        <v>#REF!</v>
      </c>
      <c r="B272" s="444">
        <v>1</v>
      </c>
      <c r="C272" s="12" t="str">
        <f t="shared" si="0"/>
        <v>08:50-10:20</v>
      </c>
      <c r="D272" s="6" t="e">
        <f>timetable!#REF!</f>
        <v>#REF!</v>
      </c>
      <c r="E272" s="6" t="e">
        <f>timetable!#REF!</f>
        <v>#REF!</v>
      </c>
      <c r="F272" s="6" t="e">
        <f>timetable!#REF!</f>
        <v>#REF!</v>
      </c>
      <c r="G272" s="6" t="e">
        <f>timetable!#REF!</f>
        <v>#REF!</v>
      </c>
      <c r="H272" s="6" t="e">
        <f>timetable!#REF!</f>
        <v>#REF!</v>
      </c>
      <c r="I272" s="6" t="e">
        <f>timetable!#REF!</f>
        <v>#REF!</v>
      </c>
      <c r="J272" s="5" t="s">
        <v>467</v>
      </c>
    </row>
    <row r="273" spans="1:10">
      <c r="A273" s="443" t="e">
        <f>timetable!H243</f>
        <v>#REF!</v>
      </c>
      <c r="B273" s="444">
        <v>2</v>
      </c>
      <c r="C273" s="12" t="str">
        <f t="shared" si="0"/>
        <v>10:30-12:00</v>
      </c>
      <c r="D273" s="6" t="e">
        <f>timetable!#REF!</f>
        <v>#REF!</v>
      </c>
      <c r="E273" s="6" t="e">
        <f>timetable!#REF!</f>
        <v>#REF!</v>
      </c>
      <c r="F273" s="6" t="e">
        <f>timetable!#REF!</f>
        <v>#REF!</v>
      </c>
      <c r="G273" s="6" t="e">
        <f>timetable!#REF!</f>
        <v>#REF!</v>
      </c>
      <c r="H273" s="6" t="e">
        <f>timetable!#REF!</f>
        <v>#REF!</v>
      </c>
      <c r="I273" s="6" t="e">
        <f>timetable!#REF!</f>
        <v>#REF!</v>
      </c>
      <c r="J273" s="5" t="s">
        <v>467</v>
      </c>
    </row>
    <row r="274" spans="1:10">
      <c r="A274" s="443" t="e">
        <f>timetable!#REF!</f>
        <v>#REF!</v>
      </c>
      <c r="B274" s="48">
        <v>3</v>
      </c>
      <c r="C274" s="12" t="str">
        <f t="shared" si="0"/>
        <v>12:50-14:20</v>
      </c>
      <c r="D274" s="6" t="e">
        <f>timetable!#REF!</f>
        <v>#REF!</v>
      </c>
      <c r="E274" s="6" t="e">
        <f>timetable!#REF!</f>
        <v>#REF!</v>
      </c>
      <c r="F274" s="6" t="e">
        <f>timetable!#REF!</f>
        <v>#REF!</v>
      </c>
      <c r="G274" s="6" t="e">
        <f>timetable!#REF!</f>
        <v>#REF!</v>
      </c>
      <c r="H274" s="6" t="e">
        <f>timetable!#REF!</f>
        <v>#REF!</v>
      </c>
      <c r="I274" s="6" t="e">
        <f>timetable!#REF!</f>
        <v>#REF!</v>
      </c>
      <c r="J274" s="5" t="s">
        <v>467</v>
      </c>
    </row>
    <row r="275" spans="1:10">
      <c r="A275" s="443" t="e">
        <f>timetable!H244</f>
        <v>#REF!</v>
      </c>
      <c r="B275" s="444">
        <v>4</v>
      </c>
      <c r="C275" s="12" t="str">
        <f t="shared" si="0"/>
        <v>14:30-16:00</v>
      </c>
      <c r="D275" s="6" t="e">
        <f>timetable!#REF!</f>
        <v>#REF!</v>
      </c>
      <c r="E275" s="6" t="e">
        <f>timetable!#REF!</f>
        <v>#REF!</v>
      </c>
      <c r="F275" s="6" t="e">
        <f>timetable!#REF!</f>
        <v>#REF!</v>
      </c>
      <c r="G275" s="6" t="e">
        <f>timetable!#REF!</f>
        <v>#REF!</v>
      </c>
      <c r="H275" s="6" t="e">
        <f>timetable!#REF!</f>
        <v>#REF!</v>
      </c>
      <c r="I275" s="6" t="e">
        <f>timetable!#REF!</f>
        <v>#REF!</v>
      </c>
      <c r="J275" s="5" t="s">
        <v>467</v>
      </c>
    </row>
    <row r="276" spans="1:10">
      <c r="A276" s="443" t="e">
        <f>timetable!H245</f>
        <v>#REF!</v>
      </c>
      <c r="B276" s="444">
        <v>5</v>
      </c>
      <c r="C276" s="12" t="str">
        <f t="shared" si="0"/>
        <v>16:10-17:40</v>
      </c>
      <c r="D276" s="6" t="e">
        <f>timetable!#REF!</f>
        <v>#REF!</v>
      </c>
      <c r="E276" s="6" t="e">
        <f>timetable!#REF!</f>
        <v>#REF!</v>
      </c>
      <c r="F276" s="6" t="e">
        <f>timetable!#REF!</f>
        <v>#REF!</v>
      </c>
      <c r="G276" s="6" t="e">
        <f>timetable!#REF!</f>
        <v>#REF!</v>
      </c>
      <c r="H276" s="6" t="e">
        <f>timetable!#REF!</f>
        <v>#REF!</v>
      </c>
      <c r="I276" s="6" t="e">
        <f>timetable!#REF!</f>
        <v>#REF!</v>
      </c>
      <c r="J276" s="5" t="s">
        <v>467</v>
      </c>
    </row>
    <row r="277" spans="1:10">
      <c r="A277" s="443" t="e">
        <f>timetable!#REF!</f>
        <v>#REF!</v>
      </c>
      <c r="B277" s="444">
        <v>1</v>
      </c>
      <c r="C277" s="12" t="str">
        <f t="shared" si="0"/>
        <v>08:50-10:20</v>
      </c>
      <c r="D277" s="6" t="e">
        <f>timetable!#REF!</f>
        <v>#REF!</v>
      </c>
      <c r="E277" s="6" t="e">
        <f>timetable!#REF!</f>
        <v>#REF!</v>
      </c>
      <c r="F277" s="6" t="e">
        <f>timetable!#REF!</f>
        <v>#REF!</v>
      </c>
      <c r="G277" s="6" t="e">
        <f>timetable!#REF!</f>
        <v>#REF!</v>
      </c>
      <c r="H277" s="6" t="e">
        <f>timetable!#REF!</f>
        <v>#REF!</v>
      </c>
      <c r="I277" s="6" t="e">
        <f>timetable!#REF!</f>
        <v>#REF!</v>
      </c>
      <c r="J277" s="5" t="s">
        <v>467</v>
      </c>
    </row>
    <row r="278" spans="1:10">
      <c r="A278" s="443" t="e">
        <f>timetable!#REF!</f>
        <v>#REF!</v>
      </c>
      <c r="B278" s="444">
        <v>2</v>
      </c>
      <c r="C278" s="12" t="str">
        <f t="shared" si="0"/>
        <v>10:30-12:00</v>
      </c>
      <c r="D278" s="6" t="e">
        <f>timetable!#REF!</f>
        <v>#REF!</v>
      </c>
      <c r="E278" s="6" t="e">
        <f>timetable!#REF!</f>
        <v>#REF!</v>
      </c>
      <c r="F278" s="6" t="e">
        <f>timetable!#REF!</f>
        <v>#REF!</v>
      </c>
      <c r="G278" s="6" t="e">
        <f>timetable!#REF!</f>
        <v>#REF!</v>
      </c>
      <c r="H278" s="6" t="e">
        <f>timetable!#REF!</f>
        <v>#REF!</v>
      </c>
      <c r="I278" s="6" t="e">
        <f>timetable!#REF!</f>
        <v>#REF!</v>
      </c>
      <c r="J278" s="5" t="s">
        <v>467</v>
      </c>
    </row>
    <row r="279" spans="1:10">
      <c r="A279" s="443" t="e">
        <f>timetable!H253</f>
        <v>#REF!</v>
      </c>
      <c r="B279" s="444">
        <v>3</v>
      </c>
      <c r="C279" s="12" t="str">
        <f t="shared" si="0"/>
        <v>12:50-14:20</v>
      </c>
      <c r="D279" s="6" t="e">
        <f>timetable!#REF!</f>
        <v>#REF!</v>
      </c>
      <c r="E279" s="6" t="e">
        <f>timetable!#REF!</f>
        <v>#REF!</v>
      </c>
      <c r="F279" s="6" t="e">
        <f>timetable!#REF!</f>
        <v>#REF!</v>
      </c>
      <c r="G279" s="6" t="e">
        <f>timetable!#REF!</f>
        <v>#REF!</v>
      </c>
      <c r="H279" s="6" t="e">
        <f>timetable!#REF!</f>
        <v>#REF!</v>
      </c>
      <c r="I279" s="6" t="e">
        <f>timetable!#REF!</f>
        <v>#REF!</v>
      </c>
      <c r="J279" s="5" t="s">
        <v>467</v>
      </c>
    </row>
    <row r="280" spans="1:10">
      <c r="A280" s="443" t="e">
        <f>timetable!H254</f>
        <v>#REF!</v>
      </c>
      <c r="B280" s="444">
        <v>4</v>
      </c>
      <c r="C280" s="12" t="str">
        <f t="shared" si="0"/>
        <v>14:30-16:00</v>
      </c>
      <c r="D280" s="6" t="e">
        <f>timetable!#REF!</f>
        <v>#REF!</v>
      </c>
      <c r="E280" s="6" t="e">
        <f>timetable!#REF!</f>
        <v>#REF!</v>
      </c>
      <c r="F280" s="6" t="e">
        <f>timetable!#REF!</f>
        <v>#REF!</v>
      </c>
      <c r="G280" s="6" t="e">
        <f>timetable!#REF!</f>
        <v>#REF!</v>
      </c>
      <c r="H280" s="6" t="e">
        <f>timetable!#REF!</f>
        <v>#REF!</v>
      </c>
      <c r="I280" s="6" t="e">
        <f>timetable!#REF!</f>
        <v>#REF!</v>
      </c>
      <c r="J280" s="5" t="s">
        <v>467</v>
      </c>
    </row>
    <row r="281" spans="1:10">
      <c r="A281" s="443" t="e">
        <f>timetable!#REF!</f>
        <v>#REF!</v>
      </c>
      <c r="B281" s="48">
        <v>5</v>
      </c>
      <c r="C281" s="12" t="str">
        <f t="shared" si="0"/>
        <v>16:10-17:40</v>
      </c>
      <c r="D281" s="6" t="e">
        <f>timetable!#REF!</f>
        <v>#REF!</v>
      </c>
      <c r="E281" s="6" t="e">
        <f>timetable!#REF!</f>
        <v>#REF!</v>
      </c>
      <c r="F281" s="6" t="e">
        <f>timetable!#REF!</f>
        <v>#REF!</v>
      </c>
      <c r="G281" s="6" t="e">
        <f>timetable!#REF!</f>
        <v>#REF!</v>
      </c>
      <c r="H281" s="6" t="e">
        <f>timetable!#REF!</f>
        <v>#REF!</v>
      </c>
      <c r="I281" s="6" t="e">
        <f>timetable!#REF!</f>
        <v>#REF!</v>
      </c>
      <c r="J281" s="5" t="s">
        <v>467</v>
      </c>
    </row>
    <row r="282" spans="1:10">
      <c r="A282" s="443" t="e">
        <f>timetable!H255+1</f>
        <v>#REF!</v>
      </c>
      <c r="B282" s="48">
        <v>1</v>
      </c>
      <c r="C282" s="12" t="str">
        <f t="shared" si="0"/>
        <v>08:50-10:20</v>
      </c>
      <c r="D282" s="6" t="e">
        <f>timetable!#REF!</f>
        <v>#REF!</v>
      </c>
      <c r="E282" s="6" t="e">
        <f>timetable!#REF!</f>
        <v>#REF!</v>
      </c>
      <c r="F282" s="6" t="e">
        <f>timetable!#REF!</f>
        <v>#REF!</v>
      </c>
      <c r="G282" s="6" t="e">
        <f>timetable!#REF!</f>
        <v>#REF!</v>
      </c>
      <c r="H282" s="6" t="e">
        <f>timetable!#REF!</f>
        <v>#REF!</v>
      </c>
      <c r="I282" s="6" t="e">
        <f>timetable!#REF!</f>
        <v>#REF!</v>
      </c>
      <c r="J282" s="5" t="s">
        <v>467</v>
      </c>
    </row>
    <row r="283" spans="1:10">
      <c r="A283" s="443" t="e">
        <f>timetable!H256</f>
        <v>#REF!</v>
      </c>
      <c r="B283" s="48">
        <v>2</v>
      </c>
      <c r="C283" s="12" t="str">
        <f t="shared" si="0"/>
        <v>10:30-12:00</v>
      </c>
      <c r="D283" s="6" t="e">
        <f>timetable!#REF!</f>
        <v>#REF!</v>
      </c>
      <c r="E283" s="6" t="e">
        <f>timetable!#REF!</f>
        <v>#REF!</v>
      </c>
      <c r="F283" s="6" t="e">
        <f>timetable!#REF!</f>
        <v>#REF!</v>
      </c>
      <c r="G283" s="6" t="e">
        <f>timetable!#REF!</f>
        <v>#REF!</v>
      </c>
      <c r="H283" s="6" t="e">
        <f>timetable!#REF!</f>
        <v>#REF!</v>
      </c>
      <c r="I283" s="6" t="e">
        <f>timetable!#REF!</f>
        <v>#REF!</v>
      </c>
      <c r="J283" s="5" t="s">
        <v>467</v>
      </c>
    </row>
    <row r="284" spans="1:10">
      <c r="A284" s="443" t="e">
        <f>timetable!H257</f>
        <v>#REF!</v>
      </c>
      <c r="B284" s="444">
        <v>3</v>
      </c>
      <c r="C284" s="12" t="str">
        <f t="shared" si="0"/>
        <v>12:50-14:20</v>
      </c>
      <c r="D284" s="6" t="e">
        <f>timetable!#REF!</f>
        <v>#REF!</v>
      </c>
      <c r="E284" s="6" t="e">
        <f>timetable!#REF!</f>
        <v>#REF!</v>
      </c>
      <c r="F284" s="6" t="e">
        <f>timetable!#REF!</f>
        <v>#REF!</v>
      </c>
      <c r="G284" s="6" t="e">
        <f>timetable!#REF!</f>
        <v>#REF!</v>
      </c>
      <c r="H284" s="6" t="e">
        <f>timetable!#REF!</f>
        <v>#REF!</v>
      </c>
      <c r="I284" s="6" t="e">
        <f>timetable!#REF!</f>
        <v>#REF!</v>
      </c>
      <c r="J284" s="5" t="s">
        <v>467</v>
      </c>
    </row>
    <row r="285" spans="1:10">
      <c r="A285" s="443" t="e">
        <f>timetable!#REF!</f>
        <v>#REF!</v>
      </c>
      <c r="B285" s="444">
        <v>4</v>
      </c>
      <c r="C285" s="12" t="str">
        <f t="shared" si="0"/>
        <v>14:30-16:00</v>
      </c>
      <c r="D285" s="6" t="e">
        <f>timetable!#REF!</f>
        <v>#REF!</v>
      </c>
      <c r="E285" s="6" t="e">
        <f>timetable!#REF!</f>
        <v>#REF!</v>
      </c>
      <c r="F285" s="6" t="e">
        <f>timetable!#REF!</f>
        <v>#REF!</v>
      </c>
      <c r="G285" s="6" t="e">
        <f>timetable!#REF!</f>
        <v>#REF!</v>
      </c>
      <c r="H285" s="6" t="e">
        <f>timetable!#REF!</f>
        <v>#REF!</v>
      </c>
      <c r="I285" s="6" t="e">
        <f>timetable!#REF!</f>
        <v>#REF!</v>
      </c>
      <c r="J285" s="5" t="s">
        <v>467</v>
      </c>
    </row>
    <row r="286" spans="1:10">
      <c r="A286" s="443" t="e">
        <f>timetable!H258</f>
        <v>#REF!</v>
      </c>
      <c r="B286" s="444">
        <v>5</v>
      </c>
      <c r="C286" s="12" t="str">
        <f t="shared" si="0"/>
        <v>16:10-17:40</v>
      </c>
      <c r="D286" s="6" t="e">
        <f>timetable!#REF!</f>
        <v>#REF!</v>
      </c>
      <c r="E286" s="6" t="e">
        <f>timetable!#REF!</f>
        <v>#REF!</v>
      </c>
      <c r="F286" s="6" t="e">
        <f>timetable!#REF!</f>
        <v>#REF!</v>
      </c>
      <c r="G286" s="6" t="e">
        <f>timetable!#REF!</f>
        <v>#REF!</v>
      </c>
      <c r="H286" s="6" t="e">
        <f>timetable!#REF!</f>
        <v>#REF!</v>
      </c>
      <c r="I286" s="6" t="e">
        <f>timetable!#REF!</f>
        <v>#REF!</v>
      </c>
      <c r="J286" s="5" t="s">
        <v>467</v>
      </c>
    </row>
    <row r="287" spans="1:10">
      <c r="A287" s="443" t="e">
        <f>timetable!#REF!+1</f>
        <v>#REF!</v>
      </c>
      <c r="B287" s="48">
        <v>1</v>
      </c>
      <c r="C287" s="12" t="str">
        <f t="shared" si="0"/>
        <v>08:50-10:20</v>
      </c>
      <c r="D287" s="6" t="e">
        <f>timetable!#REF!</f>
        <v>#REF!</v>
      </c>
      <c r="E287" s="6" t="e">
        <f>timetable!#REF!</f>
        <v>#REF!</v>
      </c>
      <c r="F287" s="6" t="e">
        <f>timetable!#REF!</f>
        <v>#REF!</v>
      </c>
      <c r="G287" s="6" t="e">
        <f>timetable!#REF!</f>
        <v>#REF!</v>
      </c>
      <c r="H287" s="6" t="e">
        <f>timetable!#REF!</f>
        <v>#REF!</v>
      </c>
      <c r="I287" s="6" t="e">
        <f>timetable!#REF!</f>
        <v>#REF!</v>
      </c>
      <c r="J287" s="5" t="s">
        <v>467</v>
      </c>
    </row>
    <row r="288" spans="1:10">
      <c r="A288" s="443" t="e">
        <f>timetable!H259</f>
        <v>#REF!</v>
      </c>
      <c r="B288" s="48">
        <v>2</v>
      </c>
      <c r="C288" s="12" t="str">
        <f t="shared" si="0"/>
        <v>10:30-12:00</v>
      </c>
      <c r="D288" s="6" t="e">
        <f>timetable!#REF!</f>
        <v>#REF!</v>
      </c>
      <c r="E288" s="6" t="e">
        <f>timetable!#REF!</f>
        <v>#REF!</v>
      </c>
      <c r="F288" s="6" t="e">
        <f>timetable!#REF!</f>
        <v>#REF!</v>
      </c>
      <c r="G288" s="6" t="e">
        <f>timetable!#REF!</f>
        <v>#REF!</v>
      </c>
      <c r="H288" s="6" t="e">
        <f>timetable!#REF!</f>
        <v>#REF!</v>
      </c>
      <c r="I288" s="6" t="e">
        <f>timetable!#REF!</f>
        <v>#REF!</v>
      </c>
      <c r="J288" s="5" t="s">
        <v>467</v>
      </c>
    </row>
    <row r="289" spans="1:10">
      <c r="A289" s="443" t="e">
        <f>timetable!H260</f>
        <v>#REF!</v>
      </c>
      <c r="B289" s="48">
        <v>3</v>
      </c>
      <c r="C289" s="12" t="str">
        <f t="shared" si="0"/>
        <v>12:50-14:20</v>
      </c>
      <c r="D289" s="6" t="e">
        <f>timetable!#REF!</f>
        <v>#REF!</v>
      </c>
      <c r="E289" s="6" t="e">
        <f>timetable!#REF!</f>
        <v>#REF!</v>
      </c>
      <c r="F289" s="6" t="e">
        <f>timetable!#REF!</f>
        <v>#REF!</v>
      </c>
      <c r="G289" s="6" t="e">
        <f>timetable!#REF!</f>
        <v>#REF!</v>
      </c>
      <c r="H289" s="6" t="e">
        <f>timetable!#REF!</f>
        <v>#REF!</v>
      </c>
      <c r="I289" s="6" t="e">
        <f>timetable!#REF!</f>
        <v>#REF!</v>
      </c>
      <c r="J289" s="5" t="s">
        <v>467</v>
      </c>
    </row>
    <row r="290" spans="1:10">
      <c r="A290" s="443" t="e">
        <f>timetable!H261</f>
        <v>#REF!</v>
      </c>
      <c r="B290" s="444">
        <v>4</v>
      </c>
      <c r="C290" s="12" t="str">
        <f t="shared" si="0"/>
        <v>14:30-16:00</v>
      </c>
      <c r="D290" s="6" t="e">
        <f>timetable!#REF!</f>
        <v>#REF!</v>
      </c>
      <c r="E290" s="6" t="e">
        <f>timetable!#REF!</f>
        <v>#REF!</v>
      </c>
      <c r="F290" s="6" t="e">
        <f>timetable!#REF!</f>
        <v>#REF!</v>
      </c>
      <c r="G290" s="6" t="e">
        <f>timetable!#REF!</f>
        <v>#REF!</v>
      </c>
      <c r="H290" s="6" t="e">
        <f>timetable!#REF!</f>
        <v>#REF!</v>
      </c>
      <c r="I290" s="6" t="e">
        <f>timetable!#REF!</f>
        <v>#REF!</v>
      </c>
      <c r="J290" s="5" t="s">
        <v>467</v>
      </c>
    </row>
    <row r="291" spans="1:10">
      <c r="A291" s="443" t="e">
        <f>timetable!#REF!</f>
        <v>#REF!</v>
      </c>
      <c r="B291" s="444">
        <v>5</v>
      </c>
      <c r="C291" s="12" t="str">
        <f t="shared" si="0"/>
        <v>16:10-17:40</v>
      </c>
      <c r="D291" s="6" t="e">
        <f>timetable!#REF!</f>
        <v>#REF!</v>
      </c>
      <c r="E291" s="6" t="e">
        <f>timetable!#REF!</f>
        <v>#REF!</v>
      </c>
      <c r="F291" s="6" t="e">
        <f>timetable!#REF!</f>
        <v>#REF!</v>
      </c>
      <c r="G291" s="6" t="e">
        <f>timetable!#REF!</f>
        <v>#REF!</v>
      </c>
      <c r="H291" s="6" t="e">
        <f>timetable!#REF!</f>
        <v>#REF!</v>
      </c>
      <c r="I291" s="6" t="e">
        <f>timetable!#REF!</f>
        <v>#REF!</v>
      </c>
      <c r="J291" s="5" t="s">
        <v>467</v>
      </c>
    </row>
    <row r="292" spans="1:10">
      <c r="A292" s="443" t="e">
        <f>timetable!H262+1</f>
        <v>#REF!</v>
      </c>
      <c r="B292" s="444">
        <v>1</v>
      </c>
      <c r="C292" s="12" t="str">
        <f t="shared" si="0"/>
        <v>08:50-10:20</v>
      </c>
      <c r="D292" s="6" t="e">
        <f>timetable!#REF!</f>
        <v>#REF!</v>
      </c>
      <c r="E292" s="6" t="e">
        <f>timetable!#REF!</f>
        <v>#REF!</v>
      </c>
      <c r="F292" s="6" t="e">
        <f>timetable!#REF!</f>
        <v>#REF!</v>
      </c>
      <c r="G292" s="6" t="e">
        <f>timetable!#REF!</f>
        <v>#REF!</v>
      </c>
      <c r="H292" s="6" t="e">
        <f>timetable!#REF!</f>
        <v>#REF!</v>
      </c>
      <c r="I292" s="6" t="e">
        <f>timetable!#REF!</f>
        <v>#REF!</v>
      </c>
      <c r="J292" s="5" t="s">
        <v>467</v>
      </c>
    </row>
    <row r="293" spans="1:10">
      <c r="A293" s="443" t="e">
        <f>timetable!#REF!</f>
        <v>#REF!</v>
      </c>
      <c r="B293" s="48">
        <v>2</v>
      </c>
      <c r="C293" s="12" t="str">
        <f t="shared" si="0"/>
        <v>10:30-12:00</v>
      </c>
      <c r="D293" s="6" t="e">
        <f>timetable!#REF!</f>
        <v>#REF!</v>
      </c>
      <c r="E293" s="6" t="e">
        <f>timetable!#REF!</f>
        <v>#REF!</v>
      </c>
      <c r="F293" s="6" t="e">
        <f>timetable!#REF!</f>
        <v>#REF!</v>
      </c>
      <c r="G293" s="6" t="e">
        <f>timetable!#REF!</f>
        <v>#REF!</v>
      </c>
      <c r="H293" s="6" t="e">
        <f>timetable!#REF!</f>
        <v>#REF!</v>
      </c>
      <c r="I293" s="6" t="e">
        <f>timetable!#REF!</f>
        <v>#REF!</v>
      </c>
      <c r="J293" s="5" t="s">
        <v>467</v>
      </c>
    </row>
    <row r="294" spans="1:10">
      <c r="A294" s="443" t="e">
        <f>timetable!H263</f>
        <v>#REF!</v>
      </c>
      <c r="B294" s="444">
        <v>3</v>
      </c>
      <c r="C294" s="12" t="str">
        <f t="shared" si="0"/>
        <v>12:50-14:20</v>
      </c>
      <c r="D294" s="6" t="e">
        <f>timetable!#REF!</f>
        <v>#REF!</v>
      </c>
      <c r="E294" s="6" t="e">
        <f>timetable!#REF!</f>
        <v>#REF!</v>
      </c>
      <c r="F294" s="6" t="e">
        <f>timetable!#REF!</f>
        <v>#REF!</v>
      </c>
      <c r="G294" s="6" t="e">
        <f>timetable!#REF!</f>
        <v>#REF!</v>
      </c>
      <c r="H294" s="6" t="e">
        <f>timetable!#REF!</f>
        <v>#REF!</v>
      </c>
      <c r="I294" s="6" t="e">
        <f>timetable!#REF!</f>
        <v>#REF!</v>
      </c>
      <c r="J294" s="5" t="s">
        <v>467</v>
      </c>
    </row>
    <row r="295" spans="1:10">
      <c r="A295" s="443" t="e">
        <f>timetable!H264</f>
        <v>#REF!</v>
      </c>
      <c r="B295" s="444">
        <v>4</v>
      </c>
      <c r="C295" s="12" t="str">
        <f t="shared" si="0"/>
        <v>14:30-16:00</v>
      </c>
      <c r="D295" s="6" t="e">
        <f>timetable!#REF!</f>
        <v>#REF!</v>
      </c>
      <c r="E295" s="6" t="e">
        <f>timetable!#REF!</f>
        <v>#REF!</v>
      </c>
      <c r="F295" s="6" t="e">
        <f>timetable!#REF!</f>
        <v>#REF!</v>
      </c>
      <c r="G295" s="6" t="e">
        <f>timetable!#REF!</f>
        <v>#REF!</v>
      </c>
      <c r="H295" s="6" t="e">
        <f>timetable!#REF!</f>
        <v>#REF!</v>
      </c>
      <c r="I295" s="6" t="e">
        <f>timetable!#REF!</f>
        <v>#REF!</v>
      </c>
      <c r="J295" s="5" t="s">
        <v>467</v>
      </c>
    </row>
    <row r="296" spans="1:10">
      <c r="A296" s="443" t="e">
        <f>timetable!H265</f>
        <v>#REF!</v>
      </c>
      <c r="B296" s="48">
        <v>5</v>
      </c>
      <c r="C296" s="12" t="str">
        <f t="shared" si="0"/>
        <v>16:10-17:40</v>
      </c>
      <c r="D296" s="6" t="e">
        <f>timetable!#REF!</f>
        <v>#REF!</v>
      </c>
      <c r="E296" s="6" t="e">
        <f>timetable!#REF!</f>
        <v>#REF!</v>
      </c>
      <c r="F296" s="6" t="e">
        <f>timetable!#REF!</f>
        <v>#REF!</v>
      </c>
      <c r="G296" s="6" t="e">
        <f>timetable!#REF!</f>
        <v>#REF!</v>
      </c>
      <c r="H296" s="6" t="e">
        <f>timetable!#REF!</f>
        <v>#REF!</v>
      </c>
      <c r="I296" s="6" t="e">
        <f>timetable!#REF!</f>
        <v>#REF!</v>
      </c>
      <c r="J296" s="5" t="s">
        <v>467</v>
      </c>
    </row>
    <row r="297" spans="1:10">
      <c r="A297" s="443" t="e">
        <f>timetable!#REF!+1</f>
        <v>#REF!</v>
      </c>
      <c r="B297" s="444">
        <v>1</v>
      </c>
      <c r="C297" s="12" t="str">
        <f t="shared" si="0"/>
        <v>08:50-10:20</v>
      </c>
      <c r="D297" s="6" t="e">
        <f>timetable!#REF!</f>
        <v>#REF!</v>
      </c>
      <c r="E297" s="6" t="e">
        <f>timetable!#REF!</f>
        <v>#REF!</v>
      </c>
      <c r="F297" s="6" t="e">
        <f>timetable!#REF!</f>
        <v>#REF!</v>
      </c>
      <c r="G297" s="6" t="e">
        <f>timetable!#REF!</f>
        <v>#REF!</v>
      </c>
      <c r="H297" s="6" t="e">
        <f>timetable!#REF!</f>
        <v>#REF!</v>
      </c>
      <c r="I297" s="6" t="e">
        <f>timetable!#REF!</f>
        <v>#REF!</v>
      </c>
      <c r="J297" s="5" t="s">
        <v>467</v>
      </c>
    </row>
    <row r="298" spans="1:10">
      <c r="A298" s="443" t="e">
        <f>timetable!H266</f>
        <v>#REF!</v>
      </c>
      <c r="B298" s="444">
        <v>2</v>
      </c>
      <c r="C298" s="12" t="str">
        <f t="shared" si="0"/>
        <v>10:30-12:00</v>
      </c>
      <c r="D298" s="6" t="e">
        <f>timetable!#REF!</f>
        <v>#REF!</v>
      </c>
      <c r="E298" s="6" t="e">
        <f>timetable!#REF!</f>
        <v>#REF!</v>
      </c>
      <c r="F298" s="6" t="e">
        <f>timetable!#REF!</f>
        <v>#REF!</v>
      </c>
      <c r="G298" s="6" t="e">
        <f>timetable!#REF!</f>
        <v>#REF!</v>
      </c>
      <c r="H298" s="6" t="e">
        <f>timetable!#REF!</f>
        <v>#REF!</v>
      </c>
      <c r="I298" s="6" t="e">
        <f>timetable!#REF!</f>
        <v>#REF!</v>
      </c>
      <c r="J298" s="5" t="s">
        <v>467</v>
      </c>
    </row>
    <row r="299" spans="1:10">
      <c r="A299" s="443" t="e">
        <f>timetable!#REF!</f>
        <v>#REF!</v>
      </c>
      <c r="B299" s="48">
        <v>3</v>
      </c>
      <c r="C299" s="12" t="str">
        <f t="shared" si="0"/>
        <v>12:50-14:20</v>
      </c>
      <c r="D299" s="6" t="e">
        <f>timetable!#REF!</f>
        <v>#REF!</v>
      </c>
      <c r="E299" s="6" t="e">
        <f>timetable!#REF!</f>
        <v>#REF!</v>
      </c>
      <c r="F299" s="6" t="e">
        <f>timetable!#REF!</f>
        <v>#REF!</v>
      </c>
      <c r="G299" s="6" t="e">
        <f>timetable!#REF!</f>
        <v>#REF!</v>
      </c>
      <c r="H299" s="6" t="e">
        <f>timetable!#REF!</f>
        <v>#REF!</v>
      </c>
      <c r="I299" s="6" t="e">
        <f>timetable!#REF!</f>
        <v>#REF!</v>
      </c>
      <c r="J299" s="5" t="s">
        <v>467</v>
      </c>
    </row>
    <row r="300" spans="1:10">
      <c r="A300" s="443" t="e">
        <f>timetable!H267</f>
        <v>#REF!</v>
      </c>
      <c r="B300" s="444">
        <v>4</v>
      </c>
      <c r="C300" s="12" t="str">
        <f t="shared" si="0"/>
        <v>14:30-16:00</v>
      </c>
      <c r="D300" s="6" t="e">
        <f>timetable!#REF!</f>
        <v>#REF!</v>
      </c>
      <c r="E300" s="6" t="e">
        <f>timetable!#REF!</f>
        <v>#REF!</v>
      </c>
      <c r="F300" s="6" t="e">
        <f>timetable!#REF!</f>
        <v>#REF!</v>
      </c>
      <c r="G300" s="6" t="e">
        <f>timetable!#REF!</f>
        <v>#REF!</v>
      </c>
      <c r="H300" s="6" t="e">
        <f>timetable!#REF!</f>
        <v>#REF!</v>
      </c>
      <c r="I300" s="6" t="e">
        <f>timetable!#REF!</f>
        <v>#REF!</v>
      </c>
      <c r="J300" s="5" t="s">
        <v>467</v>
      </c>
    </row>
    <row r="301" spans="1:10">
      <c r="A301" s="443" t="e">
        <f>timetable!H268</f>
        <v>#REF!</v>
      </c>
      <c r="B301" s="444">
        <v>5</v>
      </c>
      <c r="C301" s="12" t="str">
        <f t="shared" si="0"/>
        <v>16:10-17:40</v>
      </c>
      <c r="D301" s="6" t="e">
        <f>timetable!#REF!</f>
        <v>#REF!</v>
      </c>
      <c r="E301" s="6" t="e">
        <f>timetable!#REF!</f>
        <v>#REF!</v>
      </c>
      <c r="F301" s="6" t="e">
        <f>timetable!#REF!</f>
        <v>#REF!</v>
      </c>
      <c r="G301" s="6" t="e">
        <f>timetable!#REF!</f>
        <v>#REF!</v>
      </c>
      <c r="H301" s="6" t="e">
        <f>timetable!#REF!</f>
        <v>#REF!</v>
      </c>
      <c r="I301" s="6" t="e">
        <f>timetable!#REF!</f>
        <v>#REF!</v>
      </c>
      <c r="J301" s="5" t="s">
        <v>467</v>
      </c>
    </row>
    <row r="302" spans="1:10">
      <c r="A302" s="443" t="e">
        <f>timetable!#REF!</f>
        <v>#REF!</v>
      </c>
      <c r="B302" s="444">
        <v>1</v>
      </c>
      <c r="C302" s="12" t="str">
        <f t="shared" si="0"/>
        <v>08:50-10:20</v>
      </c>
      <c r="D302" s="6" t="e">
        <f>timetable!#REF!</f>
        <v>#REF!</v>
      </c>
      <c r="E302" s="6" t="e">
        <f>timetable!#REF!</f>
        <v>#REF!</v>
      </c>
      <c r="F302" s="6" t="e">
        <f>timetable!#REF!</f>
        <v>#REF!</v>
      </c>
      <c r="G302" s="6" t="e">
        <f>timetable!#REF!</f>
        <v>#REF!</v>
      </c>
      <c r="H302" s="6" t="e">
        <f>timetable!#REF!</f>
        <v>#REF!</v>
      </c>
      <c r="I302" s="6" t="e">
        <f>timetable!#REF!</f>
        <v>#REF!</v>
      </c>
      <c r="J302" s="5" t="s">
        <v>467</v>
      </c>
    </row>
    <row r="303" spans="1:10">
      <c r="A303" s="443" t="e">
        <f>timetable!#REF!</f>
        <v>#REF!</v>
      </c>
      <c r="B303" s="444">
        <v>2</v>
      </c>
      <c r="C303" s="12" t="str">
        <f t="shared" si="0"/>
        <v>10:30-12:00</v>
      </c>
      <c r="D303" s="6" t="e">
        <f>timetable!#REF!</f>
        <v>#REF!</v>
      </c>
      <c r="E303" s="6" t="e">
        <f>timetable!#REF!</f>
        <v>#REF!</v>
      </c>
      <c r="F303" s="6" t="e">
        <f>timetable!#REF!</f>
        <v>#REF!</v>
      </c>
      <c r="G303" s="6" t="e">
        <f>timetable!#REF!</f>
        <v>#REF!</v>
      </c>
      <c r="H303" s="6" t="e">
        <f>timetable!#REF!</f>
        <v>#REF!</v>
      </c>
      <c r="I303" s="6" t="e">
        <f>timetable!#REF!</f>
        <v>#REF!</v>
      </c>
      <c r="J303" s="5" t="s">
        <v>467</v>
      </c>
    </row>
    <row r="304" spans="1:10">
      <c r="A304" s="443" t="e">
        <f>timetable!H276</f>
        <v>#REF!</v>
      </c>
      <c r="B304" s="444">
        <v>3</v>
      </c>
      <c r="C304" s="12" t="str">
        <f t="shared" si="0"/>
        <v>12:50-14:20</v>
      </c>
      <c r="D304" s="6" t="e">
        <f>timetable!#REF!</f>
        <v>#REF!</v>
      </c>
      <c r="E304" s="6" t="e">
        <f>timetable!#REF!</f>
        <v>#REF!</v>
      </c>
      <c r="F304" s="6" t="e">
        <f>timetable!#REF!</f>
        <v>#REF!</v>
      </c>
      <c r="G304" s="6" t="e">
        <f>timetable!#REF!</f>
        <v>#REF!</v>
      </c>
      <c r="H304" s="6" t="e">
        <f>timetable!#REF!</f>
        <v>#REF!</v>
      </c>
      <c r="I304" s="6" t="e">
        <f>timetable!#REF!</f>
        <v>#REF!</v>
      </c>
      <c r="J304" s="5" t="s">
        <v>467</v>
      </c>
    </row>
    <row r="305" spans="1:10">
      <c r="A305" s="443" t="e">
        <f>timetable!H277</f>
        <v>#REF!</v>
      </c>
      <c r="B305" s="444">
        <v>4</v>
      </c>
      <c r="C305" s="12" t="str">
        <f t="shared" si="0"/>
        <v>14:30-16:00</v>
      </c>
      <c r="D305" s="6" t="e">
        <f>timetable!#REF!</f>
        <v>#REF!</v>
      </c>
      <c r="E305" s="6" t="e">
        <f>timetable!#REF!</f>
        <v>#REF!</v>
      </c>
      <c r="F305" s="6" t="e">
        <f>timetable!#REF!</f>
        <v>#REF!</v>
      </c>
      <c r="G305" s="6" t="e">
        <f>timetable!#REF!</f>
        <v>#REF!</v>
      </c>
      <c r="H305" s="6" t="e">
        <f>timetable!#REF!</f>
        <v>#REF!</v>
      </c>
      <c r="I305" s="6" t="e">
        <f>timetable!#REF!</f>
        <v>#REF!</v>
      </c>
      <c r="J305" s="5" t="s">
        <v>467</v>
      </c>
    </row>
    <row r="306" spans="1:10">
      <c r="A306" s="443" t="e">
        <f>timetable!#REF!</f>
        <v>#REF!</v>
      </c>
      <c r="B306" s="48">
        <v>5</v>
      </c>
      <c r="C306" s="12" t="str">
        <f t="shared" si="0"/>
        <v>16:10-17:40</v>
      </c>
      <c r="D306" s="6" t="e">
        <f>timetable!#REF!</f>
        <v>#REF!</v>
      </c>
      <c r="E306" s="6" t="e">
        <f>timetable!#REF!</f>
        <v>#REF!</v>
      </c>
      <c r="F306" s="6" t="e">
        <f>timetable!#REF!</f>
        <v>#REF!</v>
      </c>
      <c r="G306" s="6" t="e">
        <f>timetable!#REF!</f>
        <v>#REF!</v>
      </c>
      <c r="H306" s="6" t="e">
        <f>timetable!#REF!</f>
        <v>#REF!</v>
      </c>
      <c r="I306" s="6" t="e">
        <f>timetable!#REF!</f>
        <v>#REF!</v>
      </c>
      <c r="J306" s="5" t="s">
        <v>467</v>
      </c>
    </row>
    <row r="307" spans="1:10">
      <c r="A307" s="443" t="e">
        <f>timetable!H278+1</f>
        <v>#REF!</v>
      </c>
      <c r="B307" s="48">
        <v>1</v>
      </c>
      <c r="C307" s="12" t="str">
        <f t="shared" si="0"/>
        <v>08:50-10:20</v>
      </c>
      <c r="D307" s="6" t="e">
        <f>timetable!#REF!</f>
        <v>#REF!</v>
      </c>
      <c r="E307" s="6" t="e">
        <f>timetable!#REF!</f>
        <v>#REF!</v>
      </c>
      <c r="F307" s="6" t="e">
        <f>timetable!#REF!</f>
        <v>#REF!</v>
      </c>
      <c r="G307" s="6" t="e">
        <f>timetable!#REF!</f>
        <v>#REF!</v>
      </c>
      <c r="H307" s="6" t="e">
        <f>timetable!#REF!</f>
        <v>#REF!</v>
      </c>
      <c r="I307" s="6" t="e">
        <f>timetable!#REF!</f>
        <v>#REF!</v>
      </c>
      <c r="J307" s="5" t="s">
        <v>467</v>
      </c>
    </row>
    <row r="308" spans="1:10">
      <c r="A308" s="443" t="e">
        <f>timetable!H279</f>
        <v>#REF!</v>
      </c>
      <c r="B308" s="48">
        <v>2</v>
      </c>
      <c r="C308" s="12" t="str">
        <f t="shared" si="0"/>
        <v>10:30-12:00</v>
      </c>
      <c r="D308" s="6" t="e">
        <f>timetable!#REF!</f>
        <v>#REF!</v>
      </c>
      <c r="E308" s="6" t="e">
        <f>timetable!#REF!</f>
        <v>#REF!</v>
      </c>
      <c r="F308" s="6" t="e">
        <f>timetable!#REF!</f>
        <v>#REF!</v>
      </c>
      <c r="G308" s="6" t="e">
        <f>timetable!#REF!</f>
        <v>#REF!</v>
      </c>
      <c r="H308" s="6" t="e">
        <f>timetable!#REF!</f>
        <v>#REF!</v>
      </c>
      <c r="I308" s="6" t="e">
        <f>timetable!#REF!</f>
        <v>#REF!</v>
      </c>
      <c r="J308" s="5" t="s">
        <v>467</v>
      </c>
    </row>
    <row r="309" spans="1:10">
      <c r="A309" s="443" t="e">
        <f>timetable!H280</f>
        <v>#REF!</v>
      </c>
      <c r="B309" s="444">
        <v>3</v>
      </c>
      <c r="C309" s="12" t="str">
        <f t="shared" si="0"/>
        <v>12:50-14:20</v>
      </c>
      <c r="D309" s="6" t="e">
        <f>timetable!#REF!</f>
        <v>#REF!</v>
      </c>
      <c r="E309" s="6" t="e">
        <f>timetable!#REF!</f>
        <v>#REF!</v>
      </c>
      <c r="F309" s="6" t="e">
        <f>timetable!#REF!</f>
        <v>#REF!</v>
      </c>
      <c r="G309" s="6" t="e">
        <f>timetable!#REF!</f>
        <v>#REF!</v>
      </c>
      <c r="H309" s="6" t="e">
        <f>timetable!#REF!</f>
        <v>#REF!</v>
      </c>
      <c r="I309" s="6" t="e">
        <f>timetable!#REF!</f>
        <v>#REF!</v>
      </c>
      <c r="J309" s="5" t="s">
        <v>467</v>
      </c>
    </row>
    <row r="310" spans="1:10">
      <c r="A310" s="443" t="e">
        <f>timetable!#REF!</f>
        <v>#REF!</v>
      </c>
      <c r="B310" s="444">
        <v>4</v>
      </c>
      <c r="C310" s="12" t="str">
        <f t="shared" si="0"/>
        <v>14:30-16:00</v>
      </c>
      <c r="D310" s="6" t="e">
        <f>timetable!#REF!</f>
        <v>#REF!</v>
      </c>
      <c r="E310" s="6" t="e">
        <f>timetable!#REF!</f>
        <v>#REF!</v>
      </c>
      <c r="F310" s="6" t="e">
        <f>timetable!#REF!</f>
        <v>#REF!</v>
      </c>
      <c r="G310" s="6" t="e">
        <f>timetable!#REF!</f>
        <v>#REF!</v>
      </c>
      <c r="H310" s="6" t="e">
        <f>timetable!#REF!</f>
        <v>#REF!</v>
      </c>
      <c r="I310" s="6" t="e">
        <f>timetable!#REF!</f>
        <v>#REF!</v>
      </c>
      <c r="J310" s="5" t="s">
        <v>467</v>
      </c>
    </row>
    <row r="311" spans="1:10">
      <c r="A311" s="443" t="e">
        <f>timetable!H281</f>
        <v>#REF!</v>
      </c>
      <c r="B311" s="444">
        <v>5</v>
      </c>
      <c r="C311" s="12" t="str">
        <f t="shared" si="0"/>
        <v>16:10-17:40</v>
      </c>
      <c r="D311" s="6" t="e">
        <f>timetable!#REF!</f>
        <v>#REF!</v>
      </c>
      <c r="E311" s="6" t="e">
        <f>timetable!#REF!</f>
        <v>#REF!</v>
      </c>
      <c r="F311" s="6" t="e">
        <f>timetable!#REF!</f>
        <v>#REF!</v>
      </c>
      <c r="G311" s="6" t="e">
        <f>timetable!#REF!</f>
        <v>#REF!</v>
      </c>
      <c r="H311" s="6" t="e">
        <f>timetable!#REF!</f>
        <v>#REF!</v>
      </c>
      <c r="I311" s="6" t="e">
        <f>timetable!#REF!</f>
        <v>#REF!</v>
      </c>
      <c r="J311" s="5" t="s">
        <v>467</v>
      </c>
    </row>
    <row r="312" spans="1:10">
      <c r="A312" s="443" t="e">
        <f>timetable!#REF!+1</f>
        <v>#REF!</v>
      </c>
      <c r="B312" s="48">
        <v>1</v>
      </c>
      <c r="C312" s="12" t="str">
        <f t="shared" si="0"/>
        <v>08:50-10:20</v>
      </c>
      <c r="D312" s="6" t="e">
        <f>timetable!#REF!</f>
        <v>#REF!</v>
      </c>
      <c r="E312" s="6" t="e">
        <f>timetable!#REF!</f>
        <v>#REF!</v>
      </c>
      <c r="F312" s="6" t="e">
        <f>timetable!#REF!</f>
        <v>#REF!</v>
      </c>
      <c r="G312" s="6" t="e">
        <f>timetable!#REF!</f>
        <v>#REF!</v>
      </c>
      <c r="H312" s="6" t="e">
        <f>timetable!#REF!</f>
        <v>#REF!</v>
      </c>
      <c r="I312" s="6" t="e">
        <f>timetable!#REF!</f>
        <v>#REF!</v>
      </c>
      <c r="J312" s="5" t="s">
        <v>467</v>
      </c>
    </row>
    <row r="313" spans="1:10">
      <c r="A313" s="443" t="e">
        <f>timetable!H282</f>
        <v>#REF!</v>
      </c>
      <c r="B313" s="48">
        <v>2</v>
      </c>
      <c r="C313" s="12" t="str">
        <f t="shared" si="0"/>
        <v>10:30-12:00</v>
      </c>
      <c r="D313" s="6" t="e">
        <f>timetable!#REF!</f>
        <v>#REF!</v>
      </c>
      <c r="E313" s="6" t="e">
        <f>timetable!#REF!</f>
        <v>#REF!</v>
      </c>
      <c r="F313" s="6" t="e">
        <f>timetable!#REF!</f>
        <v>#REF!</v>
      </c>
      <c r="G313" s="6" t="e">
        <f>timetable!#REF!</f>
        <v>#REF!</v>
      </c>
      <c r="H313" s="6" t="e">
        <f>timetable!#REF!</f>
        <v>#REF!</v>
      </c>
      <c r="I313" s="6" t="e">
        <f>timetable!#REF!</f>
        <v>#REF!</v>
      </c>
      <c r="J313" s="5" t="s">
        <v>467</v>
      </c>
    </row>
    <row r="314" spans="1:10">
      <c r="A314" s="443" t="e">
        <f>timetable!H283</f>
        <v>#REF!</v>
      </c>
      <c r="B314" s="48">
        <v>3</v>
      </c>
      <c r="C314" s="12" t="str">
        <f t="shared" si="0"/>
        <v>12:50-14:20</v>
      </c>
      <c r="D314" s="6" t="e">
        <f>timetable!#REF!</f>
        <v>#REF!</v>
      </c>
      <c r="E314" s="6" t="e">
        <f>timetable!#REF!</f>
        <v>#REF!</v>
      </c>
      <c r="F314" s="6" t="e">
        <f>timetable!#REF!</f>
        <v>#REF!</v>
      </c>
      <c r="G314" s="6" t="e">
        <f>timetable!#REF!</f>
        <v>#REF!</v>
      </c>
      <c r="H314" s="6" t="e">
        <f>timetable!#REF!</f>
        <v>#REF!</v>
      </c>
      <c r="I314" s="6" t="e">
        <f>timetable!#REF!</f>
        <v>#REF!</v>
      </c>
      <c r="J314" s="5" t="s">
        <v>467</v>
      </c>
    </row>
    <row r="315" spans="1:10">
      <c r="A315" s="443" t="e">
        <f>timetable!H284</f>
        <v>#REF!</v>
      </c>
      <c r="B315" s="444">
        <v>4</v>
      </c>
      <c r="C315" s="12" t="str">
        <f t="shared" si="0"/>
        <v>14:30-16:00</v>
      </c>
      <c r="D315" s="6" t="e">
        <f>timetable!#REF!</f>
        <v>#REF!</v>
      </c>
      <c r="E315" s="6" t="e">
        <f>timetable!#REF!</f>
        <v>#REF!</v>
      </c>
      <c r="F315" s="6" t="e">
        <f>timetable!#REF!</f>
        <v>#REF!</v>
      </c>
      <c r="G315" s="6" t="e">
        <f>timetable!#REF!</f>
        <v>#REF!</v>
      </c>
      <c r="H315" s="6" t="e">
        <f>timetable!#REF!</f>
        <v>#REF!</v>
      </c>
      <c r="I315" s="6" t="e">
        <f>timetable!#REF!</f>
        <v>#REF!</v>
      </c>
      <c r="J315" s="5" t="s">
        <v>467</v>
      </c>
    </row>
    <row r="316" spans="1:10">
      <c r="A316" s="443" t="e">
        <f>timetable!#REF!</f>
        <v>#REF!</v>
      </c>
      <c r="B316" s="444">
        <v>5</v>
      </c>
      <c r="C316" s="12" t="str">
        <f t="shared" si="0"/>
        <v>16:10-17:40</v>
      </c>
      <c r="D316" s="6" t="e">
        <f>timetable!#REF!</f>
        <v>#REF!</v>
      </c>
      <c r="E316" s="6" t="e">
        <f>timetable!#REF!</f>
        <v>#REF!</v>
      </c>
      <c r="F316" s="6" t="e">
        <f>timetable!#REF!</f>
        <v>#REF!</v>
      </c>
      <c r="G316" s="6" t="e">
        <f>timetable!#REF!</f>
        <v>#REF!</v>
      </c>
      <c r="H316" s="6" t="e">
        <f>timetable!#REF!</f>
        <v>#REF!</v>
      </c>
      <c r="I316" s="6" t="e">
        <f>timetable!#REF!</f>
        <v>#REF!</v>
      </c>
      <c r="J316" s="5" t="s">
        <v>467</v>
      </c>
    </row>
    <row r="317" spans="1:10">
      <c r="A317" s="443" t="e">
        <f>timetable!H285+1</f>
        <v>#REF!</v>
      </c>
      <c r="B317" s="444">
        <v>1</v>
      </c>
      <c r="C317" s="12" t="str">
        <f t="shared" si="0"/>
        <v>08:50-10:20</v>
      </c>
      <c r="D317" s="6" t="e">
        <f>timetable!#REF!</f>
        <v>#REF!</v>
      </c>
      <c r="E317" s="6" t="e">
        <f>timetable!#REF!</f>
        <v>#REF!</v>
      </c>
      <c r="F317" s="6" t="e">
        <f>timetable!#REF!</f>
        <v>#REF!</v>
      </c>
      <c r="G317" s="6" t="e">
        <f>timetable!#REF!</f>
        <v>#REF!</v>
      </c>
      <c r="H317" s="6" t="e">
        <f>timetable!#REF!</f>
        <v>#REF!</v>
      </c>
      <c r="I317" s="6" t="e">
        <f>timetable!#REF!</f>
        <v>#REF!</v>
      </c>
      <c r="J317" s="5" t="s">
        <v>467</v>
      </c>
    </row>
    <row r="318" spans="1:10">
      <c r="A318" s="443" t="e">
        <f>timetable!#REF!</f>
        <v>#REF!</v>
      </c>
      <c r="B318" s="48">
        <v>2</v>
      </c>
      <c r="C318" s="12" t="str">
        <f t="shared" si="0"/>
        <v>10:30-12:00</v>
      </c>
      <c r="D318" s="6" t="e">
        <f>timetable!#REF!</f>
        <v>#REF!</v>
      </c>
      <c r="E318" s="6" t="e">
        <f>timetable!#REF!</f>
        <v>#REF!</v>
      </c>
      <c r="F318" s="6" t="e">
        <f>timetable!#REF!</f>
        <v>#REF!</v>
      </c>
      <c r="G318" s="6" t="e">
        <f>timetable!#REF!</f>
        <v>#REF!</v>
      </c>
      <c r="H318" s="6" t="e">
        <f>timetable!#REF!</f>
        <v>#REF!</v>
      </c>
      <c r="I318" s="6" t="e">
        <f>timetable!#REF!</f>
        <v>#REF!</v>
      </c>
      <c r="J318" s="5" t="s">
        <v>467</v>
      </c>
    </row>
    <row r="319" spans="1:10">
      <c r="A319" s="443" t="e">
        <f>timetable!H286</f>
        <v>#REF!</v>
      </c>
      <c r="B319" s="444">
        <v>3</v>
      </c>
      <c r="C319" s="12" t="str">
        <f t="shared" si="0"/>
        <v>12:50-14:20</v>
      </c>
      <c r="D319" s="6" t="e">
        <f>timetable!#REF!</f>
        <v>#REF!</v>
      </c>
      <c r="E319" s="6" t="e">
        <f>timetable!#REF!</f>
        <v>#REF!</v>
      </c>
      <c r="F319" s="6" t="e">
        <f>timetable!#REF!</f>
        <v>#REF!</v>
      </c>
      <c r="G319" s="6" t="e">
        <f>timetable!#REF!</f>
        <v>#REF!</v>
      </c>
      <c r="H319" s="6" t="e">
        <f>timetable!#REF!</f>
        <v>#REF!</v>
      </c>
      <c r="I319" s="6" t="e">
        <f>timetable!#REF!</f>
        <v>#REF!</v>
      </c>
      <c r="J319" s="5" t="s">
        <v>467</v>
      </c>
    </row>
    <row r="320" spans="1:10">
      <c r="A320" s="443" t="e">
        <f>timetable!H287</f>
        <v>#REF!</v>
      </c>
      <c r="B320" s="444">
        <v>4</v>
      </c>
      <c r="C320" s="12" t="str">
        <f t="shared" si="0"/>
        <v>14:30-16:00</v>
      </c>
      <c r="D320" s="6" t="e">
        <f>timetable!#REF!</f>
        <v>#REF!</v>
      </c>
      <c r="E320" s="6" t="e">
        <f>timetable!#REF!</f>
        <v>#REF!</v>
      </c>
      <c r="F320" s="6" t="e">
        <f>timetable!#REF!</f>
        <v>#REF!</v>
      </c>
      <c r="G320" s="6" t="e">
        <f>timetable!#REF!</f>
        <v>#REF!</v>
      </c>
      <c r="H320" s="6" t="e">
        <f>timetable!#REF!</f>
        <v>#REF!</v>
      </c>
      <c r="I320" s="6" t="e">
        <f>timetable!#REF!</f>
        <v>#REF!</v>
      </c>
      <c r="J320" s="5" t="s">
        <v>467</v>
      </c>
    </row>
    <row r="321" spans="1:10">
      <c r="A321" s="443" t="e">
        <f>timetable!H288</f>
        <v>#REF!</v>
      </c>
      <c r="B321" s="48">
        <v>5</v>
      </c>
      <c r="C321" s="12" t="str">
        <f t="shared" si="0"/>
        <v>16:10-17:40</v>
      </c>
      <c r="D321" s="6" t="e">
        <f>timetable!#REF!</f>
        <v>#REF!</v>
      </c>
      <c r="E321" s="6" t="e">
        <f>timetable!#REF!</f>
        <v>#REF!</v>
      </c>
      <c r="F321" s="6" t="e">
        <f>timetable!#REF!</f>
        <v>#REF!</v>
      </c>
      <c r="G321" s="6" t="e">
        <f>timetable!#REF!</f>
        <v>#REF!</v>
      </c>
      <c r="H321" s="6" t="e">
        <f>timetable!#REF!</f>
        <v>#REF!</v>
      </c>
      <c r="I321" s="6" t="e">
        <f>timetable!#REF!</f>
        <v>#REF!</v>
      </c>
      <c r="J321" s="5" t="s">
        <v>467</v>
      </c>
    </row>
    <row r="322" spans="1:10">
      <c r="A322" s="443" t="e">
        <f>timetable!#REF!+1</f>
        <v>#REF!</v>
      </c>
      <c r="B322" s="444">
        <v>1</v>
      </c>
      <c r="C322" s="12" t="str">
        <f t="shared" si="0"/>
        <v>08:50-10:20</v>
      </c>
      <c r="D322" s="6" t="e">
        <f>timetable!#REF!</f>
        <v>#REF!</v>
      </c>
      <c r="E322" s="6" t="e">
        <f>timetable!#REF!</f>
        <v>#REF!</v>
      </c>
      <c r="F322" s="6" t="e">
        <f>timetable!#REF!</f>
        <v>#REF!</v>
      </c>
      <c r="G322" s="6" t="e">
        <f>timetable!#REF!</f>
        <v>#REF!</v>
      </c>
      <c r="H322" s="6" t="e">
        <f>timetable!#REF!</f>
        <v>#REF!</v>
      </c>
      <c r="I322" s="6" t="e">
        <f>timetable!#REF!</f>
        <v>#REF!</v>
      </c>
      <c r="J322" s="5" t="s">
        <v>467</v>
      </c>
    </row>
    <row r="323" spans="1:10">
      <c r="A323" s="443" t="e">
        <f>timetable!H289</f>
        <v>#REF!</v>
      </c>
      <c r="B323" s="444">
        <v>2</v>
      </c>
      <c r="C323" s="12" t="str">
        <f t="shared" si="0"/>
        <v>10:30-12:00</v>
      </c>
      <c r="D323" s="6" t="e">
        <f>timetable!#REF!</f>
        <v>#REF!</v>
      </c>
      <c r="E323" s="6" t="e">
        <f>timetable!#REF!</f>
        <v>#REF!</v>
      </c>
      <c r="F323" s="6" t="e">
        <f>timetable!#REF!</f>
        <v>#REF!</v>
      </c>
      <c r="G323" s="6" t="e">
        <f>timetable!#REF!</f>
        <v>#REF!</v>
      </c>
      <c r="H323" s="6" t="e">
        <f>timetable!#REF!</f>
        <v>#REF!</v>
      </c>
      <c r="I323" s="6" t="e">
        <f>timetable!#REF!</f>
        <v>#REF!</v>
      </c>
      <c r="J323" s="5" t="s">
        <v>467</v>
      </c>
    </row>
    <row r="324" spans="1:10">
      <c r="A324" s="443" t="e">
        <f>timetable!#REF!</f>
        <v>#REF!</v>
      </c>
      <c r="B324" s="48">
        <v>3</v>
      </c>
      <c r="C324" s="12" t="str">
        <f t="shared" si="0"/>
        <v>12:50-14:20</v>
      </c>
      <c r="D324" s="6" t="e">
        <f>timetable!#REF!</f>
        <v>#REF!</v>
      </c>
      <c r="E324" s="6" t="e">
        <f>timetable!#REF!</f>
        <v>#REF!</v>
      </c>
      <c r="F324" s="6" t="e">
        <f>timetable!#REF!</f>
        <v>#REF!</v>
      </c>
      <c r="G324" s="6" t="e">
        <f>timetable!#REF!</f>
        <v>#REF!</v>
      </c>
      <c r="H324" s="6" t="e">
        <f>timetable!#REF!</f>
        <v>#REF!</v>
      </c>
      <c r="I324" s="6" t="e">
        <f>timetable!#REF!</f>
        <v>#REF!</v>
      </c>
      <c r="J324" s="5" t="s">
        <v>467</v>
      </c>
    </row>
    <row r="325" spans="1:10">
      <c r="A325" s="443" t="e">
        <f>timetable!H290</f>
        <v>#REF!</v>
      </c>
      <c r="B325" s="444">
        <v>4</v>
      </c>
      <c r="C325" s="12" t="str">
        <f t="shared" si="0"/>
        <v>14:30-16:00</v>
      </c>
      <c r="D325" s="6" t="e">
        <f>timetable!#REF!</f>
        <v>#REF!</v>
      </c>
      <c r="E325" s="6" t="e">
        <f>timetable!#REF!</f>
        <v>#REF!</v>
      </c>
      <c r="F325" s="6" t="e">
        <f>timetable!#REF!</f>
        <v>#REF!</v>
      </c>
      <c r="G325" s="6" t="e">
        <f>timetable!#REF!</f>
        <v>#REF!</v>
      </c>
      <c r="H325" s="6" t="e">
        <f>timetable!#REF!</f>
        <v>#REF!</v>
      </c>
      <c r="I325" s="6" t="e">
        <f>timetable!#REF!</f>
        <v>#REF!</v>
      </c>
      <c r="J325" s="5" t="s">
        <v>467</v>
      </c>
    </row>
    <row r="326" spans="1:10">
      <c r="A326" s="443" t="e">
        <f>timetable!H291</f>
        <v>#REF!</v>
      </c>
      <c r="B326" s="444">
        <v>5</v>
      </c>
      <c r="C326" s="12" t="str">
        <f t="shared" si="0"/>
        <v>16:10-17:40</v>
      </c>
      <c r="D326" s="6" t="e">
        <f>timetable!#REF!</f>
        <v>#REF!</v>
      </c>
      <c r="E326" s="6" t="e">
        <f>timetable!#REF!</f>
        <v>#REF!</v>
      </c>
      <c r="F326" s="6" t="e">
        <f>timetable!#REF!</f>
        <v>#REF!</v>
      </c>
      <c r="G326" s="6" t="e">
        <f>timetable!#REF!</f>
        <v>#REF!</v>
      </c>
      <c r="H326" s="6" t="e">
        <f>timetable!#REF!</f>
        <v>#REF!</v>
      </c>
      <c r="I326" s="6" t="e">
        <f>timetable!#REF!</f>
        <v>#REF!</v>
      </c>
      <c r="J326" s="5" t="s">
        <v>467</v>
      </c>
    </row>
    <row r="327" spans="1:10">
      <c r="A327" s="443" t="e">
        <f>timetable!#REF!</f>
        <v>#REF!</v>
      </c>
      <c r="B327" s="444">
        <v>1</v>
      </c>
      <c r="C327" s="12" t="str">
        <f t="shared" si="0"/>
        <v>08:50-10:20</v>
      </c>
      <c r="D327" s="6" t="e">
        <f>timetable!#REF!</f>
        <v>#REF!</v>
      </c>
      <c r="E327" s="6" t="e">
        <f>timetable!#REF!</f>
        <v>#REF!</v>
      </c>
      <c r="F327" s="6" t="e">
        <f>timetable!#REF!</f>
        <v>#REF!</v>
      </c>
      <c r="G327" s="6" t="e">
        <f>timetable!#REF!</f>
        <v>#REF!</v>
      </c>
      <c r="H327" s="6" t="e">
        <f>timetable!#REF!</f>
        <v>#REF!</v>
      </c>
      <c r="I327" s="6" t="e">
        <f>timetable!#REF!</f>
        <v>#REF!</v>
      </c>
      <c r="J327" s="5" t="s">
        <v>467</v>
      </c>
    </row>
    <row r="328" spans="1:10">
      <c r="A328" s="443" t="e">
        <f>timetable!#REF!</f>
        <v>#REF!</v>
      </c>
      <c r="B328" s="444">
        <v>2</v>
      </c>
      <c r="C328" s="12" t="str">
        <f t="shared" si="0"/>
        <v>10:30-12:00</v>
      </c>
      <c r="D328" s="6" t="e">
        <f>timetable!#REF!</f>
        <v>#REF!</v>
      </c>
      <c r="E328" s="6" t="e">
        <f>timetable!#REF!</f>
        <v>#REF!</v>
      </c>
      <c r="F328" s="6" t="e">
        <f>timetable!#REF!</f>
        <v>#REF!</v>
      </c>
      <c r="G328" s="6" t="e">
        <f>timetable!#REF!</f>
        <v>#REF!</v>
      </c>
      <c r="H328" s="6" t="e">
        <f>timetable!#REF!</f>
        <v>#REF!</v>
      </c>
      <c r="I328" s="6" t="e">
        <f>timetable!#REF!</f>
        <v>#REF!</v>
      </c>
      <c r="J328" s="5" t="s">
        <v>467</v>
      </c>
    </row>
    <row r="329" spans="1:10">
      <c r="A329" s="443" t="e">
        <f>timetable!#REF!</f>
        <v>#REF!</v>
      </c>
      <c r="B329" s="444">
        <v>3</v>
      </c>
      <c r="C329" s="12" t="str">
        <f t="shared" si="0"/>
        <v>12:50-14:20</v>
      </c>
      <c r="D329" s="6" t="e">
        <f>timetable!#REF!</f>
        <v>#REF!</v>
      </c>
      <c r="E329" s="6" t="e">
        <f>timetable!#REF!</f>
        <v>#REF!</v>
      </c>
      <c r="F329" s="6" t="e">
        <f>timetable!#REF!</f>
        <v>#REF!</v>
      </c>
      <c r="G329" s="6" t="e">
        <f>timetable!#REF!</f>
        <v>#REF!</v>
      </c>
      <c r="H329" s="6" t="e">
        <f>timetable!#REF!</f>
        <v>#REF!</v>
      </c>
      <c r="I329" s="6" t="e">
        <f>timetable!#REF!</f>
        <v>#REF!</v>
      </c>
      <c r="J329" s="5" t="s">
        <v>467</v>
      </c>
    </row>
    <row r="330" spans="1:10">
      <c r="A330" s="443" t="e">
        <f>timetable!#REF!</f>
        <v>#REF!</v>
      </c>
      <c r="B330" s="444">
        <v>4</v>
      </c>
      <c r="C330" s="12" t="str">
        <f t="shared" si="0"/>
        <v>14:30-16:00</v>
      </c>
      <c r="D330" s="6" t="e">
        <f>timetable!#REF!</f>
        <v>#REF!</v>
      </c>
      <c r="E330" s="6" t="e">
        <f>timetable!#REF!</f>
        <v>#REF!</v>
      </c>
      <c r="F330" s="6" t="e">
        <f>timetable!#REF!</f>
        <v>#REF!</v>
      </c>
      <c r="G330" s="6" t="e">
        <f>timetable!#REF!</f>
        <v>#REF!</v>
      </c>
      <c r="H330" s="6" t="e">
        <f>timetable!#REF!</f>
        <v>#REF!</v>
      </c>
      <c r="I330" s="6" t="e">
        <f>timetable!#REF!</f>
        <v>#REF!</v>
      </c>
      <c r="J330" s="5" t="s">
        <v>467</v>
      </c>
    </row>
    <row r="331" spans="1:10">
      <c r="A331" s="443" t="e">
        <f>timetable!#REF!</f>
        <v>#REF!</v>
      </c>
      <c r="B331" s="48">
        <v>5</v>
      </c>
      <c r="C331" s="12" t="str">
        <f t="shared" si="0"/>
        <v>16:10-17:40</v>
      </c>
      <c r="D331" s="6" t="e">
        <f>timetable!#REF!</f>
        <v>#REF!</v>
      </c>
      <c r="E331" s="6" t="e">
        <f>timetable!#REF!</f>
        <v>#REF!</v>
      </c>
      <c r="F331" s="6" t="e">
        <f>timetable!#REF!</f>
        <v>#REF!</v>
      </c>
      <c r="G331" s="6" t="e">
        <f>timetable!#REF!</f>
        <v>#REF!</v>
      </c>
      <c r="H331" s="6" t="e">
        <f>timetable!#REF!</f>
        <v>#REF!</v>
      </c>
      <c r="I331" s="6" t="e">
        <f>timetable!#REF!</f>
        <v>#REF!</v>
      </c>
      <c r="J331" s="5" t="s">
        <v>467</v>
      </c>
    </row>
    <row r="332" spans="1:10">
      <c r="A332" s="443" t="e">
        <f>timetable!#REF!+1</f>
        <v>#REF!</v>
      </c>
      <c r="B332" s="48">
        <v>1</v>
      </c>
      <c r="C332" s="12" t="str">
        <f t="shared" si="0"/>
        <v>08:50-10:20</v>
      </c>
      <c r="D332" s="6" t="e">
        <f>timetable!#REF!</f>
        <v>#REF!</v>
      </c>
      <c r="E332" s="6" t="e">
        <f>timetable!#REF!</f>
        <v>#REF!</v>
      </c>
      <c r="F332" s="6" t="e">
        <f>timetable!#REF!</f>
        <v>#REF!</v>
      </c>
      <c r="G332" s="6" t="e">
        <f>timetable!#REF!</f>
        <v>#REF!</v>
      </c>
      <c r="H332" s="6" t="e">
        <f>timetable!#REF!</f>
        <v>#REF!</v>
      </c>
      <c r="I332" s="6" t="e">
        <f>timetable!#REF!</f>
        <v>#REF!</v>
      </c>
      <c r="J332" s="5" t="s">
        <v>467</v>
      </c>
    </row>
    <row r="333" spans="1:10">
      <c r="A333" s="443" t="e">
        <f>timetable!#REF!</f>
        <v>#REF!</v>
      </c>
      <c r="B333" s="48">
        <v>2</v>
      </c>
      <c r="C333" s="12" t="str">
        <f t="shared" si="0"/>
        <v>10:30-12:00</v>
      </c>
      <c r="D333" s="6" t="e">
        <f>timetable!#REF!</f>
        <v>#REF!</v>
      </c>
      <c r="E333" s="6" t="e">
        <f>timetable!#REF!</f>
        <v>#REF!</v>
      </c>
      <c r="F333" s="6" t="e">
        <f>timetable!#REF!</f>
        <v>#REF!</v>
      </c>
      <c r="G333" s="6" t="e">
        <f>timetable!#REF!</f>
        <v>#REF!</v>
      </c>
      <c r="H333" s="6" t="e">
        <f>timetable!#REF!</f>
        <v>#REF!</v>
      </c>
      <c r="I333" s="6" t="e">
        <f>timetable!#REF!</f>
        <v>#REF!</v>
      </c>
      <c r="J333" s="5" t="s">
        <v>467</v>
      </c>
    </row>
    <row r="334" spans="1:10">
      <c r="A334" s="443" t="e">
        <f>timetable!#REF!</f>
        <v>#REF!</v>
      </c>
      <c r="B334" s="444">
        <v>3</v>
      </c>
      <c r="C334" s="12" t="str">
        <f t="shared" si="0"/>
        <v>12:50-14:20</v>
      </c>
      <c r="D334" s="6" t="e">
        <f>timetable!#REF!</f>
        <v>#REF!</v>
      </c>
      <c r="E334" s="6" t="e">
        <f>timetable!#REF!</f>
        <v>#REF!</v>
      </c>
      <c r="F334" s="6" t="e">
        <f>timetable!#REF!</f>
        <v>#REF!</v>
      </c>
      <c r="G334" s="6" t="e">
        <f>timetable!#REF!</f>
        <v>#REF!</v>
      </c>
      <c r="H334" s="6" t="e">
        <f>timetable!#REF!</f>
        <v>#REF!</v>
      </c>
      <c r="I334" s="6" t="e">
        <f>timetable!#REF!</f>
        <v>#REF!</v>
      </c>
      <c r="J334" s="5" t="s">
        <v>467</v>
      </c>
    </row>
    <row r="335" spans="1:10">
      <c r="A335" s="443" t="e">
        <f>timetable!#REF!</f>
        <v>#REF!</v>
      </c>
      <c r="B335" s="444">
        <v>4</v>
      </c>
      <c r="C335" s="12" t="str">
        <f t="shared" si="0"/>
        <v>14:30-16:00</v>
      </c>
      <c r="D335" s="6" t="e">
        <f>timetable!#REF!</f>
        <v>#REF!</v>
      </c>
      <c r="E335" s="6" t="e">
        <f>timetable!#REF!</f>
        <v>#REF!</v>
      </c>
      <c r="F335" s="6" t="e">
        <f>timetable!#REF!</f>
        <v>#REF!</v>
      </c>
      <c r="G335" s="6" t="e">
        <f>timetable!#REF!</f>
        <v>#REF!</v>
      </c>
      <c r="H335" s="6" t="e">
        <f>timetable!#REF!</f>
        <v>#REF!</v>
      </c>
      <c r="I335" s="6" t="e">
        <f>timetable!#REF!</f>
        <v>#REF!</v>
      </c>
      <c r="J335" s="5" t="s">
        <v>467</v>
      </c>
    </row>
    <row r="336" spans="1:10">
      <c r="A336" s="443" t="e">
        <f>timetable!#REF!</f>
        <v>#REF!</v>
      </c>
      <c r="B336" s="444">
        <v>5</v>
      </c>
      <c r="C336" s="12" t="str">
        <f t="shared" si="0"/>
        <v>16:10-17:40</v>
      </c>
      <c r="D336" s="6" t="e">
        <f>timetable!#REF!</f>
        <v>#REF!</v>
      </c>
      <c r="E336" s="6" t="e">
        <f>timetable!#REF!</f>
        <v>#REF!</v>
      </c>
      <c r="F336" s="6" t="e">
        <f>timetable!#REF!</f>
        <v>#REF!</v>
      </c>
      <c r="G336" s="6" t="e">
        <f>timetable!#REF!</f>
        <v>#REF!</v>
      </c>
      <c r="H336" s="6" t="e">
        <f>timetable!#REF!</f>
        <v>#REF!</v>
      </c>
      <c r="I336" s="6" t="e">
        <f>timetable!#REF!</f>
        <v>#REF!</v>
      </c>
      <c r="J336" s="5" t="s">
        <v>467</v>
      </c>
    </row>
    <row r="337" spans="1:10">
      <c r="A337" s="443" t="e">
        <f>timetable!#REF!+1</f>
        <v>#REF!</v>
      </c>
      <c r="B337" s="48">
        <v>1</v>
      </c>
      <c r="C337" s="12" t="str">
        <f t="shared" si="0"/>
        <v>08:50-10:20</v>
      </c>
      <c r="D337" s="6" t="e">
        <f>timetable!#REF!</f>
        <v>#REF!</v>
      </c>
      <c r="E337" s="6" t="e">
        <f>timetable!#REF!</f>
        <v>#REF!</v>
      </c>
      <c r="F337" s="6" t="e">
        <f>timetable!#REF!</f>
        <v>#REF!</v>
      </c>
      <c r="G337" s="6" t="e">
        <f>timetable!#REF!</f>
        <v>#REF!</v>
      </c>
      <c r="H337" s="6" t="e">
        <f>timetable!#REF!</f>
        <v>#REF!</v>
      </c>
      <c r="I337" s="6" t="e">
        <f>timetable!#REF!</f>
        <v>#REF!</v>
      </c>
      <c r="J337" s="5" t="s">
        <v>467</v>
      </c>
    </row>
    <row r="338" spans="1:10">
      <c r="A338" s="443" t="e">
        <f>timetable!#REF!</f>
        <v>#REF!</v>
      </c>
      <c r="B338" s="48">
        <v>2</v>
      </c>
      <c r="C338" s="12" t="str">
        <f t="shared" si="0"/>
        <v>10:30-12:00</v>
      </c>
      <c r="D338" s="6" t="e">
        <f>timetable!#REF!</f>
        <v>#REF!</v>
      </c>
      <c r="E338" s="6" t="e">
        <f>timetable!#REF!</f>
        <v>#REF!</v>
      </c>
      <c r="F338" s="6" t="e">
        <f>timetable!#REF!</f>
        <v>#REF!</v>
      </c>
      <c r="G338" s="6" t="e">
        <f>timetable!#REF!</f>
        <v>#REF!</v>
      </c>
      <c r="H338" s="6" t="e">
        <f>timetable!#REF!</f>
        <v>#REF!</v>
      </c>
      <c r="I338" s="6" t="e">
        <f>timetable!#REF!</f>
        <v>#REF!</v>
      </c>
      <c r="J338" s="5" t="s">
        <v>467</v>
      </c>
    </row>
    <row r="339" spans="1:10">
      <c r="A339" s="443" t="e">
        <f>timetable!#REF!</f>
        <v>#REF!</v>
      </c>
      <c r="B339" s="48">
        <v>3</v>
      </c>
      <c r="C339" s="12" t="str">
        <f t="shared" si="0"/>
        <v>12:50-14:20</v>
      </c>
      <c r="D339" s="6" t="e">
        <f>timetable!#REF!</f>
        <v>#REF!</v>
      </c>
      <c r="E339" s="6" t="e">
        <f>timetable!#REF!</f>
        <v>#REF!</v>
      </c>
      <c r="F339" s="6" t="e">
        <f>timetable!#REF!</f>
        <v>#REF!</v>
      </c>
      <c r="G339" s="6" t="e">
        <f>timetable!#REF!</f>
        <v>#REF!</v>
      </c>
      <c r="H339" s="6" t="e">
        <f>timetable!#REF!</f>
        <v>#REF!</v>
      </c>
      <c r="I339" s="6" t="e">
        <f>timetable!#REF!</f>
        <v>#REF!</v>
      </c>
      <c r="J339" s="5" t="s">
        <v>467</v>
      </c>
    </row>
    <row r="340" spans="1:10">
      <c r="A340" s="443" t="e">
        <f>timetable!#REF!</f>
        <v>#REF!</v>
      </c>
      <c r="B340" s="444">
        <v>4</v>
      </c>
      <c r="C340" s="12" t="str">
        <f t="shared" si="0"/>
        <v>14:30-16:00</v>
      </c>
      <c r="D340" s="6" t="e">
        <f>timetable!#REF!</f>
        <v>#REF!</v>
      </c>
      <c r="E340" s="6" t="e">
        <f>timetable!#REF!</f>
        <v>#REF!</v>
      </c>
      <c r="F340" s="6" t="e">
        <f>timetable!#REF!</f>
        <v>#REF!</v>
      </c>
      <c r="G340" s="6" t="e">
        <f>timetable!#REF!</f>
        <v>#REF!</v>
      </c>
      <c r="H340" s="6" t="e">
        <f>timetable!#REF!</f>
        <v>#REF!</v>
      </c>
      <c r="I340" s="6" t="e">
        <f>timetable!#REF!</f>
        <v>#REF!</v>
      </c>
      <c r="J340" s="5" t="s">
        <v>467</v>
      </c>
    </row>
    <row r="341" spans="1:10">
      <c r="A341" s="443" t="e">
        <f>timetable!#REF!</f>
        <v>#REF!</v>
      </c>
      <c r="B341" s="444">
        <v>5</v>
      </c>
      <c r="C341" s="12" t="str">
        <f t="shared" si="0"/>
        <v>16:10-17:40</v>
      </c>
      <c r="D341" s="6" t="e">
        <f>timetable!#REF!</f>
        <v>#REF!</v>
      </c>
      <c r="E341" s="6" t="e">
        <f>timetable!#REF!</f>
        <v>#REF!</v>
      </c>
      <c r="F341" s="6" t="e">
        <f>timetable!#REF!</f>
        <v>#REF!</v>
      </c>
      <c r="G341" s="6" t="e">
        <f>timetable!#REF!</f>
        <v>#REF!</v>
      </c>
      <c r="H341" s="6" t="e">
        <f>timetable!#REF!</f>
        <v>#REF!</v>
      </c>
      <c r="I341" s="6" t="e">
        <f>timetable!#REF!</f>
        <v>#REF!</v>
      </c>
      <c r="J341" s="5" t="s">
        <v>467</v>
      </c>
    </row>
    <row r="342" spans="1:10">
      <c r="A342" s="443" t="e">
        <f>timetable!#REF!+1</f>
        <v>#REF!</v>
      </c>
      <c r="B342" s="444">
        <v>1</v>
      </c>
      <c r="C342" s="12" t="str">
        <f t="shared" si="0"/>
        <v>08:50-10:20</v>
      </c>
      <c r="D342" s="6" t="e">
        <f>timetable!#REF!</f>
        <v>#REF!</v>
      </c>
      <c r="E342" s="6" t="e">
        <f>timetable!#REF!</f>
        <v>#REF!</v>
      </c>
      <c r="F342" s="6" t="e">
        <f>timetable!#REF!</f>
        <v>#REF!</v>
      </c>
      <c r="G342" s="6" t="e">
        <f>timetable!#REF!</f>
        <v>#REF!</v>
      </c>
      <c r="H342" s="6" t="e">
        <f>timetable!#REF!</f>
        <v>#REF!</v>
      </c>
      <c r="I342" s="6" t="e">
        <f>timetable!#REF!</f>
        <v>#REF!</v>
      </c>
      <c r="J342" s="5" t="s">
        <v>467</v>
      </c>
    </row>
    <row r="343" spans="1:10">
      <c r="A343" s="445" t="e">
        <f>timetable!#REF!</f>
        <v>#REF!</v>
      </c>
      <c r="B343" s="48">
        <v>2</v>
      </c>
      <c r="C343" s="12" t="str">
        <f t="shared" si="0"/>
        <v>10:30-12:00</v>
      </c>
      <c r="D343" s="6" t="e">
        <f>timetable!#REF!</f>
        <v>#REF!</v>
      </c>
      <c r="E343" s="6" t="e">
        <f>timetable!#REF!</f>
        <v>#REF!</v>
      </c>
      <c r="F343" s="6" t="e">
        <f>timetable!#REF!</f>
        <v>#REF!</v>
      </c>
      <c r="G343" s="6" t="e">
        <f>timetable!#REF!</f>
        <v>#REF!</v>
      </c>
      <c r="H343" s="6" t="e">
        <f>timetable!#REF!</f>
        <v>#REF!</v>
      </c>
      <c r="I343" s="6" t="e">
        <f>timetable!#REF!</f>
        <v>#REF!</v>
      </c>
      <c r="J343" s="5" t="s">
        <v>467</v>
      </c>
    </row>
    <row r="344" spans="1:10">
      <c r="A344" s="443" t="e">
        <f>timetable!#REF!</f>
        <v>#REF!</v>
      </c>
      <c r="B344" s="444">
        <v>3</v>
      </c>
      <c r="C344" s="12" t="str">
        <f t="shared" si="0"/>
        <v>12:50-14:20</v>
      </c>
      <c r="D344" s="6" t="e">
        <f>timetable!#REF!</f>
        <v>#REF!</v>
      </c>
      <c r="E344" s="6" t="e">
        <f>timetable!#REF!</f>
        <v>#REF!</v>
      </c>
      <c r="F344" s="6" t="e">
        <f>timetable!#REF!</f>
        <v>#REF!</v>
      </c>
      <c r="G344" s="6" t="e">
        <f>timetable!#REF!</f>
        <v>#REF!</v>
      </c>
      <c r="H344" s="6" t="e">
        <f>timetable!#REF!</f>
        <v>#REF!</v>
      </c>
      <c r="I344" s="6" t="e">
        <f>timetable!#REF!</f>
        <v>#REF!</v>
      </c>
      <c r="J344" s="5" t="s">
        <v>467</v>
      </c>
    </row>
    <row r="345" spans="1:10">
      <c r="A345" s="443" t="e">
        <f>timetable!#REF!</f>
        <v>#REF!</v>
      </c>
      <c r="B345" s="444">
        <v>4</v>
      </c>
      <c r="C345" s="12" t="str">
        <f t="shared" si="0"/>
        <v>14:30-16:00</v>
      </c>
      <c r="D345" s="6" t="e">
        <f>timetable!#REF!</f>
        <v>#REF!</v>
      </c>
      <c r="E345" s="6" t="e">
        <f>timetable!#REF!</f>
        <v>#REF!</v>
      </c>
      <c r="F345" s="6" t="e">
        <f>timetable!#REF!</f>
        <v>#REF!</v>
      </c>
      <c r="G345" s="6" t="e">
        <f>timetable!#REF!</f>
        <v>#REF!</v>
      </c>
      <c r="H345" s="6" t="e">
        <f>timetable!#REF!</f>
        <v>#REF!</v>
      </c>
      <c r="I345" s="6" t="e">
        <f>timetable!#REF!</f>
        <v>#REF!</v>
      </c>
      <c r="J345" s="5" t="s">
        <v>467</v>
      </c>
    </row>
    <row r="346" spans="1:10">
      <c r="A346" s="443" t="e">
        <f>timetable!#REF!</f>
        <v>#REF!</v>
      </c>
      <c r="B346" s="48">
        <v>5</v>
      </c>
      <c r="C346" s="12" t="str">
        <f t="shared" si="0"/>
        <v>16:10-17:40</v>
      </c>
      <c r="D346" s="6" t="e">
        <f>timetable!#REF!</f>
        <v>#REF!</v>
      </c>
      <c r="E346" s="6" t="e">
        <f>timetable!#REF!</f>
        <v>#REF!</v>
      </c>
      <c r="F346" s="6" t="e">
        <f>timetable!#REF!</f>
        <v>#REF!</v>
      </c>
      <c r="G346" s="6" t="e">
        <f>timetable!#REF!</f>
        <v>#REF!</v>
      </c>
      <c r="H346" s="6" t="e">
        <f>timetable!#REF!</f>
        <v>#REF!</v>
      </c>
      <c r="I346" s="6" t="e">
        <f>timetable!#REF!</f>
        <v>#REF!</v>
      </c>
      <c r="J346" s="5" t="s">
        <v>467</v>
      </c>
    </row>
    <row r="347" spans="1:10">
      <c r="A347" s="443" t="e">
        <f>timetable!#REF!+1</f>
        <v>#REF!</v>
      </c>
      <c r="B347" s="444">
        <v>1</v>
      </c>
      <c r="C347" s="12" t="str">
        <f t="shared" si="0"/>
        <v>08:50-10:20</v>
      </c>
      <c r="D347" s="6" t="e">
        <f>timetable!#REF!</f>
        <v>#REF!</v>
      </c>
      <c r="E347" s="6" t="e">
        <f>timetable!#REF!</f>
        <v>#REF!</v>
      </c>
      <c r="F347" s="6" t="e">
        <f>timetable!#REF!</f>
        <v>#REF!</v>
      </c>
      <c r="G347" s="6" t="e">
        <f>timetable!#REF!</f>
        <v>#REF!</v>
      </c>
      <c r="H347" s="6" t="e">
        <f>timetable!#REF!</f>
        <v>#REF!</v>
      </c>
      <c r="I347" s="6" t="e">
        <f>timetable!#REF!</f>
        <v>#REF!</v>
      </c>
      <c r="J347" s="5" t="s">
        <v>467</v>
      </c>
    </row>
    <row r="348" spans="1:10">
      <c r="A348" s="443" t="e">
        <f>timetable!#REF!</f>
        <v>#REF!</v>
      </c>
      <c r="B348" s="444">
        <v>2</v>
      </c>
      <c r="C348" s="12" t="str">
        <f t="shared" si="0"/>
        <v>10:30-12:00</v>
      </c>
      <c r="D348" s="6" t="e">
        <f>timetable!#REF!</f>
        <v>#REF!</v>
      </c>
      <c r="E348" s="6" t="e">
        <f>timetable!#REF!</f>
        <v>#REF!</v>
      </c>
      <c r="F348" s="6" t="e">
        <f>timetable!#REF!</f>
        <v>#REF!</v>
      </c>
      <c r="G348" s="6" t="e">
        <f>timetable!#REF!</f>
        <v>#REF!</v>
      </c>
      <c r="H348" s="6" t="e">
        <f>timetable!#REF!</f>
        <v>#REF!</v>
      </c>
      <c r="I348" s="6" t="e">
        <f>timetable!#REF!</f>
        <v>#REF!</v>
      </c>
      <c r="J348" s="5" t="s">
        <v>467</v>
      </c>
    </row>
    <row r="349" spans="1:10">
      <c r="A349" s="443" t="e">
        <f>timetable!#REF!</f>
        <v>#REF!</v>
      </c>
      <c r="B349" s="48">
        <v>3</v>
      </c>
      <c r="C349" s="12" t="str">
        <f t="shared" si="0"/>
        <v>12:50-14:20</v>
      </c>
      <c r="D349" s="6" t="e">
        <f>timetable!#REF!</f>
        <v>#REF!</v>
      </c>
      <c r="E349" s="6" t="e">
        <f>timetable!#REF!</f>
        <v>#REF!</v>
      </c>
      <c r="F349" s="6" t="e">
        <f>timetable!#REF!</f>
        <v>#REF!</v>
      </c>
      <c r="G349" s="6" t="e">
        <f>timetable!#REF!</f>
        <v>#REF!</v>
      </c>
      <c r="H349" s="6" t="e">
        <f>timetable!#REF!</f>
        <v>#REF!</v>
      </c>
      <c r="I349" s="6" t="e">
        <f>timetable!#REF!</f>
        <v>#REF!</v>
      </c>
      <c r="J349" s="5" t="s">
        <v>467</v>
      </c>
    </row>
    <row r="350" spans="1:10">
      <c r="A350" s="443" t="e">
        <f>timetable!#REF!</f>
        <v>#REF!</v>
      </c>
      <c r="B350" s="444">
        <v>4</v>
      </c>
      <c r="C350" s="12" t="str">
        <f t="shared" si="0"/>
        <v>14:30-16:00</v>
      </c>
      <c r="D350" s="6" t="e">
        <f>timetable!#REF!</f>
        <v>#REF!</v>
      </c>
      <c r="E350" s="6" t="e">
        <f>timetable!#REF!</f>
        <v>#REF!</v>
      </c>
      <c r="F350" s="6" t="e">
        <f>timetable!#REF!</f>
        <v>#REF!</v>
      </c>
      <c r="G350" s="6" t="e">
        <f>timetable!#REF!</f>
        <v>#REF!</v>
      </c>
      <c r="H350" s="6" t="e">
        <f>timetable!#REF!</f>
        <v>#REF!</v>
      </c>
      <c r="I350" s="6" t="e">
        <f>timetable!#REF!</f>
        <v>#REF!</v>
      </c>
      <c r="J350" s="5" t="s">
        <v>467</v>
      </c>
    </row>
    <row r="351" spans="1:10">
      <c r="A351" s="443" t="e">
        <f>timetable!#REF!</f>
        <v>#REF!</v>
      </c>
      <c r="B351" s="444">
        <v>5</v>
      </c>
      <c r="C351" s="12" t="str">
        <f t="shared" si="0"/>
        <v>16:10-17:40</v>
      </c>
      <c r="D351" s="6" t="e">
        <f>timetable!#REF!</f>
        <v>#REF!</v>
      </c>
      <c r="E351" s="6" t="e">
        <f>timetable!#REF!</f>
        <v>#REF!</v>
      </c>
      <c r="F351" s="6" t="e">
        <f>timetable!#REF!</f>
        <v>#REF!</v>
      </c>
      <c r="G351" s="6" t="e">
        <f>timetable!#REF!</f>
        <v>#REF!</v>
      </c>
      <c r="H351" s="6" t="e">
        <f>timetable!#REF!</f>
        <v>#REF!</v>
      </c>
      <c r="I351" s="6" t="e">
        <f>timetable!#REF!</f>
        <v>#REF!</v>
      </c>
      <c r="J351" s="5" t="s">
        <v>467</v>
      </c>
    </row>
    <row r="352" spans="1:10">
      <c r="A352" s="443" t="e">
        <f>timetable!#REF!</f>
        <v>#REF!</v>
      </c>
      <c r="B352" s="444">
        <v>1</v>
      </c>
      <c r="C352" s="12" t="str">
        <f t="shared" si="0"/>
        <v>08:50-10:20</v>
      </c>
      <c r="D352" s="6" t="e">
        <f>timetable!#REF!</f>
        <v>#REF!</v>
      </c>
      <c r="E352" s="6" t="e">
        <f>timetable!#REF!</f>
        <v>#REF!</v>
      </c>
      <c r="F352" s="6" t="e">
        <f>timetable!#REF!</f>
        <v>#REF!</v>
      </c>
      <c r="G352" s="6" t="e">
        <f>timetable!#REF!</f>
        <v>#REF!</v>
      </c>
      <c r="H352" s="6" t="e">
        <f>timetable!#REF!</f>
        <v>#REF!</v>
      </c>
      <c r="I352" s="6" t="e">
        <f>timetable!#REF!</f>
        <v>#REF!</v>
      </c>
      <c r="J352" s="5" t="s">
        <v>467</v>
      </c>
    </row>
    <row r="353" spans="1:10">
      <c r="A353" s="443" t="e">
        <f>timetable!#REF!</f>
        <v>#REF!</v>
      </c>
      <c r="B353" s="444">
        <v>2</v>
      </c>
      <c r="C353" s="12" t="str">
        <f t="shared" si="0"/>
        <v>10:30-12:00</v>
      </c>
      <c r="D353" s="6" t="e">
        <f>timetable!#REF!</f>
        <v>#REF!</v>
      </c>
      <c r="E353" s="6" t="e">
        <f>timetable!#REF!</f>
        <v>#REF!</v>
      </c>
      <c r="F353" s="6" t="e">
        <f>timetable!#REF!</f>
        <v>#REF!</v>
      </c>
      <c r="G353" s="6" t="e">
        <f>timetable!#REF!</f>
        <v>#REF!</v>
      </c>
      <c r="H353" s="6" t="e">
        <f>timetable!#REF!</f>
        <v>#REF!</v>
      </c>
      <c r="I353" s="6" t="e">
        <f>timetable!#REF!</f>
        <v>#REF!</v>
      </c>
      <c r="J353" s="5" t="s">
        <v>467</v>
      </c>
    </row>
    <row r="354" spans="1:10">
      <c r="A354" s="443" t="e">
        <f>timetable!#REF!</f>
        <v>#REF!</v>
      </c>
      <c r="B354" s="444">
        <v>3</v>
      </c>
      <c r="C354" s="12" t="str">
        <f t="shared" si="0"/>
        <v>12:50-14:20</v>
      </c>
      <c r="D354" s="6" t="e">
        <f>timetable!#REF!</f>
        <v>#REF!</v>
      </c>
      <c r="E354" s="6" t="e">
        <f>timetable!#REF!</f>
        <v>#REF!</v>
      </c>
      <c r="F354" s="6" t="e">
        <f>timetable!#REF!</f>
        <v>#REF!</v>
      </c>
      <c r="G354" s="6" t="e">
        <f>timetable!#REF!</f>
        <v>#REF!</v>
      </c>
      <c r="H354" s="6" t="e">
        <f>timetable!#REF!</f>
        <v>#REF!</v>
      </c>
      <c r="I354" s="6" t="e">
        <f>timetable!#REF!</f>
        <v>#REF!</v>
      </c>
      <c r="J354" s="5" t="s">
        <v>467</v>
      </c>
    </row>
    <row r="355" spans="1:10">
      <c r="A355" s="443" t="e">
        <f>timetable!#REF!</f>
        <v>#REF!</v>
      </c>
      <c r="B355" s="444">
        <v>4</v>
      </c>
      <c r="C355" s="12" t="str">
        <f t="shared" si="0"/>
        <v>14:30-16:00</v>
      </c>
      <c r="D355" s="6" t="e">
        <f>timetable!#REF!</f>
        <v>#REF!</v>
      </c>
      <c r="E355" s="6" t="e">
        <f>timetable!#REF!</f>
        <v>#REF!</v>
      </c>
      <c r="F355" s="6" t="e">
        <f>timetable!#REF!</f>
        <v>#REF!</v>
      </c>
      <c r="G355" s="6" t="e">
        <f>timetable!#REF!</f>
        <v>#REF!</v>
      </c>
      <c r="H355" s="6" t="e">
        <f>timetable!#REF!</f>
        <v>#REF!</v>
      </c>
      <c r="I355" s="6" t="e">
        <f>timetable!#REF!</f>
        <v>#REF!</v>
      </c>
      <c r="J355" s="5" t="s">
        <v>467</v>
      </c>
    </row>
    <row r="356" spans="1:10">
      <c r="A356" s="443" t="e">
        <f>timetable!#REF!</f>
        <v>#REF!</v>
      </c>
      <c r="B356" s="48">
        <v>5</v>
      </c>
      <c r="C356" s="12" t="str">
        <f t="shared" si="0"/>
        <v>16:10-17:40</v>
      </c>
      <c r="D356" s="6" t="e">
        <f>timetable!#REF!</f>
        <v>#REF!</v>
      </c>
      <c r="E356" s="6" t="e">
        <f>timetable!#REF!</f>
        <v>#REF!</v>
      </c>
      <c r="F356" s="6" t="e">
        <f>timetable!#REF!</f>
        <v>#REF!</v>
      </c>
      <c r="G356" s="6" t="e">
        <f>timetable!#REF!</f>
        <v>#REF!</v>
      </c>
      <c r="H356" s="6" t="e">
        <f>timetable!#REF!</f>
        <v>#REF!</v>
      </c>
      <c r="I356" s="6" t="e">
        <f>timetable!#REF!</f>
        <v>#REF!</v>
      </c>
      <c r="J356" s="5" t="s">
        <v>467</v>
      </c>
    </row>
    <row r="357" spans="1:10">
      <c r="A357" s="443" t="e">
        <f>timetable!#REF!+1</f>
        <v>#REF!</v>
      </c>
      <c r="B357" s="48">
        <v>1</v>
      </c>
      <c r="C357" s="12" t="str">
        <f t="shared" si="0"/>
        <v>08:50-10:20</v>
      </c>
      <c r="D357" s="6" t="e">
        <f>timetable!#REF!</f>
        <v>#REF!</v>
      </c>
      <c r="E357" s="6" t="e">
        <f>timetable!#REF!</f>
        <v>#REF!</v>
      </c>
      <c r="F357" s="6" t="e">
        <f>timetable!#REF!</f>
        <v>#REF!</v>
      </c>
      <c r="G357" s="6" t="e">
        <f>timetable!#REF!</f>
        <v>#REF!</v>
      </c>
      <c r="H357" s="6" t="e">
        <f>timetable!#REF!</f>
        <v>#REF!</v>
      </c>
      <c r="I357" s="6" t="e">
        <f>timetable!#REF!</f>
        <v>#REF!</v>
      </c>
      <c r="J357" s="5" t="s">
        <v>467</v>
      </c>
    </row>
    <row r="358" spans="1:10">
      <c r="A358" s="443" t="e">
        <f>timetable!#REF!</f>
        <v>#REF!</v>
      </c>
      <c r="B358" s="48">
        <v>2</v>
      </c>
      <c r="C358" s="12" t="str">
        <f t="shared" si="0"/>
        <v>10:30-12:00</v>
      </c>
      <c r="D358" s="6" t="e">
        <f>timetable!#REF!</f>
        <v>#REF!</v>
      </c>
      <c r="E358" s="6" t="e">
        <f>timetable!#REF!</f>
        <v>#REF!</v>
      </c>
      <c r="F358" s="6" t="e">
        <f>timetable!#REF!</f>
        <v>#REF!</v>
      </c>
      <c r="G358" s="6" t="e">
        <f>timetable!#REF!</f>
        <v>#REF!</v>
      </c>
      <c r="H358" s="6" t="e">
        <f>timetable!#REF!</f>
        <v>#REF!</v>
      </c>
      <c r="I358" s="6" t="e">
        <f>timetable!#REF!</f>
        <v>#REF!</v>
      </c>
      <c r="J358" s="5" t="s">
        <v>467</v>
      </c>
    </row>
    <row r="359" spans="1:10">
      <c r="A359" s="443" t="e">
        <f>timetable!#REF!</f>
        <v>#REF!</v>
      </c>
      <c r="B359" s="444">
        <v>3</v>
      </c>
      <c r="C359" s="12" t="str">
        <f t="shared" si="0"/>
        <v>12:50-14:20</v>
      </c>
      <c r="D359" s="6" t="e">
        <f>timetable!#REF!</f>
        <v>#REF!</v>
      </c>
      <c r="E359" s="6" t="e">
        <f>timetable!#REF!</f>
        <v>#REF!</v>
      </c>
      <c r="F359" s="6" t="e">
        <f>timetable!#REF!</f>
        <v>#REF!</v>
      </c>
      <c r="G359" s="6" t="e">
        <f>timetable!#REF!</f>
        <v>#REF!</v>
      </c>
      <c r="H359" s="6" t="e">
        <f>timetable!#REF!</f>
        <v>#REF!</v>
      </c>
      <c r="I359" s="6" t="e">
        <f>timetable!#REF!</f>
        <v>#REF!</v>
      </c>
      <c r="J359" s="5" t="s">
        <v>467</v>
      </c>
    </row>
    <row r="360" spans="1:10">
      <c r="A360" s="443" t="e">
        <f>timetable!#REF!</f>
        <v>#REF!</v>
      </c>
      <c r="B360" s="444">
        <v>4</v>
      </c>
      <c r="C360" s="12" t="str">
        <f t="shared" si="0"/>
        <v>14:30-16:00</v>
      </c>
      <c r="D360" s="6" t="e">
        <f>timetable!#REF!</f>
        <v>#REF!</v>
      </c>
      <c r="E360" s="6" t="e">
        <f>timetable!#REF!</f>
        <v>#REF!</v>
      </c>
      <c r="F360" s="6" t="e">
        <f>timetable!#REF!</f>
        <v>#REF!</v>
      </c>
      <c r="G360" s="6" t="e">
        <f>timetable!#REF!</f>
        <v>#REF!</v>
      </c>
      <c r="H360" s="6" t="e">
        <f>timetable!#REF!</f>
        <v>#REF!</v>
      </c>
      <c r="I360" s="6" t="e">
        <f>timetable!#REF!</f>
        <v>#REF!</v>
      </c>
      <c r="J360" s="5" t="s">
        <v>467</v>
      </c>
    </row>
    <row r="361" spans="1:10">
      <c r="A361" s="443" t="e">
        <f>timetable!#REF!</f>
        <v>#REF!</v>
      </c>
      <c r="B361" s="444">
        <v>5</v>
      </c>
      <c r="C361" s="12" t="str">
        <f t="shared" si="0"/>
        <v>16:10-17:40</v>
      </c>
      <c r="D361" s="6" t="e">
        <f>timetable!#REF!</f>
        <v>#REF!</v>
      </c>
      <c r="E361" s="6" t="e">
        <f>timetable!#REF!</f>
        <v>#REF!</v>
      </c>
      <c r="F361" s="6" t="e">
        <f>timetable!#REF!</f>
        <v>#REF!</v>
      </c>
      <c r="G361" s="6" t="e">
        <f>timetable!#REF!</f>
        <v>#REF!</v>
      </c>
      <c r="H361" s="6" t="e">
        <f>timetable!#REF!</f>
        <v>#REF!</v>
      </c>
      <c r="I361" s="6" t="e">
        <f>timetable!#REF!</f>
        <v>#REF!</v>
      </c>
      <c r="J361" s="5" t="s">
        <v>467</v>
      </c>
    </row>
    <row r="362" spans="1:10">
      <c r="A362" s="443" t="e">
        <f>timetable!#REF!+1</f>
        <v>#REF!</v>
      </c>
      <c r="B362" s="48">
        <v>1</v>
      </c>
      <c r="C362" s="12" t="str">
        <f t="shared" si="0"/>
        <v>08:50-10:20</v>
      </c>
      <c r="D362" s="6" t="e">
        <f>timetable!#REF!</f>
        <v>#REF!</v>
      </c>
      <c r="E362" s="6" t="e">
        <f>timetable!#REF!</f>
        <v>#REF!</v>
      </c>
      <c r="F362" s="6" t="e">
        <f>timetable!#REF!</f>
        <v>#REF!</v>
      </c>
      <c r="G362" s="6" t="e">
        <f>timetable!#REF!</f>
        <v>#REF!</v>
      </c>
      <c r="H362" s="6" t="e">
        <f>timetable!#REF!</f>
        <v>#REF!</v>
      </c>
      <c r="I362" s="6" t="e">
        <f>timetable!#REF!</f>
        <v>#REF!</v>
      </c>
      <c r="J362" s="5" t="s">
        <v>467</v>
      </c>
    </row>
    <row r="363" spans="1:10">
      <c r="A363" s="443" t="e">
        <f>timetable!#REF!</f>
        <v>#REF!</v>
      </c>
      <c r="B363" s="48">
        <v>2</v>
      </c>
      <c r="C363" s="12" t="str">
        <f t="shared" si="0"/>
        <v>10:30-12:00</v>
      </c>
      <c r="D363" s="6" t="e">
        <f>timetable!#REF!</f>
        <v>#REF!</v>
      </c>
      <c r="E363" s="6" t="e">
        <f>timetable!#REF!</f>
        <v>#REF!</v>
      </c>
      <c r="F363" s="6" t="e">
        <f>timetable!#REF!</f>
        <v>#REF!</v>
      </c>
      <c r="G363" s="6" t="e">
        <f>timetable!#REF!</f>
        <v>#REF!</v>
      </c>
      <c r="H363" s="6" t="e">
        <f>timetable!#REF!</f>
        <v>#REF!</v>
      </c>
      <c r="I363" s="6" t="e">
        <f>timetable!#REF!</f>
        <v>#REF!</v>
      </c>
      <c r="J363" s="5" t="s">
        <v>467</v>
      </c>
    </row>
    <row r="364" spans="1:10">
      <c r="A364" s="443" t="e">
        <f>timetable!#REF!</f>
        <v>#REF!</v>
      </c>
      <c r="B364" s="48">
        <v>3</v>
      </c>
      <c r="C364" s="12" t="str">
        <f t="shared" si="0"/>
        <v>12:50-14:20</v>
      </c>
      <c r="D364" s="6" t="e">
        <f>timetable!#REF!</f>
        <v>#REF!</v>
      </c>
      <c r="E364" s="6" t="e">
        <f>timetable!#REF!</f>
        <v>#REF!</v>
      </c>
      <c r="F364" s="6" t="e">
        <f>timetable!#REF!</f>
        <v>#REF!</v>
      </c>
      <c r="G364" s="6" t="e">
        <f>timetable!#REF!</f>
        <v>#REF!</v>
      </c>
      <c r="H364" s="6" t="e">
        <f>timetable!#REF!</f>
        <v>#REF!</v>
      </c>
      <c r="I364" s="6" t="e">
        <f>timetable!#REF!</f>
        <v>#REF!</v>
      </c>
      <c r="J364" s="5" t="s">
        <v>467</v>
      </c>
    </row>
    <row r="365" spans="1:10">
      <c r="A365" s="443" t="e">
        <f>timetable!#REF!</f>
        <v>#REF!</v>
      </c>
      <c r="B365" s="444">
        <v>4</v>
      </c>
      <c r="C365" s="12" t="str">
        <f t="shared" si="0"/>
        <v>14:30-16:00</v>
      </c>
      <c r="D365" s="6" t="e">
        <f>timetable!#REF!</f>
        <v>#REF!</v>
      </c>
      <c r="E365" s="6" t="e">
        <f>timetable!#REF!</f>
        <v>#REF!</v>
      </c>
      <c r="F365" s="6" t="e">
        <f>timetable!#REF!</f>
        <v>#REF!</v>
      </c>
      <c r="G365" s="6" t="e">
        <f>timetable!#REF!</f>
        <v>#REF!</v>
      </c>
      <c r="H365" s="6" t="e">
        <f>timetable!#REF!</f>
        <v>#REF!</v>
      </c>
      <c r="I365" s="6" t="e">
        <f>timetable!#REF!</f>
        <v>#REF!</v>
      </c>
      <c r="J365" s="5" t="s">
        <v>467</v>
      </c>
    </row>
    <row r="366" spans="1:10">
      <c r="A366" s="443" t="e">
        <f>timetable!#REF!</f>
        <v>#REF!</v>
      </c>
      <c r="B366" s="444">
        <v>5</v>
      </c>
      <c r="C366" s="12" t="str">
        <f t="shared" si="0"/>
        <v>16:10-17:40</v>
      </c>
      <c r="D366" s="6" t="e">
        <f>timetable!#REF!</f>
        <v>#REF!</v>
      </c>
      <c r="E366" s="6" t="e">
        <f>timetable!#REF!</f>
        <v>#REF!</v>
      </c>
      <c r="F366" s="6" t="e">
        <f>timetable!#REF!</f>
        <v>#REF!</v>
      </c>
      <c r="G366" s="6" t="e">
        <f>timetable!#REF!</f>
        <v>#REF!</v>
      </c>
      <c r="H366" s="6" t="e">
        <f>timetable!#REF!</f>
        <v>#REF!</v>
      </c>
      <c r="I366" s="6" t="e">
        <f>timetable!#REF!</f>
        <v>#REF!</v>
      </c>
      <c r="J366" s="5" t="s">
        <v>467</v>
      </c>
    </row>
    <row r="367" spans="1:10">
      <c r="A367" s="443" t="e">
        <f>timetable!#REF!+1</f>
        <v>#REF!</v>
      </c>
      <c r="B367" s="444">
        <v>1</v>
      </c>
      <c r="C367" s="12" t="str">
        <f t="shared" si="0"/>
        <v>08:50-10:20</v>
      </c>
      <c r="D367" s="6" t="e">
        <f>timetable!#REF!</f>
        <v>#REF!</v>
      </c>
      <c r="E367" s="6" t="e">
        <f>timetable!#REF!</f>
        <v>#REF!</v>
      </c>
      <c r="F367" s="6" t="e">
        <f>timetable!#REF!</f>
        <v>#REF!</v>
      </c>
      <c r="G367" s="6" t="e">
        <f>timetable!#REF!</f>
        <v>#REF!</v>
      </c>
      <c r="H367" s="6" t="e">
        <f>timetable!#REF!</f>
        <v>#REF!</v>
      </c>
      <c r="I367" s="6" t="e">
        <f>timetable!#REF!</f>
        <v>#REF!</v>
      </c>
      <c r="J367" s="5" t="s">
        <v>467</v>
      </c>
    </row>
    <row r="368" spans="1:10">
      <c r="A368" s="443" t="e">
        <f>timetable!#REF!</f>
        <v>#REF!</v>
      </c>
      <c r="B368" s="48">
        <v>2</v>
      </c>
      <c r="C368" s="12" t="str">
        <f t="shared" si="0"/>
        <v>10:30-12:00</v>
      </c>
      <c r="D368" s="6" t="e">
        <f>timetable!#REF!</f>
        <v>#REF!</v>
      </c>
      <c r="E368" s="6" t="e">
        <f>timetable!#REF!</f>
        <v>#REF!</v>
      </c>
      <c r="F368" s="6" t="e">
        <f>timetable!#REF!</f>
        <v>#REF!</v>
      </c>
      <c r="G368" s="6" t="e">
        <f>timetable!#REF!</f>
        <v>#REF!</v>
      </c>
      <c r="H368" s="6" t="e">
        <f>timetable!#REF!</f>
        <v>#REF!</v>
      </c>
      <c r="I368" s="6" t="e">
        <f>timetable!#REF!</f>
        <v>#REF!</v>
      </c>
      <c r="J368" s="5" t="s">
        <v>467</v>
      </c>
    </row>
    <row r="369" spans="1:10">
      <c r="A369" s="443" t="e">
        <f>timetable!#REF!</f>
        <v>#REF!</v>
      </c>
      <c r="B369" s="444">
        <v>3</v>
      </c>
      <c r="C369" s="12" t="str">
        <f t="shared" si="0"/>
        <v>12:50-14:20</v>
      </c>
      <c r="D369" s="6" t="e">
        <f>timetable!#REF!</f>
        <v>#REF!</v>
      </c>
      <c r="E369" s="6" t="e">
        <f>timetable!#REF!</f>
        <v>#REF!</v>
      </c>
      <c r="F369" s="6" t="e">
        <f>timetable!#REF!</f>
        <v>#REF!</v>
      </c>
      <c r="G369" s="6" t="e">
        <f>timetable!#REF!</f>
        <v>#REF!</v>
      </c>
      <c r="H369" s="6" t="e">
        <f>timetable!#REF!</f>
        <v>#REF!</v>
      </c>
      <c r="I369" s="6" t="e">
        <f>timetable!#REF!</f>
        <v>#REF!</v>
      </c>
      <c r="J369" s="5" t="s">
        <v>467</v>
      </c>
    </row>
    <row r="370" spans="1:10">
      <c r="A370" s="443" t="e">
        <f>timetable!#REF!</f>
        <v>#REF!</v>
      </c>
      <c r="B370" s="444">
        <v>4</v>
      </c>
      <c r="C370" s="12" t="str">
        <f t="shared" si="0"/>
        <v>14:30-16:00</v>
      </c>
      <c r="D370" s="6" t="e">
        <f>timetable!#REF!</f>
        <v>#REF!</v>
      </c>
      <c r="E370" s="6" t="e">
        <f>timetable!#REF!</f>
        <v>#REF!</v>
      </c>
      <c r="F370" s="6" t="e">
        <f>timetable!#REF!</f>
        <v>#REF!</v>
      </c>
      <c r="G370" s="6" t="e">
        <f>timetable!#REF!</f>
        <v>#REF!</v>
      </c>
      <c r="H370" s="6" t="e">
        <f>timetable!#REF!</f>
        <v>#REF!</v>
      </c>
      <c r="I370" s="6" t="e">
        <f>timetable!#REF!</f>
        <v>#REF!</v>
      </c>
      <c r="J370" s="5" t="s">
        <v>467</v>
      </c>
    </row>
    <row r="371" spans="1:10">
      <c r="A371" s="443" t="e">
        <f>timetable!#REF!</f>
        <v>#REF!</v>
      </c>
      <c r="B371" s="48">
        <v>5</v>
      </c>
      <c r="C371" s="12" t="str">
        <f t="shared" si="0"/>
        <v>16:10-17:40</v>
      </c>
      <c r="D371" s="6" t="e">
        <f>timetable!#REF!</f>
        <v>#REF!</v>
      </c>
      <c r="E371" s="6" t="e">
        <f>timetable!#REF!</f>
        <v>#REF!</v>
      </c>
      <c r="F371" s="6" t="e">
        <f>timetable!#REF!</f>
        <v>#REF!</v>
      </c>
      <c r="G371" s="6" t="e">
        <f>timetable!#REF!</f>
        <v>#REF!</v>
      </c>
      <c r="H371" s="6" t="e">
        <f>timetable!#REF!</f>
        <v>#REF!</v>
      </c>
      <c r="I371" s="6" t="e">
        <f>timetable!#REF!</f>
        <v>#REF!</v>
      </c>
      <c r="J371" s="5" t="s">
        <v>467</v>
      </c>
    </row>
    <row r="372" spans="1:10">
      <c r="A372" s="443" t="e">
        <f>timetable!#REF!+1</f>
        <v>#REF!</v>
      </c>
      <c r="B372" s="444">
        <v>1</v>
      </c>
      <c r="C372" s="12" t="str">
        <f t="shared" si="0"/>
        <v>08:50-10:20</v>
      </c>
      <c r="D372" s="6" t="e">
        <f>timetable!#REF!</f>
        <v>#REF!</v>
      </c>
      <c r="E372" s="6" t="e">
        <f>timetable!#REF!</f>
        <v>#REF!</v>
      </c>
      <c r="F372" s="6" t="e">
        <f>timetable!#REF!</f>
        <v>#REF!</v>
      </c>
      <c r="G372" s="6" t="e">
        <f>timetable!#REF!</f>
        <v>#REF!</v>
      </c>
      <c r="H372" s="6" t="e">
        <f>timetable!#REF!</f>
        <v>#REF!</v>
      </c>
      <c r="I372" s="6" t="e">
        <f>timetable!#REF!</f>
        <v>#REF!</v>
      </c>
      <c r="J372" s="5" t="s">
        <v>467</v>
      </c>
    </row>
    <row r="373" spans="1:10">
      <c r="A373" s="443" t="e">
        <f>timetable!#REF!</f>
        <v>#REF!</v>
      </c>
      <c r="B373" s="444">
        <v>2</v>
      </c>
      <c r="C373" s="12" t="str">
        <f t="shared" si="0"/>
        <v>10:30-12:00</v>
      </c>
      <c r="D373" s="6" t="e">
        <f>timetable!#REF!</f>
        <v>#REF!</v>
      </c>
      <c r="E373" s="6" t="e">
        <f>timetable!#REF!</f>
        <v>#REF!</v>
      </c>
      <c r="F373" s="6" t="e">
        <f>timetable!#REF!</f>
        <v>#REF!</v>
      </c>
      <c r="G373" s="6" t="e">
        <f>timetable!#REF!</f>
        <v>#REF!</v>
      </c>
      <c r="H373" s="6" t="e">
        <f>timetable!#REF!</f>
        <v>#REF!</v>
      </c>
      <c r="I373" s="6" t="e">
        <f>timetable!#REF!</f>
        <v>#REF!</v>
      </c>
      <c r="J373" s="5" t="s">
        <v>467</v>
      </c>
    </row>
    <row r="374" spans="1:10">
      <c r="A374" s="443" t="e">
        <f>timetable!#REF!</f>
        <v>#REF!</v>
      </c>
      <c r="B374" s="48">
        <v>3</v>
      </c>
      <c r="C374" s="12" t="str">
        <f t="shared" si="0"/>
        <v>12:50-14:20</v>
      </c>
      <c r="D374" s="6" t="e">
        <f>timetable!#REF!</f>
        <v>#REF!</v>
      </c>
      <c r="E374" s="6" t="e">
        <f>timetable!#REF!</f>
        <v>#REF!</v>
      </c>
      <c r="F374" s="6" t="e">
        <f>timetable!#REF!</f>
        <v>#REF!</v>
      </c>
      <c r="G374" s="6" t="e">
        <f>timetable!#REF!</f>
        <v>#REF!</v>
      </c>
      <c r="H374" s="6" t="e">
        <f>timetable!#REF!</f>
        <v>#REF!</v>
      </c>
      <c r="I374" s="6" t="e">
        <f>timetable!#REF!</f>
        <v>#REF!</v>
      </c>
      <c r="J374" s="5" t="s">
        <v>467</v>
      </c>
    </row>
    <row r="375" spans="1:10">
      <c r="A375" s="443" t="e">
        <f>timetable!#REF!</f>
        <v>#REF!</v>
      </c>
      <c r="B375" s="444">
        <v>4</v>
      </c>
      <c r="C375" s="12" t="str">
        <f t="shared" si="0"/>
        <v>14:30-16:00</v>
      </c>
      <c r="D375" s="6" t="e">
        <f>timetable!#REF!</f>
        <v>#REF!</v>
      </c>
      <c r="E375" s="6" t="e">
        <f>timetable!#REF!</f>
        <v>#REF!</v>
      </c>
      <c r="F375" s="6" t="e">
        <f>timetable!#REF!</f>
        <v>#REF!</v>
      </c>
      <c r="G375" s="6" t="e">
        <f>timetable!#REF!</f>
        <v>#REF!</v>
      </c>
      <c r="H375" s="6" t="e">
        <f>timetable!#REF!</f>
        <v>#REF!</v>
      </c>
      <c r="I375" s="6" t="e">
        <f>timetable!#REF!</f>
        <v>#REF!</v>
      </c>
      <c r="J375" s="5" t="s">
        <v>467</v>
      </c>
    </row>
    <row r="376" spans="1:10">
      <c r="A376" s="443" t="e">
        <f>timetable!#REF!</f>
        <v>#REF!</v>
      </c>
      <c r="B376" s="444">
        <v>5</v>
      </c>
      <c r="C376" s="12" t="str">
        <f t="shared" si="0"/>
        <v>16:10-17:40</v>
      </c>
      <c r="D376" s="6" t="e">
        <f>timetable!#REF!</f>
        <v>#REF!</v>
      </c>
      <c r="E376" s="6" t="e">
        <f>timetable!#REF!</f>
        <v>#REF!</v>
      </c>
      <c r="F376" s="6" t="e">
        <f>timetable!#REF!</f>
        <v>#REF!</v>
      </c>
      <c r="G376" s="6" t="e">
        <f>timetable!#REF!</f>
        <v>#REF!</v>
      </c>
      <c r="H376" s="6" t="e">
        <f>timetable!#REF!</f>
        <v>#REF!</v>
      </c>
      <c r="I376" s="6" t="e">
        <f>timetable!#REF!</f>
        <v>#REF!</v>
      </c>
      <c r="J376" s="5" t="s">
        <v>467</v>
      </c>
    </row>
    <row r="377" spans="1:10">
      <c r="A377" s="443" t="e">
        <f>timetable!#REF!</f>
        <v>#REF!</v>
      </c>
      <c r="B377" s="444">
        <v>1</v>
      </c>
      <c r="C377" s="12" t="str">
        <f t="shared" si="0"/>
        <v>08:50-10:20</v>
      </c>
      <c r="D377" s="6" t="e">
        <f>timetable!#REF!</f>
        <v>#REF!</v>
      </c>
      <c r="E377" s="6" t="e">
        <f>timetable!#REF!</f>
        <v>#REF!</v>
      </c>
      <c r="F377" s="6" t="e">
        <f>timetable!#REF!</f>
        <v>#REF!</v>
      </c>
      <c r="G377" s="6" t="e">
        <f>timetable!#REF!</f>
        <v>#REF!</v>
      </c>
      <c r="H377" s="6" t="e">
        <f>timetable!#REF!</f>
        <v>#REF!</v>
      </c>
      <c r="I377" s="6" t="e">
        <f>timetable!#REF!</f>
        <v>#REF!</v>
      </c>
      <c r="J377" s="5" t="s">
        <v>467</v>
      </c>
    </row>
    <row r="378" spans="1:10">
      <c r="A378" s="443" t="e">
        <f>timetable!#REF!</f>
        <v>#REF!</v>
      </c>
      <c r="B378" s="444">
        <v>2</v>
      </c>
      <c r="C378" s="12" t="str">
        <f t="shared" si="0"/>
        <v>10:30-12:00</v>
      </c>
      <c r="D378" s="6" t="e">
        <f>timetable!#REF!</f>
        <v>#REF!</v>
      </c>
      <c r="E378" s="6" t="e">
        <f>timetable!#REF!</f>
        <v>#REF!</v>
      </c>
      <c r="F378" s="6" t="e">
        <f>timetable!#REF!</f>
        <v>#REF!</v>
      </c>
      <c r="G378" s="6" t="e">
        <f>timetable!#REF!</f>
        <v>#REF!</v>
      </c>
      <c r="H378" s="6" t="e">
        <f>timetable!#REF!</f>
        <v>#REF!</v>
      </c>
      <c r="I378" s="6" t="e">
        <f>timetable!#REF!</f>
        <v>#REF!</v>
      </c>
      <c r="J378" s="5" t="s">
        <v>467</v>
      </c>
    </row>
    <row r="379" spans="1:10">
      <c r="A379" s="443" t="e">
        <f>timetable!#REF!</f>
        <v>#REF!</v>
      </c>
      <c r="B379" s="444">
        <v>3</v>
      </c>
      <c r="C379" s="12" t="str">
        <f t="shared" si="0"/>
        <v>12:50-14:20</v>
      </c>
      <c r="D379" s="6" t="e">
        <f>timetable!#REF!</f>
        <v>#REF!</v>
      </c>
      <c r="E379" s="6" t="e">
        <f>timetable!#REF!</f>
        <v>#REF!</v>
      </c>
      <c r="F379" s="6" t="e">
        <f>timetable!#REF!</f>
        <v>#REF!</v>
      </c>
      <c r="G379" s="6" t="e">
        <f>timetable!#REF!</f>
        <v>#REF!</v>
      </c>
      <c r="H379" s="6" t="e">
        <f>timetable!#REF!</f>
        <v>#REF!</v>
      </c>
      <c r="I379" s="6" t="e">
        <f>timetable!#REF!</f>
        <v>#REF!</v>
      </c>
      <c r="J379" s="5" t="s">
        <v>467</v>
      </c>
    </row>
    <row r="380" spans="1:10">
      <c r="A380" s="443" t="e">
        <f>timetable!#REF!</f>
        <v>#REF!</v>
      </c>
      <c r="B380" s="444">
        <v>4</v>
      </c>
      <c r="C380" s="12" t="str">
        <f t="shared" si="0"/>
        <v>14:30-16:00</v>
      </c>
      <c r="D380" s="6" t="e">
        <f>timetable!#REF!</f>
        <v>#REF!</v>
      </c>
      <c r="E380" s="6" t="e">
        <f>timetable!#REF!</f>
        <v>#REF!</v>
      </c>
      <c r="F380" s="6" t="e">
        <f>timetable!#REF!</f>
        <v>#REF!</v>
      </c>
      <c r="G380" s="6" t="e">
        <f>timetable!#REF!</f>
        <v>#REF!</v>
      </c>
      <c r="H380" s="6" t="e">
        <f>timetable!#REF!</f>
        <v>#REF!</v>
      </c>
      <c r="I380" s="6" t="e">
        <f>timetable!#REF!</f>
        <v>#REF!</v>
      </c>
      <c r="J380" s="5" t="s">
        <v>467</v>
      </c>
    </row>
    <row r="381" spans="1:10">
      <c r="A381" s="443" t="e">
        <f>timetable!#REF!</f>
        <v>#REF!</v>
      </c>
      <c r="B381" s="48">
        <v>5</v>
      </c>
      <c r="C381" s="12" t="str">
        <f t="shared" si="0"/>
        <v>16:10-17:40</v>
      </c>
      <c r="D381" s="6" t="e">
        <f>timetable!#REF!</f>
        <v>#REF!</v>
      </c>
      <c r="E381" s="6" t="e">
        <f>timetable!#REF!</f>
        <v>#REF!</v>
      </c>
      <c r="F381" s="6" t="e">
        <f>timetable!#REF!</f>
        <v>#REF!</v>
      </c>
      <c r="G381" s="6" t="e">
        <f>timetable!#REF!</f>
        <v>#REF!</v>
      </c>
      <c r="H381" s="6" t="e">
        <f>timetable!#REF!</f>
        <v>#REF!</v>
      </c>
      <c r="I381" s="6" t="e">
        <f>timetable!#REF!</f>
        <v>#REF!</v>
      </c>
      <c r="J381" s="5" t="s">
        <v>467</v>
      </c>
    </row>
    <row r="382" spans="1:10">
      <c r="A382" s="443" t="e">
        <f>timetable!#REF!+1</f>
        <v>#REF!</v>
      </c>
      <c r="B382" s="48">
        <v>1</v>
      </c>
      <c r="C382" s="12" t="str">
        <f t="shared" si="0"/>
        <v>08:50-10:20</v>
      </c>
      <c r="D382" s="6" t="e">
        <f>timetable!#REF!</f>
        <v>#REF!</v>
      </c>
      <c r="E382" s="6" t="e">
        <f>timetable!#REF!</f>
        <v>#REF!</v>
      </c>
      <c r="F382" s="6" t="e">
        <f>timetable!#REF!</f>
        <v>#REF!</v>
      </c>
      <c r="G382" s="6" t="e">
        <f>timetable!#REF!</f>
        <v>#REF!</v>
      </c>
      <c r="H382" s="6" t="e">
        <f>timetable!#REF!</f>
        <v>#REF!</v>
      </c>
      <c r="I382" s="6" t="e">
        <f>timetable!#REF!</f>
        <v>#REF!</v>
      </c>
      <c r="J382" s="5" t="s">
        <v>467</v>
      </c>
    </row>
    <row r="383" spans="1:10">
      <c r="A383" s="443" t="e">
        <f>timetable!#REF!</f>
        <v>#REF!</v>
      </c>
      <c r="B383" s="48">
        <v>2</v>
      </c>
      <c r="C383" s="12" t="str">
        <f t="shared" si="0"/>
        <v>10:30-12:00</v>
      </c>
      <c r="D383" s="6" t="e">
        <f>timetable!#REF!</f>
        <v>#REF!</v>
      </c>
      <c r="E383" s="6" t="e">
        <f>timetable!#REF!</f>
        <v>#REF!</v>
      </c>
      <c r="F383" s="6" t="e">
        <f>timetable!#REF!</f>
        <v>#REF!</v>
      </c>
      <c r="G383" s="6" t="e">
        <f>timetable!#REF!</f>
        <v>#REF!</v>
      </c>
      <c r="H383" s="6" t="e">
        <f>timetable!#REF!</f>
        <v>#REF!</v>
      </c>
      <c r="I383" s="6" t="e">
        <f>timetable!#REF!</f>
        <v>#REF!</v>
      </c>
      <c r="J383" s="5" t="s">
        <v>467</v>
      </c>
    </row>
    <row r="384" spans="1:10">
      <c r="A384" s="443" t="e">
        <f>timetable!#REF!</f>
        <v>#REF!</v>
      </c>
      <c r="B384" s="444">
        <v>3</v>
      </c>
      <c r="C384" s="12" t="str">
        <f t="shared" si="0"/>
        <v>12:50-14:20</v>
      </c>
      <c r="D384" s="6" t="e">
        <f>timetable!#REF!</f>
        <v>#REF!</v>
      </c>
      <c r="E384" s="6" t="e">
        <f>timetable!#REF!</f>
        <v>#REF!</v>
      </c>
      <c r="F384" s="6" t="e">
        <f>timetable!#REF!</f>
        <v>#REF!</v>
      </c>
      <c r="G384" s="6" t="e">
        <f>timetable!#REF!</f>
        <v>#REF!</v>
      </c>
      <c r="H384" s="6" t="e">
        <f>timetable!#REF!</f>
        <v>#REF!</v>
      </c>
      <c r="I384" s="6" t="e">
        <f>timetable!#REF!</f>
        <v>#REF!</v>
      </c>
      <c r="J384" s="5" t="s">
        <v>467</v>
      </c>
    </row>
    <row r="385" spans="1:10">
      <c r="A385" s="443" t="e">
        <f>timetable!#REF!</f>
        <v>#REF!</v>
      </c>
      <c r="B385" s="444">
        <v>4</v>
      </c>
      <c r="C385" s="12" t="str">
        <f t="shared" si="0"/>
        <v>14:30-16:00</v>
      </c>
      <c r="D385" s="6" t="e">
        <f>timetable!#REF!</f>
        <v>#REF!</v>
      </c>
      <c r="E385" s="6" t="e">
        <f>timetable!#REF!</f>
        <v>#REF!</v>
      </c>
      <c r="F385" s="6" t="e">
        <f>timetable!#REF!</f>
        <v>#REF!</v>
      </c>
      <c r="G385" s="6" t="e">
        <f>timetable!#REF!</f>
        <v>#REF!</v>
      </c>
      <c r="H385" s="6" t="e">
        <f>timetable!#REF!</f>
        <v>#REF!</v>
      </c>
      <c r="I385" s="6" t="e">
        <f>timetable!#REF!</f>
        <v>#REF!</v>
      </c>
      <c r="J385" s="5" t="s">
        <v>467</v>
      </c>
    </row>
    <row r="386" spans="1:10">
      <c r="A386" s="443" t="e">
        <f>timetable!#REF!</f>
        <v>#REF!</v>
      </c>
      <c r="B386" s="444">
        <v>5</v>
      </c>
      <c r="C386" s="12" t="str">
        <f t="shared" si="0"/>
        <v>16:10-17:40</v>
      </c>
      <c r="D386" s="6" t="e">
        <f>timetable!#REF!</f>
        <v>#REF!</v>
      </c>
      <c r="E386" s="6" t="e">
        <f>timetable!#REF!</f>
        <v>#REF!</v>
      </c>
      <c r="F386" s="6" t="e">
        <f>timetable!#REF!</f>
        <v>#REF!</v>
      </c>
      <c r="G386" s="6" t="e">
        <f>timetable!#REF!</f>
        <v>#REF!</v>
      </c>
      <c r="H386" s="6" t="e">
        <f>timetable!#REF!</f>
        <v>#REF!</v>
      </c>
      <c r="I386" s="6" t="e">
        <f>timetable!#REF!</f>
        <v>#REF!</v>
      </c>
      <c r="J386" s="5" t="s">
        <v>467</v>
      </c>
    </row>
    <row r="387" spans="1:10">
      <c r="A387" s="443" t="e">
        <f>timetable!#REF!+1</f>
        <v>#REF!</v>
      </c>
      <c r="B387" s="48">
        <v>1</v>
      </c>
      <c r="C387" s="12" t="str">
        <f t="shared" si="0"/>
        <v>08:50-10:20</v>
      </c>
      <c r="D387" s="6" t="e">
        <f>timetable!#REF!</f>
        <v>#REF!</v>
      </c>
      <c r="E387" s="6" t="e">
        <f>timetable!#REF!</f>
        <v>#REF!</v>
      </c>
      <c r="F387" s="6" t="e">
        <f>timetable!#REF!</f>
        <v>#REF!</v>
      </c>
      <c r="G387" s="6" t="e">
        <f>timetable!#REF!</f>
        <v>#REF!</v>
      </c>
      <c r="H387" s="6" t="e">
        <f>timetable!#REF!</f>
        <v>#REF!</v>
      </c>
      <c r="I387" s="6" t="e">
        <f>timetable!#REF!</f>
        <v>#REF!</v>
      </c>
      <c r="J387" s="5" t="s">
        <v>467</v>
      </c>
    </row>
    <row r="388" spans="1:10">
      <c r="A388" s="443" t="e">
        <f>timetable!#REF!</f>
        <v>#REF!</v>
      </c>
      <c r="B388" s="48">
        <v>2</v>
      </c>
      <c r="C388" s="12" t="str">
        <f t="shared" si="0"/>
        <v>10:30-12:00</v>
      </c>
      <c r="D388" s="6" t="e">
        <f>timetable!#REF!</f>
        <v>#REF!</v>
      </c>
      <c r="E388" s="6" t="e">
        <f>timetable!#REF!</f>
        <v>#REF!</v>
      </c>
      <c r="F388" s="6" t="e">
        <f>timetable!#REF!</f>
        <v>#REF!</v>
      </c>
      <c r="G388" s="6" t="e">
        <f>timetable!#REF!</f>
        <v>#REF!</v>
      </c>
      <c r="H388" s="6" t="e">
        <f>timetable!#REF!</f>
        <v>#REF!</v>
      </c>
      <c r="I388" s="6" t="e">
        <f>timetable!#REF!</f>
        <v>#REF!</v>
      </c>
      <c r="J388" s="5" t="s">
        <v>467</v>
      </c>
    </row>
    <row r="389" spans="1:10">
      <c r="A389" s="443" t="e">
        <f>timetable!#REF!</f>
        <v>#REF!</v>
      </c>
      <c r="B389" s="48">
        <v>3</v>
      </c>
      <c r="C389" s="12" t="str">
        <f t="shared" si="0"/>
        <v>12:50-14:20</v>
      </c>
      <c r="D389" s="6" t="e">
        <f>timetable!#REF!</f>
        <v>#REF!</v>
      </c>
      <c r="E389" s="6" t="e">
        <f>timetable!#REF!</f>
        <v>#REF!</v>
      </c>
      <c r="F389" s="6" t="e">
        <f>timetable!#REF!</f>
        <v>#REF!</v>
      </c>
      <c r="G389" s="6" t="e">
        <f>timetable!#REF!</f>
        <v>#REF!</v>
      </c>
      <c r="H389" s="6" t="e">
        <f>timetable!#REF!</f>
        <v>#REF!</v>
      </c>
      <c r="I389" s="6" t="e">
        <f>timetable!#REF!</f>
        <v>#REF!</v>
      </c>
      <c r="J389" s="5" t="s">
        <v>467</v>
      </c>
    </row>
    <row r="390" spans="1:10">
      <c r="A390" s="443" t="e">
        <f>timetable!#REF!</f>
        <v>#REF!</v>
      </c>
      <c r="B390" s="444">
        <v>4</v>
      </c>
      <c r="C390" s="12" t="str">
        <f t="shared" si="0"/>
        <v>14:30-16:00</v>
      </c>
      <c r="D390" s="6" t="e">
        <f>timetable!#REF!</f>
        <v>#REF!</v>
      </c>
      <c r="E390" s="6" t="e">
        <f>timetable!#REF!</f>
        <v>#REF!</v>
      </c>
      <c r="F390" s="6" t="e">
        <f>timetable!#REF!</f>
        <v>#REF!</v>
      </c>
      <c r="G390" s="6" t="e">
        <f>timetable!#REF!</f>
        <v>#REF!</v>
      </c>
      <c r="H390" s="6" t="e">
        <f>timetable!#REF!</f>
        <v>#REF!</v>
      </c>
      <c r="I390" s="6" t="e">
        <f>timetable!#REF!</f>
        <v>#REF!</v>
      </c>
      <c r="J390" s="5" t="s">
        <v>467</v>
      </c>
    </row>
    <row r="391" spans="1:10">
      <c r="A391" s="443" t="e">
        <f>timetable!#REF!</f>
        <v>#REF!</v>
      </c>
      <c r="B391" s="444">
        <v>5</v>
      </c>
      <c r="C391" s="12" t="str">
        <f t="shared" si="0"/>
        <v>16:10-17:40</v>
      </c>
      <c r="D391" s="6" t="e">
        <f>timetable!#REF!</f>
        <v>#REF!</v>
      </c>
      <c r="E391" s="6" t="e">
        <f>timetable!#REF!</f>
        <v>#REF!</v>
      </c>
      <c r="F391" s="6" t="e">
        <f>timetable!#REF!</f>
        <v>#REF!</v>
      </c>
      <c r="G391" s="6" t="e">
        <f>timetable!#REF!</f>
        <v>#REF!</v>
      </c>
      <c r="H391" s="6" t="e">
        <f>timetable!#REF!</f>
        <v>#REF!</v>
      </c>
      <c r="I391" s="6" t="e">
        <f>timetable!#REF!</f>
        <v>#REF!</v>
      </c>
      <c r="J391" s="5" t="s">
        <v>467</v>
      </c>
    </row>
    <row r="392" spans="1:10">
      <c r="A392" s="443" t="e">
        <f>timetable!#REF!+1</f>
        <v>#REF!</v>
      </c>
      <c r="B392" s="444">
        <v>1</v>
      </c>
      <c r="C392" s="12" t="str">
        <f t="shared" si="0"/>
        <v>08:50-10:20</v>
      </c>
      <c r="D392" s="6" t="e">
        <f>timetable!#REF!</f>
        <v>#REF!</v>
      </c>
      <c r="E392" s="6" t="e">
        <f>timetable!#REF!</f>
        <v>#REF!</v>
      </c>
      <c r="F392" s="6" t="e">
        <f>timetable!#REF!</f>
        <v>#REF!</v>
      </c>
      <c r="G392" s="6" t="e">
        <f>timetable!#REF!</f>
        <v>#REF!</v>
      </c>
      <c r="H392" s="6" t="e">
        <f>timetable!#REF!</f>
        <v>#REF!</v>
      </c>
      <c r="I392" s="6" t="e">
        <f>timetable!#REF!</f>
        <v>#REF!</v>
      </c>
      <c r="J392" s="5" t="s">
        <v>467</v>
      </c>
    </row>
    <row r="393" spans="1:10">
      <c r="A393" s="443" t="e">
        <f>timetable!#REF!</f>
        <v>#REF!</v>
      </c>
      <c r="B393" s="48">
        <v>2</v>
      </c>
      <c r="C393" s="12" t="str">
        <f t="shared" si="0"/>
        <v>10:30-12:00</v>
      </c>
      <c r="D393" s="6" t="e">
        <f>timetable!#REF!</f>
        <v>#REF!</v>
      </c>
      <c r="E393" s="6" t="e">
        <f>timetable!#REF!</f>
        <v>#REF!</v>
      </c>
      <c r="F393" s="6" t="e">
        <f>timetable!#REF!</f>
        <v>#REF!</v>
      </c>
      <c r="G393" s="6" t="e">
        <f>timetable!#REF!</f>
        <v>#REF!</v>
      </c>
      <c r="H393" s="6" t="e">
        <f>timetable!#REF!</f>
        <v>#REF!</v>
      </c>
      <c r="I393" s="6" t="e">
        <f>timetable!#REF!</f>
        <v>#REF!</v>
      </c>
      <c r="J393" s="5" t="s">
        <v>467</v>
      </c>
    </row>
    <row r="394" spans="1:10">
      <c r="A394" s="443" t="e">
        <f>timetable!#REF!</f>
        <v>#REF!</v>
      </c>
      <c r="B394" s="444">
        <v>3</v>
      </c>
      <c r="C394" s="12" t="str">
        <f t="shared" si="0"/>
        <v>12:50-14:20</v>
      </c>
      <c r="D394" s="6" t="e">
        <f>timetable!#REF!</f>
        <v>#REF!</v>
      </c>
      <c r="E394" s="6" t="e">
        <f>timetable!#REF!</f>
        <v>#REF!</v>
      </c>
      <c r="F394" s="6" t="e">
        <f>timetable!#REF!</f>
        <v>#REF!</v>
      </c>
      <c r="G394" s="6" t="e">
        <f>timetable!#REF!</f>
        <v>#REF!</v>
      </c>
      <c r="H394" s="6" t="e">
        <f>timetable!#REF!</f>
        <v>#REF!</v>
      </c>
      <c r="I394" s="6" t="e">
        <f>timetable!#REF!</f>
        <v>#REF!</v>
      </c>
      <c r="J394" s="5" t="s">
        <v>467</v>
      </c>
    </row>
    <row r="395" spans="1:10">
      <c r="A395" s="443" t="e">
        <f>timetable!#REF!</f>
        <v>#REF!</v>
      </c>
      <c r="B395" s="444">
        <v>4</v>
      </c>
      <c r="C395" s="12" t="str">
        <f t="shared" si="0"/>
        <v>14:30-16:00</v>
      </c>
      <c r="D395" s="6" t="e">
        <f>timetable!#REF!</f>
        <v>#REF!</v>
      </c>
      <c r="E395" s="6" t="e">
        <f>timetable!#REF!</f>
        <v>#REF!</v>
      </c>
      <c r="F395" s="6" t="e">
        <f>timetable!#REF!</f>
        <v>#REF!</v>
      </c>
      <c r="G395" s="6" t="e">
        <f>timetable!#REF!</f>
        <v>#REF!</v>
      </c>
      <c r="H395" s="6" t="e">
        <f>timetable!#REF!</f>
        <v>#REF!</v>
      </c>
      <c r="I395" s="6" t="e">
        <f>timetable!#REF!</f>
        <v>#REF!</v>
      </c>
      <c r="J395" s="5" t="s">
        <v>467</v>
      </c>
    </row>
    <row r="396" spans="1:10">
      <c r="A396" s="443" t="e">
        <f>timetable!#REF!</f>
        <v>#REF!</v>
      </c>
      <c r="B396" s="48">
        <v>5</v>
      </c>
      <c r="C396" s="12" t="str">
        <f t="shared" si="0"/>
        <v>16:10-17:40</v>
      </c>
      <c r="D396" s="6" t="e">
        <f>timetable!#REF!</f>
        <v>#REF!</v>
      </c>
      <c r="E396" s="6" t="e">
        <f>timetable!#REF!</f>
        <v>#REF!</v>
      </c>
      <c r="F396" s="6" t="e">
        <f>timetable!#REF!</f>
        <v>#REF!</v>
      </c>
      <c r="G396" s="6" t="e">
        <f>timetable!#REF!</f>
        <v>#REF!</v>
      </c>
      <c r="H396" s="6" t="e">
        <f>timetable!#REF!</f>
        <v>#REF!</v>
      </c>
      <c r="I396" s="6" t="e">
        <f>timetable!#REF!</f>
        <v>#REF!</v>
      </c>
      <c r="J396" s="5" t="s">
        <v>467</v>
      </c>
    </row>
    <row r="397" spans="1:10">
      <c r="A397" s="443" t="e">
        <f>timetable!#REF!+1</f>
        <v>#REF!</v>
      </c>
      <c r="B397" s="444">
        <v>1</v>
      </c>
      <c r="C397" s="12" t="str">
        <f t="shared" si="0"/>
        <v>08:50-10:20</v>
      </c>
      <c r="D397" s="6" t="e">
        <f>timetable!#REF!</f>
        <v>#REF!</v>
      </c>
      <c r="E397" s="6" t="e">
        <f>timetable!#REF!</f>
        <v>#REF!</v>
      </c>
      <c r="F397" s="6" t="e">
        <f>timetable!#REF!</f>
        <v>#REF!</v>
      </c>
      <c r="G397" s="6" t="e">
        <f>timetable!#REF!</f>
        <v>#REF!</v>
      </c>
      <c r="H397" s="6" t="e">
        <f>timetable!#REF!</f>
        <v>#REF!</v>
      </c>
      <c r="I397" s="6" t="e">
        <f>timetable!#REF!</f>
        <v>#REF!</v>
      </c>
      <c r="J397" s="5" t="s">
        <v>467</v>
      </c>
    </row>
    <row r="398" spans="1:10">
      <c r="A398" s="443" t="e">
        <f>timetable!#REF!</f>
        <v>#REF!</v>
      </c>
      <c r="B398" s="444">
        <v>2</v>
      </c>
      <c r="C398" s="12" t="str">
        <f t="shared" si="0"/>
        <v>10:30-12:00</v>
      </c>
      <c r="D398" s="6" t="e">
        <f>timetable!#REF!</f>
        <v>#REF!</v>
      </c>
      <c r="E398" s="6" t="e">
        <f>timetable!#REF!</f>
        <v>#REF!</v>
      </c>
      <c r="F398" s="6" t="e">
        <f>timetable!#REF!</f>
        <v>#REF!</v>
      </c>
      <c r="G398" s="6" t="e">
        <f>timetable!#REF!</f>
        <v>#REF!</v>
      </c>
      <c r="H398" s="6" t="e">
        <f>timetable!#REF!</f>
        <v>#REF!</v>
      </c>
      <c r="I398" s="6" t="e">
        <f>timetable!#REF!</f>
        <v>#REF!</v>
      </c>
      <c r="J398" s="5" t="s">
        <v>467</v>
      </c>
    </row>
    <row r="399" spans="1:10">
      <c r="A399" s="443" t="e">
        <f>timetable!#REF!</f>
        <v>#REF!</v>
      </c>
      <c r="B399" s="48">
        <v>3</v>
      </c>
      <c r="C399" s="12" t="str">
        <f t="shared" si="0"/>
        <v>12:50-14:20</v>
      </c>
      <c r="D399" s="6" t="e">
        <f>timetable!#REF!</f>
        <v>#REF!</v>
      </c>
      <c r="E399" s="6" t="e">
        <f>timetable!#REF!</f>
        <v>#REF!</v>
      </c>
      <c r="F399" s="6" t="e">
        <f>timetable!#REF!</f>
        <v>#REF!</v>
      </c>
      <c r="G399" s="6" t="e">
        <f>timetable!#REF!</f>
        <v>#REF!</v>
      </c>
      <c r="H399" s="6" t="e">
        <f>timetable!#REF!</f>
        <v>#REF!</v>
      </c>
      <c r="I399" s="6" t="e">
        <f>timetable!#REF!</f>
        <v>#REF!</v>
      </c>
      <c r="J399" s="5" t="s">
        <v>467</v>
      </c>
    </row>
    <row r="400" spans="1:10">
      <c r="A400" s="443" t="e">
        <f>timetable!#REF!</f>
        <v>#REF!</v>
      </c>
      <c r="B400" s="444">
        <v>4</v>
      </c>
      <c r="C400" s="12" t="str">
        <f t="shared" si="0"/>
        <v>14:30-16:00</v>
      </c>
      <c r="D400" s="6" t="e">
        <f>timetable!#REF!</f>
        <v>#REF!</v>
      </c>
      <c r="E400" s="6" t="e">
        <f>timetable!#REF!</f>
        <v>#REF!</v>
      </c>
      <c r="F400" s="6" t="e">
        <f>timetable!#REF!</f>
        <v>#REF!</v>
      </c>
      <c r="G400" s="6" t="e">
        <f>timetable!#REF!</f>
        <v>#REF!</v>
      </c>
      <c r="H400" s="6" t="e">
        <f>timetable!#REF!</f>
        <v>#REF!</v>
      </c>
      <c r="I400" s="6" t="e">
        <f>timetable!#REF!</f>
        <v>#REF!</v>
      </c>
      <c r="J400" s="5" t="s">
        <v>467</v>
      </c>
    </row>
    <row r="401" spans="1:10">
      <c r="A401" s="443" t="e">
        <f>timetable!#REF!</f>
        <v>#REF!</v>
      </c>
      <c r="B401" s="444">
        <v>5</v>
      </c>
      <c r="C401" s="12" t="str">
        <f t="shared" si="0"/>
        <v>16:10-17:40</v>
      </c>
      <c r="D401" s="6" t="e">
        <f>timetable!#REF!</f>
        <v>#REF!</v>
      </c>
      <c r="E401" s="6" t="e">
        <f>timetable!#REF!</f>
        <v>#REF!</v>
      </c>
      <c r="F401" s="6" t="e">
        <f>timetable!#REF!</f>
        <v>#REF!</v>
      </c>
      <c r="G401" s="6" t="e">
        <f>timetable!#REF!</f>
        <v>#REF!</v>
      </c>
      <c r="H401" s="6" t="e">
        <f>timetable!#REF!</f>
        <v>#REF!</v>
      </c>
      <c r="I401" s="6" t="e">
        <f>timetable!#REF!</f>
        <v>#REF!</v>
      </c>
      <c r="J401" s="5" t="s">
        <v>467</v>
      </c>
    </row>
    <row r="402" spans="1:10">
      <c r="A402" s="443" t="e">
        <f>timetable!#REF!</f>
        <v>#REF!</v>
      </c>
      <c r="B402" s="444">
        <v>1</v>
      </c>
      <c r="C402" s="12" t="str">
        <f t="shared" si="0"/>
        <v>08:50-10:20</v>
      </c>
      <c r="D402" s="6" t="e">
        <f>timetable!#REF!</f>
        <v>#REF!</v>
      </c>
      <c r="E402" s="6" t="e">
        <f>timetable!#REF!</f>
        <v>#REF!</v>
      </c>
      <c r="F402" s="6" t="e">
        <f>timetable!#REF!</f>
        <v>#REF!</v>
      </c>
      <c r="G402" s="6" t="e">
        <f>timetable!#REF!</f>
        <v>#REF!</v>
      </c>
      <c r="H402" s="6" t="e">
        <f>timetable!#REF!</f>
        <v>#REF!</v>
      </c>
      <c r="I402" s="6" t="e">
        <f>timetable!#REF!</f>
        <v>#REF!</v>
      </c>
      <c r="J402" s="5" t="s">
        <v>467</v>
      </c>
    </row>
    <row r="403" spans="1:10">
      <c r="A403" s="443" t="e">
        <f>timetable!#REF!</f>
        <v>#REF!</v>
      </c>
      <c r="B403" s="444">
        <v>2</v>
      </c>
      <c r="C403" s="12" t="str">
        <f t="shared" si="0"/>
        <v>10:30-12:00</v>
      </c>
      <c r="D403" s="6" t="e">
        <f>timetable!#REF!</f>
        <v>#REF!</v>
      </c>
      <c r="E403" s="6" t="e">
        <f>timetable!#REF!</f>
        <v>#REF!</v>
      </c>
      <c r="F403" s="6" t="e">
        <f>timetable!#REF!</f>
        <v>#REF!</v>
      </c>
      <c r="G403" s="6" t="e">
        <f>timetable!#REF!</f>
        <v>#REF!</v>
      </c>
      <c r="H403" s="6" t="e">
        <f>timetable!#REF!</f>
        <v>#REF!</v>
      </c>
      <c r="I403" s="6" t="e">
        <f>timetable!#REF!</f>
        <v>#REF!</v>
      </c>
      <c r="J403" s="5" t="s">
        <v>467</v>
      </c>
    </row>
    <row r="404" spans="1:10">
      <c r="A404" s="443" t="e">
        <f>timetable!#REF!</f>
        <v>#REF!</v>
      </c>
      <c r="B404" s="444">
        <v>3</v>
      </c>
      <c r="C404" s="12" t="str">
        <f t="shared" si="0"/>
        <v>12:50-14:20</v>
      </c>
      <c r="D404" s="6" t="e">
        <f>timetable!#REF!</f>
        <v>#REF!</v>
      </c>
      <c r="E404" s="6" t="e">
        <f>timetable!#REF!</f>
        <v>#REF!</v>
      </c>
      <c r="F404" s="6" t="e">
        <f>timetable!#REF!</f>
        <v>#REF!</v>
      </c>
      <c r="G404" s="6" t="e">
        <f>timetable!#REF!</f>
        <v>#REF!</v>
      </c>
      <c r="H404" s="6" t="e">
        <f>timetable!#REF!</f>
        <v>#REF!</v>
      </c>
      <c r="I404" s="6" t="e">
        <f>timetable!#REF!</f>
        <v>#REF!</v>
      </c>
      <c r="J404" s="5" t="s">
        <v>467</v>
      </c>
    </row>
    <row r="405" spans="1:10">
      <c r="A405" s="443" t="e">
        <f>timetable!#REF!</f>
        <v>#REF!</v>
      </c>
      <c r="B405" s="444">
        <v>4</v>
      </c>
      <c r="C405" s="12" t="str">
        <f t="shared" si="0"/>
        <v>14:30-16:00</v>
      </c>
      <c r="D405" s="6" t="e">
        <f>timetable!#REF!</f>
        <v>#REF!</v>
      </c>
      <c r="E405" s="6" t="e">
        <f>timetable!#REF!</f>
        <v>#REF!</v>
      </c>
      <c r="F405" s="6" t="e">
        <f>timetable!#REF!</f>
        <v>#REF!</v>
      </c>
      <c r="G405" s="6" t="e">
        <f>timetable!#REF!</f>
        <v>#REF!</v>
      </c>
      <c r="H405" s="6" t="e">
        <f>timetable!#REF!</f>
        <v>#REF!</v>
      </c>
      <c r="I405" s="6" t="e">
        <f>timetable!#REF!</f>
        <v>#REF!</v>
      </c>
      <c r="J405" s="5" t="s">
        <v>467</v>
      </c>
    </row>
    <row r="406" spans="1:10">
      <c r="A406" s="443" t="e">
        <f>timetable!#REF!</f>
        <v>#REF!</v>
      </c>
      <c r="B406" s="48">
        <v>5</v>
      </c>
      <c r="C406" s="12" t="str">
        <f t="shared" si="0"/>
        <v>16:10-17:40</v>
      </c>
      <c r="D406" s="6" t="e">
        <f>timetable!#REF!</f>
        <v>#REF!</v>
      </c>
      <c r="E406" s="6" t="e">
        <f>timetable!#REF!</f>
        <v>#REF!</v>
      </c>
      <c r="F406" s="6" t="e">
        <f>timetable!#REF!</f>
        <v>#REF!</v>
      </c>
      <c r="G406" s="6" t="e">
        <f>timetable!#REF!</f>
        <v>#REF!</v>
      </c>
      <c r="H406" s="6" t="e">
        <f>timetable!#REF!</f>
        <v>#REF!</v>
      </c>
      <c r="I406" s="6" t="e">
        <f>timetable!#REF!</f>
        <v>#REF!</v>
      </c>
      <c r="J406" s="5" t="s">
        <v>467</v>
      </c>
    </row>
    <row r="407" spans="1:10">
      <c r="A407" s="443" t="e">
        <f>timetable!#REF!+1</f>
        <v>#REF!</v>
      </c>
      <c r="B407" s="48">
        <v>1</v>
      </c>
      <c r="C407" s="12" t="str">
        <f t="shared" si="0"/>
        <v>08:50-10:20</v>
      </c>
      <c r="D407" s="6" t="e">
        <f>timetable!#REF!</f>
        <v>#REF!</v>
      </c>
      <c r="E407" s="6" t="e">
        <f>timetable!#REF!</f>
        <v>#REF!</v>
      </c>
      <c r="F407" s="6" t="e">
        <f>timetable!#REF!</f>
        <v>#REF!</v>
      </c>
      <c r="G407" s="6" t="e">
        <f>timetable!#REF!</f>
        <v>#REF!</v>
      </c>
      <c r="H407" s="6" t="e">
        <f>timetable!#REF!</f>
        <v>#REF!</v>
      </c>
      <c r="I407" s="6" t="e">
        <f>timetable!#REF!</f>
        <v>#REF!</v>
      </c>
      <c r="J407" s="5" t="s">
        <v>467</v>
      </c>
    </row>
    <row r="408" spans="1:10">
      <c r="A408" s="443" t="e">
        <f>timetable!#REF!</f>
        <v>#REF!</v>
      </c>
      <c r="B408" s="48">
        <v>2</v>
      </c>
      <c r="C408" s="12" t="str">
        <f t="shared" si="0"/>
        <v>10:30-12:00</v>
      </c>
      <c r="D408" s="6" t="e">
        <f>timetable!#REF!</f>
        <v>#REF!</v>
      </c>
      <c r="E408" s="6" t="e">
        <f>timetable!#REF!</f>
        <v>#REF!</v>
      </c>
      <c r="F408" s="6" t="e">
        <f>timetable!#REF!</f>
        <v>#REF!</v>
      </c>
      <c r="G408" s="6" t="e">
        <f>timetable!#REF!</f>
        <v>#REF!</v>
      </c>
      <c r="H408" s="6" t="e">
        <f>timetable!#REF!</f>
        <v>#REF!</v>
      </c>
      <c r="I408" s="6" t="e">
        <f>timetable!#REF!</f>
        <v>#REF!</v>
      </c>
      <c r="J408" s="5" t="s">
        <v>467</v>
      </c>
    </row>
    <row r="409" spans="1:10">
      <c r="A409" s="443" t="e">
        <f>timetable!#REF!</f>
        <v>#REF!</v>
      </c>
      <c r="B409" s="444">
        <v>3</v>
      </c>
      <c r="C409" s="12" t="str">
        <f t="shared" si="0"/>
        <v>12:50-14:20</v>
      </c>
      <c r="D409" s="6" t="e">
        <f>timetable!#REF!</f>
        <v>#REF!</v>
      </c>
      <c r="E409" s="6" t="e">
        <f>timetable!#REF!</f>
        <v>#REF!</v>
      </c>
      <c r="F409" s="6" t="e">
        <f>timetable!#REF!</f>
        <v>#REF!</v>
      </c>
      <c r="G409" s="6" t="e">
        <f>timetable!#REF!</f>
        <v>#REF!</v>
      </c>
      <c r="H409" s="6" t="e">
        <f>timetable!#REF!</f>
        <v>#REF!</v>
      </c>
      <c r="I409" s="6" t="e">
        <f>timetable!#REF!</f>
        <v>#REF!</v>
      </c>
      <c r="J409" s="5" t="s">
        <v>467</v>
      </c>
    </row>
    <row r="410" spans="1:10">
      <c r="A410" s="443" t="e">
        <f>timetable!#REF!</f>
        <v>#REF!</v>
      </c>
      <c r="B410" s="444">
        <v>4</v>
      </c>
      <c r="C410" s="12" t="str">
        <f t="shared" si="0"/>
        <v>14:30-16:00</v>
      </c>
      <c r="D410" s="6" t="e">
        <f>timetable!#REF!</f>
        <v>#REF!</v>
      </c>
      <c r="E410" s="6" t="e">
        <f>timetable!#REF!</f>
        <v>#REF!</v>
      </c>
      <c r="F410" s="6" t="e">
        <f>timetable!#REF!</f>
        <v>#REF!</v>
      </c>
      <c r="G410" s="6" t="e">
        <f>timetable!#REF!</f>
        <v>#REF!</v>
      </c>
      <c r="H410" s="6" t="e">
        <f>timetable!#REF!</f>
        <v>#REF!</v>
      </c>
      <c r="I410" s="6" t="e">
        <f>timetable!#REF!</f>
        <v>#REF!</v>
      </c>
      <c r="J410" s="5" t="s">
        <v>467</v>
      </c>
    </row>
    <row r="411" spans="1:10">
      <c r="A411" s="443" t="e">
        <f>timetable!#REF!</f>
        <v>#REF!</v>
      </c>
      <c r="B411" s="444">
        <v>5</v>
      </c>
      <c r="C411" s="12" t="str">
        <f t="shared" si="0"/>
        <v>16:10-17:40</v>
      </c>
      <c r="D411" s="6" t="e">
        <f>timetable!#REF!</f>
        <v>#REF!</v>
      </c>
      <c r="E411" s="6" t="e">
        <f>timetable!#REF!</f>
        <v>#REF!</v>
      </c>
      <c r="F411" s="6" t="e">
        <f>timetable!#REF!</f>
        <v>#REF!</v>
      </c>
      <c r="G411" s="6" t="e">
        <f>timetable!#REF!</f>
        <v>#REF!</v>
      </c>
      <c r="H411" s="6" t="e">
        <f>timetable!#REF!</f>
        <v>#REF!</v>
      </c>
      <c r="I411" s="6" t="e">
        <f>timetable!#REF!</f>
        <v>#REF!</v>
      </c>
      <c r="J411" s="5" t="s">
        <v>467</v>
      </c>
    </row>
    <row r="412" spans="1:10">
      <c r="A412" s="443" t="e">
        <f>timetable!#REF!+1</f>
        <v>#REF!</v>
      </c>
      <c r="B412" s="48">
        <v>1</v>
      </c>
      <c r="C412" s="12" t="str">
        <f t="shared" si="0"/>
        <v>08:50-10:20</v>
      </c>
      <c r="D412" s="6" t="e">
        <f>timetable!#REF!</f>
        <v>#REF!</v>
      </c>
      <c r="E412" s="6" t="e">
        <f>timetable!#REF!</f>
        <v>#REF!</v>
      </c>
      <c r="F412" s="6" t="e">
        <f>timetable!#REF!</f>
        <v>#REF!</v>
      </c>
      <c r="G412" s="6" t="e">
        <f>timetable!#REF!</f>
        <v>#REF!</v>
      </c>
      <c r="H412" s="6" t="e">
        <f>timetable!#REF!</f>
        <v>#REF!</v>
      </c>
      <c r="I412" s="6" t="e">
        <f>timetable!#REF!</f>
        <v>#REF!</v>
      </c>
      <c r="J412" s="5" t="s">
        <v>467</v>
      </c>
    </row>
    <row r="413" spans="1:10">
      <c r="A413" s="443" t="e">
        <f>timetable!#REF!</f>
        <v>#REF!</v>
      </c>
      <c r="B413" s="48">
        <v>2</v>
      </c>
      <c r="C413" s="12" t="str">
        <f t="shared" si="0"/>
        <v>10:30-12:00</v>
      </c>
      <c r="D413" s="6" t="e">
        <f>timetable!#REF!</f>
        <v>#REF!</v>
      </c>
      <c r="E413" s="6" t="e">
        <f>timetable!#REF!</f>
        <v>#REF!</v>
      </c>
      <c r="F413" s="6" t="e">
        <f>timetable!#REF!</f>
        <v>#REF!</v>
      </c>
      <c r="G413" s="6" t="e">
        <f>timetable!#REF!</f>
        <v>#REF!</v>
      </c>
      <c r="H413" s="6" t="e">
        <f>timetable!#REF!</f>
        <v>#REF!</v>
      </c>
      <c r="I413" s="6" t="e">
        <f>timetable!#REF!</f>
        <v>#REF!</v>
      </c>
      <c r="J413" s="5" t="s">
        <v>467</v>
      </c>
    </row>
    <row r="414" spans="1:10">
      <c r="A414" s="443" t="e">
        <f>timetable!#REF!</f>
        <v>#REF!</v>
      </c>
      <c r="B414" s="48">
        <v>3</v>
      </c>
      <c r="C414" s="12" t="str">
        <f t="shared" si="0"/>
        <v>12:50-14:20</v>
      </c>
      <c r="D414" s="6" t="e">
        <f>timetable!#REF!</f>
        <v>#REF!</v>
      </c>
      <c r="E414" s="6" t="e">
        <f>timetable!#REF!</f>
        <v>#REF!</v>
      </c>
      <c r="F414" s="6" t="e">
        <f>timetable!#REF!</f>
        <v>#REF!</v>
      </c>
      <c r="G414" s="6" t="e">
        <f>timetable!#REF!</f>
        <v>#REF!</v>
      </c>
      <c r="H414" s="6" t="e">
        <f>timetable!#REF!</f>
        <v>#REF!</v>
      </c>
      <c r="I414" s="6" t="e">
        <f>timetable!#REF!</f>
        <v>#REF!</v>
      </c>
      <c r="J414" s="5" t="s">
        <v>467</v>
      </c>
    </row>
    <row r="415" spans="1:10">
      <c r="A415" s="443" t="e">
        <f>timetable!#REF!</f>
        <v>#REF!</v>
      </c>
      <c r="B415" s="444">
        <v>4</v>
      </c>
      <c r="C415" s="12" t="str">
        <f t="shared" si="0"/>
        <v>14:30-16:00</v>
      </c>
      <c r="D415" s="6" t="e">
        <f>timetable!#REF!</f>
        <v>#REF!</v>
      </c>
      <c r="E415" s="6" t="e">
        <f>timetable!#REF!</f>
        <v>#REF!</v>
      </c>
      <c r="F415" s="6" t="e">
        <f>timetable!#REF!</f>
        <v>#REF!</v>
      </c>
      <c r="G415" s="6" t="e">
        <f>timetable!#REF!</f>
        <v>#REF!</v>
      </c>
      <c r="H415" s="6" t="e">
        <f>timetable!#REF!</f>
        <v>#REF!</v>
      </c>
      <c r="I415" s="6" t="e">
        <f>timetable!#REF!</f>
        <v>#REF!</v>
      </c>
      <c r="J415" s="5" t="s">
        <v>467</v>
      </c>
    </row>
    <row r="416" spans="1:10">
      <c r="A416" s="443" t="e">
        <f>timetable!#REF!</f>
        <v>#REF!</v>
      </c>
      <c r="B416" s="444">
        <v>5</v>
      </c>
      <c r="C416" s="12" t="str">
        <f t="shared" si="0"/>
        <v>16:10-17:40</v>
      </c>
      <c r="D416" s="6" t="e">
        <f>timetable!#REF!</f>
        <v>#REF!</v>
      </c>
      <c r="E416" s="6" t="e">
        <f>timetable!#REF!</f>
        <v>#REF!</v>
      </c>
      <c r="F416" s="6" t="e">
        <f>timetable!#REF!</f>
        <v>#REF!</v>
      </c>
      <c r="G416" s="6" t="e">
        <f>timetable!#REF!</f>
        <v>#REF!</v>
      </c>
      <c r="H416" s="6" t="e">
        <f>timetable!#REF!</f>
        <v>#REF!</v>
      </c>
      <c r="I416" s="6" t="e">
        <f>timetable!#REF!</f>
        <v>#REF!</v>
      </c>
      <c r="J416" s="5" t="s">
        <v>467</v>
      </c>
    </row>
    <row r="417" spans="1:10">
      <c r="A417" s="443" t="e">
        <f>timetable!#REF!+1</f>
        <v>#REF!</v>
      </c>
      <c r="B417" s="444">
        <v>1</v>
      </c>
      <c r="C417" s="12" t="str">
        <f t="shared" si="0"/>
        <v>08:50-10:20</v>
      </c>
      <c r="D417" s="6" t="e">
        <f>timetable!#REF!</f>
        <v>#REF!</v>
      </c>
      <c r="E417" s="6" t="e">
        <f>timetable!#REF!</f>
        <v>#REF!</v>
      </c>
      <c r="F417" s="6" t="e">
        <f>timetable!#REF!</f>
        <v>#REF!</v>
      </c>
      <c r="G417" s="6" t="e">
        <f>timetable!#REF!</f>
        <v>#REF!</v>
      </c>
      <c r="H417" s="6" t="e">
        <f>timetable!#REF!</f>
        <v>#REF!</v>
      </c>
      <c r="I417" s="6" t="e">
        <f>timetable!#REF!</f>
        <v>#REF!</v>
      </c>
      <c r="J417" s="5" t="s">
        <v>467</v>
      </c>
    </row>
    <row r="418" spans="1:10">
      <c r="A418" s="443" t="e">
        <f>timetable!#REF!</f>
        <v>#REF!</v>
      </c>
      <c r="B418" s="48">
        <v>2</v>
      </c>
      <c r="C418" s="12" t="str">
        <f t="shared" si="0"/>
        <v>10:30-12:00</v>
      </c>
      <c r="D418" s="6" t="e">
        <f>timetable!#REF!</f>
        <v>#REF!</v>
      </c>
      <c r="E418" s="6" t="e">
        <f>timetable!#REF!</f>
        <v>#REF!</v>
      </c>
      <c r="F418" s="6" t="e">
        <f>timetable!#REF!</f>
        <v>#REF!</v>
      </c>
      <c r="G418" s="6" t="e">
        <f>timetable!#REF!</f>
        <v>#REF!</v>
      </c>
      <c r="H418" s="6" t="e">
        <f>timetable!#REF!</f>
        <v>#REF!</v>
      </c>
      <c r="I418" s="6" t="e">
        <f>timetable!#REF!</f>
        <v>#REF!</v>
      </c>
      <c r="J418" s="5" t="s">
        <v>467</v>
      </c>
    </row>
    <row r="419" spans="1:10">
      <c r="A419" s="443" t="e">
        <f>timetable!#REF!</f>
        <v>#REF!</v>
      </c>
      <c r="B419" s="444">
        <v>3</v>
      </c>
      <c r="C419" s="12" t="str">
        <f t="shared" si="0"/>
        <v>12:50-14:20</v>
      </c>
      <c r="D419" s="6" t="e">
        <f>timetable!#REF!</f>
        <v>#REF!</v>
      </c>
      <c r="E419" s="6" t="e">
        <f>timetable!#REF!</f>
        <v>#REF!</v>
      </c>
      <c r="F419" s="6" t="e">
        <f>timetable!#REF!</f>
        <v>#REF!</v>
      </c>
      <c r="G419" s="6" t="e">
        <f>timetable!#REF!</f>
        <v>#REF!</v>
      </c>
      <c r="H419" s="6" t="e">
        <f>timetable!#REF!</f>
        <v>#REF!</v>
      </c>
      <c r="I419" s="6" t="e">
        <f>timetable!#REF!</f>
        <v>#REF!</v>
      </c>
      <c r="J419" s="5" t="s">
        <v>467</v>
      </c>
    </row>
    <row r="420" spans="1:10">
      <c r="A420" s="443" t="e">
        <f>timetable!#REF!</f>
        <v>#REF!</v>
      </c>
      <c r="B420" s="444">
        <v>4</v>
      </c>
      <c r="C420" s="12" t="str">
        <f t="shared" si="0"/>
        <v>14:30-16:00</v>
      </c>
      <c r="D420" s="6" t="e">
        <f>timetable!#REF!</f>
        <v>#REF!</v>
      </c>
      <c r="E420" s="6" t="e">
        <f>timetable!#REF!</f>
        <v>#REF!</v>
      </c>
      <c r="F420" s="6" t="e">
        <f>timetable!#REF!</f>
        <v>#REF!</v>
      </c>
      <c r="G420" s="6" t="e">
        <f>timetable!#REF!</f>
        <v>#REF!</v>
      </c>
      <c r="H420" s="6" t="e">
        <f>timetable!#REF!</f>
        <v>#REF!</v>
      </c>
      <c r="I420" s="6" t="e">
        <f>timetable!#REF!</f>
        <v>#REF!</v>
      </c>
      <c r="J420" s="5" t="s">
        <v>467</v>
      </c>
    </row>
    <row r="421" spans="1:10">
      <c r="A421" s="443" t="e">
        <f>timetable!#REF!</f>
        <v>#REF!</v>
      </c>
      <c r="B421" s="48">
        <v>5</v>
      </c>
      <c r="C421" s="12" t="str">
        <f t="shared" si="0"/>
        <v>16:10-17:40</v>
      </c>
      <c r="D421" s="6" t="e">
        <f>timetable!#REF!</f>
        <v>#REF!</v>
      </c>
      <c r="E421" s="6" t="e">
        <f>timetable!#REF!</f>
        <v>#REF!</v>
      </c>
      <c r="F421" s="6" t="e">
        <f>timetable!#REF!</f>
        <v>#REF!</v>
      </c>
      <c r="G421" s="6" t="e">
        <f>timetable!#REF!</f>
        <v>#REF!</v>
      </c>
      <c r="H421" s="6" t="e">
        <f>timetable!#REF!</f>
        <v>#REF!</v>
      </c>
      <c r="I421" s="6" t="e">
        <f>timetable!#REF!</f>
        <v>#REF!</v>
      </c>
      <c r="J421" s="5" t="s">
        <v>467</v>
      </c>
    </row>
    <row r="422" spans="1:10">
      <c r="A422" s="443" t="e">
        <f>timetable!#REF!+1</f>
        <v>#REF!</v>
      </c>
      <c r="B422" s="444">
        <v>1</v>
      </c>
      <c r="C422" s="12" t="str">
        <f t="shared" si="0"/>
        <v>08:50-10:20</v>
      </c>
      <c r="D422" s="6" t="e">
        <f>timetable!#REF!</f>
        <v>#REF!</v>
      </c>
      <c r="E422" s="6" t="e">
        <f>timetable!#REF!</f>
        <v>#REF!</v>
      </c>
      <c r="F422" s="6" t="e">
        <f>timetable!#REF!</f>
        <v>#REF!</v>
      </c>
      <c r="G422" s="6" t="e">
        <f>timetable!#REF!</f>
        <v>#REF!</v>
      </c>
      <c r="H422" s="6" t="e">
        <f>timetable!#REF!</f>
        <v>#REF!</v>
      </c>
      <c r="I422" s="6" t="e">
        <f>timetable!#REF!</f>
        <v>#REF!</v>
      </c>
      <c r="J422" s="5" t="s">
        <v>467</v>
      </c>
    </row>
    <row r="423" spans="1:10">
      <c r="A423" s="443" t="e">
        <f>timetable!#REF!</f>
        <v>#REF!</v>
      </c>
      <c r="B423" s="444">
        <v>2</v>
      </c>
      <c r="C423" s="12" t="str">
        <f t="shared" si="0"/>
        <v>10:30-12:00</v>
      </c>
      <c r="D423" s="6" t="e">
        <f>timetable!#REF!</f>
        <v>#REF!</v>
      </c>
      <c r="E423" s="6" t="e">
        <f>timetable!#REF!</f>
        <v>#REF!</v>
      </c>
      <c r="F423" s="6" t="e">
        <f>timetable!#REF!</f>
        <v>#REF!</v>
      </c>
      <c r="G423" s="6" t="e">
        <f>timetable!#REF!</f>
        <v>#REF!</v>
      </c>
      <c r="H423" s="6" t="e">
        <f>timetable!#REF!</f>
        <v>#REF!</v>
      </c>
      <c r="I423" s="6" t="e">
        <f>timetable!#REF!</f>
        <v>#REF!</v>
      </c>
      <c r="J423" s="5" t="s">
        <v>467</v>
      </c>
    </row>
    <row r="424" spans="1:10">
      <c r="A424" s="443" t="e">
        <f>timetable!#REF!</f>
        <v>#REF!</v>
      </c>
      <c r="B424" s="48">
        <v>3</v>
      </c>
      <c r="C424" s="12" t="str">
        <f t="shared" si="0"/>
        <v>12:50-14:20</v>
      </c>
      <c r="D424" s="6" t="e">
        <f>timetable!#REF!</f>
        <v>#REF!</v>
      </c>
      <c r="E424" s="6" t="e">
        <f>timetable!#REF!</f>
        <v>#REF!</v>
      </c>
      <c r="F424" s="6" t="e">
        <f>timetable!#REF!</f>
        <v>#REF!</v>
      </c>
      <c r="G424" s="6" t="e">
        <f>timetable!#REF!</f>
        <v>#REF!</v>
      </c>
      <c r="H424" s="6" t="e">
        <f>timetable!#REF!</f>
        <v>#REF!</v>
      </c>
      <c r="I424" s="6" t="e">
        <f>timetable!#REF!</f>
        <v>#REF!</v>
      </c>
      <c r="J424" s="5" t="s">
        <v>467</v>
      </c>
    </row>
    <row r="425" spans="1:10">
      <c r="A425" s="443" t="e">
        <f>timetable!#REF!</f>
        <v>#REF!</v>
      </c>
      <c r="B425" s="444">
        <v>4</v>
      </c>
      <c r="C425" s="12" t="str">
        <f t="shared" si="0"/>
        <v>14:30-16:00</v>
      </c>
      <c r="D425" s="6" t="e">
        <f>timetable!#REF!</f>
        <v>#REF!</v>
      </c>
      <c r="E425" s="6" t="e">
        <f>timetable!#REF!</f>
        <v>#REF!</v>
      </c>
      <c r="F425" s="6" t="e">
        <f>timetable!#REF!</f>
        <v>#REF!</v>
      </c>
      <c r="G425" s="6" t="e">
        <f>timetable!#REF!</f>
        <v>#REF!</v>
      </c>
      <c r="H425" s="6" t="e">
        <f>timetable!#REF!</f>
        <v>#REF!</v>
      </c>
      <c r="I425" s="6" t="e">
        <f>timetable!#REF!</f>
        <v>#REF!</v>
      </c>
      <c r="J425" s="5" t="s">
        <v>467</v>
      </c>
    </row>
    <row r="426" spans="1:10">
      <c r="A426" s="443" t="e">
        <f>timetable!#REF!</f>
        <v>#REF!</v>
      </c>
      <c r="B426" s="444">
        <v>5</v>
      </c>
      <c r="C426" s="12" t="str">
        <f t="shared" si="0"/>
        <v>16:10-17:40</v>
      </c>
      <c r="D426" s="6" t="e">
        <f>timetable!#REF!</f>
        <v>#REF!</v>
      </c>
      <c r="E426" s="6" t="e">
        <f>timetable!#REF!</f>
        <v>#REF!</v>
      </c>
      <c r="F426" s="6" t="e">
        <f>timetable!#REF!</f>
        <v>#REF!</v>
      </c>
      <c r="G426" s="6" t="e">
        <f>timetable!#REF!</f>
        <v>#REF!</v>
      </c>
      <c r="H426" s="6" t="e">
        <f>timetable!#REF!</f>
        <v>#REF!</v>
      </c>
      <c r="I426" s="6" t="e">
        <f>timetable!#REF!</f>
        <v>#REF!</v>
      </c>
      <c r="J426" s="5" t="s">
        <v>467</v>
      </c>
    </row>
    <row r="427" spans="1:10">
      <c r="A427" s="443" t="e">
        <f>timetable!#REF!</f>
        <v>#REF!</v>
      </c>
      <c r="B427" s="444">
        <v>1</v>
      </c>
      <c r="C427" s="12" t="str">
        <f t="shared" si="0"/>
        <v>08:50-10:20</v>
      </c>
      <c r="D427" s="6" t="e">
        <f>timetable!#REF!</f>
        <v>#REF!</v>
      </c>
      <c r="E427" s="6" t="e">
        <f>timetable!#REF!</f>
        <v>#REF!</v>
      </c>
      <c r="F427" s="6" t="e">
        <f>timetable!#REF!</f>
        <v>#REF!</v>
      </c>
      <c r="G427" s="6" t="e">
        <f>timetable!#REF!</f>
        <v>#REF!</v>
      </c>
      <c r="H427" s="6" t="e">
        <f>timetable!#REF!</f>
        <v>#REF!</v>
      </c>
      <c r="I427" s="6" t="e">
        <f>timetable!#REF!</f>
        <v>#REF!</v>
      </c>
      <c r="J427" s="5" t="s">
        <v>467</v>
      </c>
    </row>
    <row r="428" spans="1:10">
      <c r="A428" s="443" t="e">
        <f>timetable!#REF!</f>
        <v>#REF!</v>
      </c>
      <c r="B428" s="444">
        <v>2</v>
      </c>
      <c r="C428" s="12" t="str">
        <f t="shared" si="0"/>
        <v>10:30-12:00</v>
      </c>
      <c r="D428" s="6" t="e">
        <f>timetable!#REF!</f>
        <v>#REF!</v>
      </c>
      <c r="E428" s="6" t="e">
        <f>timetable!#REF!</f>
        <v>#REF!</v>
      </c>
      <c r="F428" s="6" t="e">
        <f>timetable!#REF!</f>
        <v>#REF!</v>
      </c>
      <c r="G428" s="6" t="e">
        <f>timetable!#REF!</f>
        <v>#REF!</v>
      </c>
      <c r="H428" s="6" t="e">
        <f>timetable!#REF!</f>
        <v>#REF!</v>
      </c>
      <c r="I428" s="6" t="e">
        <f>timetable!#REF!</f>
        <v>#REF!</v>
      </c>
      <c r="J428" s="5" t="s">
        <v>467</v>
      </c>
    </row>
    <row r="429" spans="1:10">
      <c r="A429" s="443" t="e">
        <f>timetable!#REF!</f>
        <v>#REF!</v>
      </c>
      <c r="B429" s="444">
        <v>3</v>
      </c>
      <c r="C429" s="12" t="str">
        <f t="shared" si="0"/>
        <v>12:50-14:20</v>
      </c>
      <c r="D429" s="6" t="e">
        <f>timetable!#REF!</f>
        <v>#REF!</v>
      </c>
      <c r="E429" s="6" t="e">
        <f>timetable!#REF!</f>
        <v>#REF!</v>
      </c>
      <c r="F429" s="6" t="e">
        <f>timetable!#REF!</f>
        <v>#REF!</v>
      </c>
      <c r="G429" s="6" t="e">
        <f>timetable!#REF!</f>
        <v>#REF!</v>
      </c>
      <c r="H429" s="6" t="e">
        <f>timetable!#REF!</f>
        <v>#REF!</v>
      </c>
      <c r="I429" s="6" t="e">
        <f>timetable!#REF!</f>
        <v>#REF!</v>
      </c>
      <c r="J429" s="5" t="s">
        <v>467</v>
      </c>
    </row>
    <row r="430" spans="1:10">
      <c r="A430" s="443" t="e">
        <f>timetable!#REF!</f>
        <v>#REF!</v>
      </c>
      <c r="B430" s="444">
        <v>4</v>
      </c>
      <c r="C430" s="12" t="str">
        <f t="shared" si="0"/>
        <v>14:30-16:00</v>
      </c>
      <c r="D430" s="6" t="e">
        <f>timetable!#REF!</f>
        <v>#REF!</v>
      </c>
      <c r="E430" s="6" t="e">
        <f>timetable!#REF!</f>
        <v>#REF!</v>
      </c>
      <c r="F430" s="6" t="e">
        <f>timetable!#REF!</f>
        <v>#REF!</v>
      </c>
      <c r="G430" s="6" t="e">
        <f>timetable!#REF!</f>
        <v>#REF!</v>
      </c>
      <c r="H430" s="6" t="e">
        <f>timetable!#REF!</f>
        <v>#REF!</v>
      </c>
      <c r="I430" s="6" t="e">
        <f>timetable!#REF!</f>
        <v>#REF!</v>
      </c>
      <c r="J430" s="5" t="s">
        <v>467</v>
      </c>
    </row>
    <row r="431" spans="1:10">
      <c r="A431" s="443" t="e">
        <f>timetable!#REF!</f>
        <v>#REF!</v>
      </c>
      <c r="B431" s="48">
        <v>5</v>
      </c>
      <c r="C431" s="12" t="str">
        <f t="shared" si="0"/>
        <v>16:10-17:40</v>
      </c>
      <c r="D431" s="6" t="e">
        <f>timetable!#REF!</f>
        <v>#REF!</v>
      </c>
      <c r="E431" s="6" t="e">
        <f>timetable!#REF!</f>
        <v>#REF!</v>
      </c>
      <c r="F431" s="6" t="e">
        <f>timetable!#REF!</f>
        <v>#REF!</v>
      </c>
      <c r="G431" s="6" t="e">
        <f>timetable!#REF!</f>
        <v>#REF!</v>
      </c>
      <c r="H431" s="6" t="e">
        <f>timetable!#REF!</f>
        <v>#REF!</v>
      </c>
      <c r="I431" s="6" t="e">
        <f>timetable!#REF!</f>
        <v>#REF!</v>
      </c>
      <c r="J431" s="5" t="s">
        <v>467</v>
      </c>
    </row>
    <row r="432" spans="1:10">
      <c r="A432" s="443" t="e">
        <f>timetable!#REF!+1</f>
        <v>#REF!</v>
      </c>
      <c r="B432" s="48">
        <v>1</v>
      </c>
      <c r="C432" s="12" t="str">
        <f t="shared" si="0"/>
        <v>08:50-10:20</v>
      </c>
      <c r="D432" s="6" t="e">
        <f>timetable!#REF!</f>
        <v>#REF!</v>
      </c>
      <c r="E432" s="6" t="e">
        <f>timetable!#REF!</f>
        <v>#REF!</v>
      </c>
      <c r="F432" s="6" t="e">
        <f>timetable!#REF!</f>
        <v>#REF!</v>
      </c>
      <c r="G432" s="6" t="e">
        <f>timetable!#REF!</f>
        <v>#REF!</v>
      </c>
      <c r="H432" s="6" t="e">
        <f>timetable!#REF!</f>
        <v>#REF!</v>
      </c>
      <c r="I432" s="6" t="e">
        <f>timetable!#REF!</f>
        <v>#REF!</v>
      </c>
      <c r="J432" s="5" t="s">
        <v>467</v>
      </c>
    </row>
    <row r="433" spans="1:10">
      <c r="A433" s="443" t="e">
        <f>timetable!#REF!</f>
        <v>#REF!</v>
      </c>
      <c r="B433" s="48">
        <v>2</v>
      </c>
      <c r="C433" s="12" t="str">
        <f t="shared" si="0"/>
        <v>10:30-12:00</v>
      </c>
      <c r="D433" s="6" t="e">
        <f>timetable!#REF!</f>
        <v>#REF!</v>
      </c>
      <c r="E433" s="6" t="e">
        <f>timetable!#REF!</f>
        <v>#REF!</v>
      </c>
      <c r="F433" s="6" t="e">
        <f>timetable!#REF!</f>
        <v>#REF!</v>
      </c>
      <c r="G433" s="6" t="e">
        <f>timetable!#REF!</f>
        <v>#REF!</v>
      </c>
      <c r="H433" s="6" t="e">
        <f>timetable!#REF!</f>
        <v>#REF!</v>
      </c>
      <c r="I433" s="6" t="e">
        <f>timetable!#REF!</f>
        <v>#REF!</v>
      </c>
      <c r="J433" s="5" t="s">
        <v>467</v>
      </c>
    </row>
    <row r="434" spans="1:10">
      <c r="A434" s="443" t="e">
        <f>timetable!#REF!</f>
        <v>#REF!</v>
      </c>
      <c r="B434" s="444">
        <v>3</v>
      </c>
      <c r="C434" s="12" t="str">
        <f t="shared" si="0"/>
        <v>12:50-14:20</v>
      </c>
      <c r="D434" s="6" t="e">
        <f>timetable!#REF!</f>
        <v>#REF!</v>
      </c>
      <c r="E434" s="6" t="e">
        <f>timetable!#REF!</f>
        <v>#REF!</v>
      </c>
      <c r="F434" s="6" t="e">
        <f>timetable!#REF!</f>
        <v>#REF!</v>
      </c>
      <c r="G434" s="6" t="e">
        <f>timetable!#REF!</f>
        <v>#REF!</v>
      </c>
      <c r="H434" s="6" t="e">
        <f>timetable!#REF!</f>
        <v>#REF!</v>
      </c>
      <c r="I434" s="6" t="e">
        <f>timetable!#REF!</f>
        <v>#REF!</v>
      </c>
      <c r="J434" s="5" t="s">
        <v>467</v>
      </c>
    </row>
    <row r="435" spans="1:10">
      <c r="A435" s="443" t="e">
        <f>timetable!#REF!</f>
        <v>#REF!</v>
      </c>
      <c r="B435" s="444">
        <v>4</v>
      </c>
      <c r="C435" s="12" t="str">
        <f t="shared" si="0"/>
        <v>14:30-16:00</v>
      </c>
      <c r="D435" s="6" t="e">
        <f>timetable!#REF!</f>
        <v>#REF!</v>
      </c>
      <c r="E435" s="6" t="e">
        <f>timetable!#REF!</f>
        <v>#REF!</v>
      </c>
      <c r="F435" s="6" t="e">
        <f>timetable!#REF!</f>
        <v>#REF!</v>
      </c>
      <c r="G435" s="6" t="e">
        <f>timetable!#REF!</f>
        <v>#REF!</v>
      </c>
      <c r="H435" s="6" t="e">
        <f>timetable!#REF!</f>
        <v>#REF!</v>
      </c>
      <c r="I435" s="6" t="e">
        <f>timetable!#REF!</f>
        <v>#REF!</v>
      </c>
      <c r="J435" s="5" t="s">
        <v>467</v>
      </c>
    </row>
    <row r="436" spans="1:10">
      <c r="A436" s="443" t="e">
        <f>timetable!#REF!</f>
        <v>#REF!</v>
      </c>
      <c r="B436" s="444">
        <v>5</v>
      </c>
      <c r="C436" s="12" t="str">
        <f t="shared" si="0"/>
        <v>16:10-17:40</v>
      </c>
      <c r="D436" s="6" t="e">
        <f>timetable!#REF!</f>
        <v>#REF!</v>
      </c>
      <c r="E436" s="6" t="e">
        <f>timetable!#REF!</f>
        <v>#REF!</v>
      </c>
      <c r="F436" s="6" t="e">
        <f>timetable!#REF!</f>
        <v>#REF!</v>
      </c>
      <c r="G436" s="6" t="e">
        <f>timetable!#REF!</f>
        <v>#REF!</v>
      </c>
      <c r="H436" s="6" t="e">
        <f>timetable!#REF!</f>
        <v>#REF!</v>
      </c>
      <c r="I436" s="6" t="e">
        <f>timetable!#REF!</f>
        <v>#REF!</v>
      </c>
      <c r="J436" s="5" t="s">
        <v>467</v>
      </c>
    </row>
    <row r="437" spans="1:10">
      <c r="A437" s="443" t="e">
        <f>timetable!#REF!+1</f>
        <v>#REF!</v>
      </c>
      <c r="B437" s="48">
        <v>1</v>
      </c>
      <c r="C437" s="12" t="str">
        <f t="shared" si="0"/>
        <v>08:50-10:20</v>
      </c>
      <c r="D437" s="6" t="e">
        <f>timetable!#REF!</f>
        <v>#REF!</v>
      </c>
      <c r="E437" s="6" t="e">
        <f>timetable!#REF!</f>
        <v>#REF!</v>
      </c>
      <c r="F437" s="6" t="e">
        <f>timetable!#REF!</f>
        <v>#REF!</v>
      </c>
      <c r="G437" s="6" t="e">
        <f>timetable!#REF!</f>
        <v>#REF!</v>
      </c>
      <c r="H437" s="6" t="e">
        <f>timetable!#REF!</f>
        <v>#REF!</v>
      </c>
      <c r="I437" s="6" t="e">
        <f>timetable!#REF!</f>
        <v>#REF!</v>
      </c>
      <c r="J437" s="5" t="s">
        <v>467</v>
      </c>
    </row>
    <row r="438" spans="1:10">
      <c r="A438" s="443" t="e">
        <f>timetable!#REF!</f>
        <v>#REF!</v>
      </c>
      <c r="B438" s="48">
        <v>2</v>
      </c>
      <c r="C438" s="12" t="str">
        <f t="shared" si="0"/>
        <v>10:30-12:00</v>
      </c>
      <c r="D438" s="6" t="e">
        <f>timetable!#REF!</f>
        <v>#REF!</v>
      </c>
      <c r="E438" s="6" t="e">
        <f>timetable!#REF!</f>
        <v>#REF!</v>
      </c>
      <c r="F438" s="6" t="e">
        <f>timetable!#REF!</f>
        <v>#REF!</v>
      </c>
      <c r="G438" s="6" t="e">
        <f>timetable!#REF!</f>
        <v>#REF!</v>
      </c>
      <c r="H438" s="6" t="e">
        <f>timetable!#REF!</f>
        <v>#REF!</v>
      </c>
      <c r="I438" s="6" t="e">
        <f>timetable!#REF!</f>
        <v>#REF!</v>
      </c>
      <c r="J438" s="5" t="s">
        <v>467</v>
      </c>
    </row>
    <row r="439" spans="1:10">
      <c r="A439" s="443" t="e">
        <f>timetable!#REF!</f>
        <v>#REF!</v>
      </c>
      <c r="B439" s="48">
        <v>3</v>
      </c>
      <c r="C439" s="12" t="str">
        <f t="shared" si="0"/>
        <v>12:50-14:20</v>
      </c>
      <c r="D439" s="6" t="e">
        <f>timetable!#REF!</f>
        <v>#REF!</v>
      </c>
      <c r="E439" s="6" t="e">
        <f>timetable!#REF!</f>
        <v>#REF!</v>
      </c>
      <c r="F439" s="6" t="e">
        <f>timetable!#REF!</f>
        <v>#REF!</v>
      </c>
      <c r="G439" s="6" t="e">
        <f>timetable!#REF!</f>
        <v>#REF!</v>
      </c>
      <c r="H439" s="6" t="e">
        <f>timetable!#REF!</f>
        <v>#REF!</v>
      </c>
      <c r="I439" s="6" t="e">
        <f>timetable!#REF!</f>
        <v>#REF!</v>
      </c>
      <c r="J439" s="5" t="s">
        <v>467</v>
      </c>
    </row>
    <row r="440" spans="1:10">
      <c r="A440" s="443" t="e">
        <f>timetable!#REF!</f>
        <v>#REF!</v>
      </c>
      <c r="B440" s="444">
        <v>4</v>
      </c>
      <c r="C440" s="12" t="str">
        <f t="shared" si="0"/>
        <v>14:30-16:00</v>
      </c>
      <c r="D440" s="6" t="e">
        <f>timetable!#REF!</f>
        <v>#REF!</v>
      </c>
      <c r="E440" s="6" t="e">
        <f>timetable!#REF!</f>
        <v>#REF!</v>
      </c>
      <c r="F440" s="6" t="e">
        <f>timetable!#REF!</f>
        <v>#REF!</v>
      </c>
      <c r="G440" s="6" t="e">
        <f>timetable!#REF!</f>
        <v>#REF!</v>
      </c>
      <c r="H440" s="6" t="e">
        <f>timetable!#REF!</f>
        <v>#REF!</v>
      </c>
      <c r="I440" s="6" t="e">
        <f>timetable!#REF!</f>
        <v>#REF!</v>
      </c>
      <c r="J440" s="5" t="s">
        <v>467</v>
      </c>
    </row>
    <row r="441" spans="1:10">
      <c r="A441" s="443" t="e">
        <f>timetable!#REF!</f>
        <v>#REF!</v>
      </c>
      <c r="B441" s="444">
        <v>5</v>
      </c>
      <c r="C441" s="12" t="str">
        <f t="shared" si="0"/>
        <v>16:10-17:40</v>
      </c>
      <c r="D441" s="6" t="e">
        <f>timetable!#REF!</f>
        <v>#REF!</v>
      </c>
      <c r="E441" s="6" t="e">
        <f>timetable!#REF!</f>
        <v>#REF!</v>
      </c>
      <c r="F441" s="6" t="e">
        <f>timetable!#REF!</f>
        <v>#REF!</v>
      </c>
      <c r="G441" s="6" t="e">
        <f>timetable!#REF!</f>
        <v>#REF!</v>
      </c>
      <c r="H441" s="6" t="e">
        <f>timetable!#REF!</f>
        <v>#REF!</v>
      </c>
      <c r="I441" s="6" t="e">
        <f>timetable!#REF!</f>
        <v>#REF!</v>
      </c>
      <c r="J441" s="5" t="s">
        <v>467</v>
      </c>
    </row>
    <row r="442" spans="1:10">
      <c r="A442" s="443" t="e">
        <f>timetable!#REF!+1</f>
        <v>#REF!</v>
      </c>
      <c r="B442" s="444">
        <v>1</v>
      </c>
      <c r="C442" s="12" t="str">
        <f t="shared" si="0"/>
        <v>08:50-10:20</v>
      </c>
      <c r="D442" s="6" t="e">
        <f>timetable!#REF!</f>
        <v>#REF!</v>
      </c>
      <c r="E442" s="6" t="e">
        <f>timetable!#REF!</f>
        <v>#REF!</v>
      </c>
      <c r="F442" s="6" t="e">
        <f>timetable!#REF!</f>
        <v>#REF!</v>
      </c>
      <c r="G442" s="6" t="e">
        <f>timetable!#REF!</f>
        <v>#REF!</v>
      </c>
      <c r="H442" s="6" t="e">
        <f>timetable!#REF!</f>
        <v>#REF!</v>
      </c>
      <c r="I442" s="6" t="e">
        <f>timetable!#REF!</f>
        <v>#REF!</v>
      </c>
      <c r="J442" s="5" t="s">
        <v>467</v>
      </c>
    </row>
    <row r="443" spans="1:10">
      <c r="A443" s="443" t="e">
        <f>timetable!#REF!</f>
        <v>#REF!</v>
      </c>
      <c r="B443" s="48">
        <v>2</v>
      </c>
      <c r="C443" s="12" t="str">
        <f t="shared" si="0"/>
        <v>10:30-12:00</v>
      </c>
      <c r="D443" s="6" t="e">
        <f>timetable!#REF!</f>
        <v>#REF!</v>
      </c>
      <c r="E443" s="6" t="e">
        <f>timetable!#REF!</f>
        <v>#REF!</v>
      </c>
      <c r="F443" s="6" t="e">
        <f>timetable!#REF!</f>
        <v>#REF!</v>
      </c>
      <c r="G443" s="6" t="e">
        <f>timetable!#REF!</f>
        <v>#REF!</v>
      </c>
      <c r="H443" s="6" t="e">
        <f>timetable!#REF!</f>
        <v>#REF!</v>
      </c>
      <c r="I443" s="6" t="e">
        <f>timetable!#REF!</f>
        <v>#REF!</v>
      </c>
      <c r="J443" s="5" t="s">
        <v>467</v>
      </c>
    </row>
    <row r="444" spans="1:10">
      <c r="A444" s="443" t="e">
        <f>timetable!#REF!</f>
        <v>#REF!</v>
      </c>
      <c r="B444" s="444">
        <v>3</v>
      </c>
      <c r="C444" s="12" t="str">
        <f t="shared" si="0"/>
        <v>12:50-14:20</v>
      </c>
      <c r="D444" s="6" t="e">
        <f>timetable!#REF!</f>
        <v>#REF!</v>
      </c>
      <c r="E444" s="6" t="e">
        <f>timetable!#REF!</f>
        <v>#REF!</v>
      </c>
      <c r="F444" s="6" t="e">
        <f>timetable!#REF!</f>
        <v>#REF!</v>
      </c>
      <c r="G444" s="6" t="e">
        <f>timetable!#REF!</f>
        <v>#REF!</v>
      </c>
      <c r="H444" s="6" t="e">
        <f>timetable!#REF!</f>
        <v>#REF!</v>
      </c>
      <c r="I444" s="6" t="e">
        <f>timetable!#REF!</f>
        <v>#REF!</v>
      </c>
      <c r="J444" s="5" t="s">
        <v>467</v>
      </c>
    </row>
    <row r="445" spans="1:10">
      <c r="A445" s="443" t="e">
        <f>timetable!#REF!</f>
        <v>#REF!</v>
      </c>
      <c r="B445" s="444">
        <v>4</v>
      </c>
      <c r="C445" s="12" t="str">
        <f t="shared" si="0"/>
        <v>14:30-16:00</v>
      </c>
      <c r="D445" s="6" t="e">
        <f>timetable!#REF!</f>
        <v>#REF!</v>
      </c>
      <c r="E445" s="6" t="e">
        <f>timetable!#REF!</f>
        <v>#REF!</v>
      </c>
      <c r="F445" s="6" t="e">
        <f>timetable!#REF!</f>
        <v>#REF!</v>
      </c>
      <c r="G445" s="6" t="e">
        <f>timetable!#REF!</f>
        <v>#REF!</v>
      </c>
      <c r="H445" s="6" t="e">
        <f>timetable!#REF!</f>
        <v>#REF!</v>
      </c>
      <c r="I445" s="6" t="e">
        <f>timetable!#REF!</f>
        <v>#REF!</v>
      </c>
      <c r="J445" s="5" t="s">
        <v>467</v>
      </c>
    </row>
    <row r="446" spans="1:10">
      <c r="A446" s="443" t="e">
        <f>timetable!#REF!</f>
        <v>#REF!</v>
      </c>
      <c r="B446" s="48">
        <v>5</v>
      </c>
      <c r="C446" s="12" t="str">
        <f t="shared" si="0"/>
        <v>16:10-17:40</v>
      </c>
      <c r="D446" s="6" t="e">
        <f>timetable!#REF!</f>
        <v>#REF!</v>
      </c>
      <c r="E446" s="6" t="e">
        <f>timetable!#REF!</f>
        <v>#REF!</v>
      </c>
      <c r="F446" s="6" t="e">
        <f>timetable!#REF!</f>
        <v>#REF!</v>
      </c>
      <c r="G446" s="6" t="e">
        <f>timetable!#REF!</f>
        <v>#REF!</v>
      </c>
      <c r="H446" s="6" t="e">
        <f>timetable!#REF!</f>
        <v>#REF!</v>
      </c>
      <c r="I446" s="6" t="e">
        <f>timetable!#REF!</f>
        <v>#REF!</v>
      </c>
      <c r="J446" s="5" t="s">
        <v>467</v>
      </c>
    </row>
    <row r="447" spans="1:10">
      <c r="A447" s="443" t="e">
        <f>timetable!#REF!+1</f>
        <v>#REF!</v>
      </c>
      <c r="B447" s="444">
        <v>1</v>
      </c>
      <c r="C447" s="12" t="str">
        <f t="shared" si="0"/>
        <v>08:50-10:20</v>
      </c>
      <c r="D447" s="6" t="e">
        <f>timetable!#REF!</f>
        <v>#REF!</v>
      </c>
      <c r="E447" s="6" t="e">
        <f>timetable!#REF!</f>
        <v>#REF!</v>
      </c>
      <c r="F447" s="6" t="e">
        <f>timetable!#REF!</f>
        <v>#REF!</v>
      </c>
      <c r="G447" s="6" t="e">
        <f>timetable!#REF!</f>
        <v>#REF!</v>
      </c>
      <c r="H447" s="6" t="e">
        <f>timetable!#REF!</f>
        <v>#REF!</v>
      </c>
      <c r="I447" s="6" t="e">
        <f>timetable!#REF!</f>
        <v>#REF!</v>
      </c>
      <c r="J447" s="5" t="s">
        <v>467</v>
      </c>
    </row>
    <row r="448" spans="1:10">
      <c r="A448" s="443" t="e">
        <f>timetable!#REF!</f>
        <v>#REF!</v>
      </c>
      <c r="B448" s="444">
        <v>2</v>
      </c>
      <c r="C448" s="12" t="str">
        <f t="shared" si="0"/>
        <v>10:30-12:00</v>
      </c>
      <c r="D448" s="6" t="e">
        <f>timetable!#REF!</f>
        <v>#REF!</v>
      </c>
      <c r="E448" s="6" t="e">
        <f>timetable!#REF!</f>
        <v>#REF!</v>
      </c>
      <c r="F448" s="6" t="e">
        <f>timetable!#REF!</f>
        <v>#REF!</v>
      </c>
      <c r="G448" s="6" t="e">
        <f>timetable!#REF!</f>
        <v>#REF!</v>
      </c>
      <c r="H448" s="6" t="e">
        <f>timetable!#REF!</f>
        <v>#REF!</v>
      </c>
      <c r="I448" s="6" t="e">
        <f>timetable!#REF!</f>
        <v>#REF!</v>
      </c>
      <c r="J448" s="5" t="s">
        <v>467</v>
      </c>
    </row>
    <row r="449" spans="1:10">
      <c r="A449" s="443" t="e">
        <f>timetable!#REF!</f>
        <v>#REF!</v>
      </c>
      <c r="B449" s="48">
        <v>3</v>
      </c>
      <c r="C449" s="12" t="str">
        <f t="shared" si="0"/>
        <v>12:50-14:20</v>
      </c>
      <c r="D449" s="6" t="e">
        <f>timetable!#REF!</f>
        <v>#REF!</v>
      </c>
      <c r="E449" s="6" t="e">
        <f>timetable!#REF!</f>
        <v>#REF!</v>
      </c>
      <c r="F449" s="6" t="e">
        <f>timetable!#REF!</f>
        <v>#REF!</v>
      </c>
      <c r="G449" s="6" t="e">
        <f>timetable!#REF!</f>
        <v>#REF!</v>
      </c>
      <c r="H449" s="6" t="e">
        <f>timetable!#REF!</f>
        <v>#REF!</v>
      </c>
      <c r="I449" s="6" t="e">
        <f>timetable!#REF!</f>
        <v>#REF!</v>
      </c>
      <c r="J449" s="5" t="s">
        <v>467</v>
      </c>
    </row>
    <row r="450" spans="1:10">
      <c r="A450" s="443" t="e">
        <f>timetable!#REF!</f>
        <v>#REF!</v>
      </c>
      <c r="B450" s="444">
        <v>4</v>
      </c>
      <c r="C450" s="12" t="str">
        <f t="shared" si="0"/>
        <v>14:30-16:00</v>
      </c>
      <c r="D450" s="6" t="e">
        <f>timetable!#REF!</f>
        <v>#REF!</v>
      </c>
      <c r="E450" s="6" t="e">
        <f>timetable!#REF!</f>
        <v>#REF!</v>
      </c>
      <c r="F450" s="6" t="e">
        <f>timetable!#REF!</f>
        <v>#REF!</v>
      </c>
      <c r="G450" s="6" t="e">
        <f>timetable!#REF!</f>
        <v>#REF!</v>
      </c>
      <c r="H450" s="6" t="e">
        <f>timetable!#REF!</f>
        <v>#REF!</v>
      </c>
      <c r="I450" s="6" t="e">
        <f>timetable!#REF!</f>
        <v>#REF!</v>
      </c>
      <c r="J450" s="5" t="s">
        <v>467</v>
      </c>
    </row>
    <row r="451" spans="1:10">
      <c r="A451" s="443" t="e">
        <f>timetable!#REF!</f>
        <v>#REF!</v>
      </c>
      <c r="B451" s="444">
        <v>5</v>
      </c>
      <c r="C451" s="12" t="str">
        <f t="shared" si="0"/>
        <v>16:10-17:40</v>
      </c>
      <c r="D451" s="6" t="e">
        <f>timetable!#REF!</f>
        <v>#REF!</v>
      </c>
      <c r="E451" s="6" t="e">
        <f>timetable!#REF!</f>
        <v>#REF!</v>
      </c>
      <c r="F451" s="6" t="e">
        <f>timetable!#REF!</f>
        <v>#REF!</v>
      </c>
      <c r="G451" s="6" t="e">
        <f>timetable!#REF!</f>
        <v>#REF!</v>
      </c>
      <c r="H451" s="6" t="e">
        <f>timetable!#REF!</f>
        <v>#REF!</v>
      </c>
      <c r="I451" s="6" t="e">
        <f>timetable!#REF!</f>
        <v>#REF!</v>
      </c>
      <c r="J451" s="5" t="s">
        <v>467</v>
      </c>
    </row>
    <row r="452" spans="1:10">
      <c r="A452" s="443" t="e">
        <f>timetable!#REF!</f>
        <v>#REF!</v>
      </c>
      <c r="B452" s="444">
        <v>1</v>
      </c>
      <c r="C452" s="12" t="str">
        <f t="shared" si="0"/>
        <v>08:50-10:20</v>
      </c>
      <c r="D452" s="6" t="e">
        <f>timetable!#REF!</f>
        <v>#REF!</v>
      </c>
      <c r="E452" s="6" t="e">
        <f>timetable!#REF!</f>
        <v>#REF!</v>
      </c>
      <c r="F452" s="6" t="e">
        <f>timetable!#REF!</f>
        <v>#REF!</v>
      </c>
      <c r="G452" s="6" t="e">
        <f>timetable!#REF!</f>
        <v>#REF!</v>
      </c>
      <c r="H452" s="6" t="e">
        <f>timetable!#REF!</f>
        <v>#REF!</v>
      </c>
      <c r="I452" s="6" t="e">
        <f>timetable!#REF!</f>
        <v>#REF!</v>
      </c>
      <c r="J452" s="5" t="s">
        <v>467</v>
      </c>
    </row>
    <row r="453" spans="1:10">
      <c r="A453" s="443" t="e">
        <f>timetable!#REF!</f>
        <v>#REF!</v>
      </c>
      <c r="B453" s="444">
        <v>2</v>
      </c>
      <c r="C453" s="12" t="str">
        <f t="shared" si="0"/>
        <v>10:30-12:00</v>
      </c>
      <c r="D453" s="6" t="e">
        <f>timetable!#REF!</f>
        <v>#REF!</v>
      </c>
      <c r="E453" s="6" t="e">
        <f>timetable!#REF!</f>
        <v>#REF!</v>
      </c>
      <c r="F453" s="6" t="e">
        <f>timetable!#REF!</f>
        <v>#REF!</v>
      </c>
      <c r="G453" s="6" t="e">
        <f>timetable!#REF!</f>
        <v>#REF!</v>
      </c>
      <c r="H453" s="6" t="e">
        <f>timetable!#REF!</f>
        <v>#REF!</v>
      </c>
      <c r="I453" s="6" t="e">
        <f>timetable!#REF!</f>
        <v>#REF!</v>
      </c>
      <c r="J453" s="5" t="s">
        <v>467</v>
      </c>
    </row>
    <row r="454" spans="1:10">
      <c r="A454" s="443" t="e">
        <f>timetable!#REF!</f>
        <v>#REF!</v>
      </c>
      <c r="B454" s="444">
        <v>3</v>
      </c>
      <c r="C454" s="12" t="str">
        <f t="shared" si="0"/>
        <v>12:50-14:20</v>
      </c>
      <c r="D454" s="6" t="e">
        <f>timetable!#REF!</f>
        <v>#REF!</v>
      </c>
      <c r="E454" s="6" t="e">
        <f>timetable!#REF!</f>
        <v>#REF!</v>
      </c>
      <c r="F454" s="6" t="e">
        <f>timetable!#REF!</f>
        <v>#REF!</v>
      </c>
      <c r="G454" s="6" t="e">
        <f>timetable!#REF!</f>
        <v>#REF!</v>
      </c>
      <c r="H454" s="6" t="e">
        <f>timetable!#REF!</f>
        <v>#REF!</v>
      </c>
      <c r="I454" s="6" t="e">
        <f>timetable!#REF!</f>
        <v>#REF!</v>
      </c>
      <c r="J454" s="5" t="s">
        <v>467</v>
      </c>
    </row>
    <row r="455" spans="1:10">
      <c r="A455" s="443" t="e">
        <f>timetable!#REF!</f>
        <v>#REF!</v>
      </c>
      <c r="B455" s="444">
        <v>4</v>
      </c>
      <c r="C455" s="12" t="str">
        <f t="shared" si="0"/>
        <v>14:30-16:00</v>
      </c>
      <c r="D455" s="6" t="e">
        <f>timetable!#REF!</f>
        <v>#REF!</v>
      </c>
      <c r="E455" s="6" t="e">
        <f>timetable!#REF!</f>
        <v>#REF!</v>
      </c>
      <c r="F455" s="6" t="e">
        <f>timetable!#REF!</f>
        <v>#REF!</v>
      </c>
      <c r="G455" s="6" t="e">
        <f>timetable!#REF!</f>
        <v>#REF!</v>
      </c>
      <c r="H455" s="6" t="e">
        <f>timetable!#REF!</f>
        <v>#REF!</v>
      </c>
      <c r="I455" s="6" t="e">
        <f>timetable!#REF!</f>
        <v>#REF!</v>
      </c>
      <c r="J455" s="5" t="s">
        <v>467</v>
      </c>
    </row>
    <row r="456" spans="1:10">
      <c r="A456" s="443" t="e">
        <f>timetable!#REF!</f>
        <v>#REF!</v>
      </c>
      <c r="B456" s="48">
        <v>5</v>
      </c>
      <c r="C456" s="12" t="str">
        <f t="shared" si="0"/>
        <v>16:10-17:40</v>
      </c>
      <c r="D456" s="6" t="e">
        <f>timetable!#REF!</f>
        <v>#REF!</v>
      </c>
      <c r="E456" s="6" t="e">
        <f>timetable!#REF!</f>
        <v>#REF!</v>
      </c>
      <c r="F456" s="6" t="e">
        <f>timetable!#REF!</f>
        <v>#REF!</v>
      </c>
      <c r="G456" s="6" t="e">
        <f>timetable!#REF!</f>
        <v>#REF!</v>
      </c>
      <c r="H456" s="6" t="e">
        <f>timetable!#REF!</f>
        <v>#REF!</v>
      </c>
      <c r="I456" s="6" t="e">
        <f>timetable!#REF!</f>
        <v>#REF!</v>
      </c>
      <c r="J456" s="5" t="s">
        <v>467</v>
      </c>
    </row>
    <row r="457" spans="1:10">
      <c r="A457" s="443" t="e">
        <f>timetable!#REF!+1</f>
        <v>#REF!</v>
      </c>
      <c r="B457" s="48">
        <v>1</v>
      </c>
      <c r="C457" s="12" t="str">
        <f t="shared" si="0"/>
        <v>08:50-10:20</v>
      </c>
      <c r="D457" s="6" t="e">
        <f>timetable!#REF!</f>
        <v>#REF!</v>
      </c>
      <c r="E457" s="6" t="e">
        <f>timetable!#REF!</f>
        <v>#REF!</v>
      </c>
      <c r="F457" s="6" t="e">
        <f>timetable!#REF!</f>
        <v>#REF!</v>
      </c>
      <c r="G457" s="6" t="e">
        <f>timetable!#REF!</f>
        <v>#REF!</v>
      </c>
      <c r="H457" s="6" t="e">
        <f>timetable!#REF!</f>
        <v>#REF!</v>
      </c>
      <c r="I457" s="6" t="e">
        <f>timetable!#REF!</f>
        <v>#REF!</v>
      </c>
      <c r="J457" s="5" t="s">
        <v>467</v>
      </c>
    </row>
    <row r="458" spans="1:10">
      <c r="A458" s="443" t="e">
        <f>timetable!#REF!</f>
        <v>#REF!</v>
      </c>
      <c r="B458" s="48">
        <v>2</v>
      </c>
      <c r="C458" s="12" t="str">
        <f t="shared" si="0"/>
        <v>10:30-12:00</v>
      </c>
      <c r="D458" s="6" t="e">
        <f>timetable!#REF!</f>
        <v>#REF!</v>
      </c>
      <c r="E458" s="6" t="e">
        <f>timetable!#REF!</f>
        <v>#REF!</v>
      </c>
      <c r="F458" s="6" t="e">
        <f>timetable!#REF!</f>
        <v>#REF!</v>
      </c>
      <c r="G458" s="6" t="e">
        <f>timetable!#REF!</f>
        <v>#REF!</v>
      </c>
      <c r="H458" s="6" t="e">
        <f>timetable!#REF!</f>
        <v>#REF!</v>
      </c>
      <c r="I458" s="6" t="e">
        <f>timetable!#REF!</f>
        <v>#REF!</v>
      </c>
      <c r="J458" s="5" t="s">
        <v>467</v>
      </c>
    </row>
    <row r="459" spans="1:10">
      <c r="A459" s="443" t="e">
        <f>timetable!#REF!</f>
        <v>#REF!</v>
      </c>
      <c r="B459" s="444">
        <v>3</v>
      </c>
      <c r="C459" s="12" t="str">
        <f t="shared" si="0"/>
        <v>12:50-14:20</v>
      </c>
      <c r="D459" s="6" t="e">
        <f>timetable!#REF!</f>
        <v>#REF!</v>
      </c>
      <c r="E459" s="6" t="e">
        <f>timetable!#REF!</f>
        <v>#REF!</v>
      </c>
      <c r="F459" s="6" t="e">
        <f>timetable!#REF!</f>
        <v>#REF!</v>
      </c>
      <c r="G459" s="6" t="e">
        <f>timetable!#REF!</f>
        <v>#REF!</v>
      </c>
      <c r="H459" s="6" t="e">
        <f>timetable!#REF!</f>
        <v>#REF!</v>
      </c>
      <c r="I459" s="6" t="e">
        <f>timetable!#REF!</f>
        <v>#REF!</v>
      </c>
      <c r="J459" s="5" t="s">
        <v>467</v>
      </c>
    </row>
    <row r="460" spans="1:10">
      <c r="A460" s="443" t="e">
        <f>timetable!#REF!</f>
        <v>#REF!</v>
      </c>
      <c r="B460" s="444">
        <v>4</v>
      </c>
      <c r="C460" s="12" t="str">
        <f t="shared" si="0"/>
        <v>14:30-16:00</v>
      </c>
      <c r="D460" s="6" t="e">
        <f>timetable!#REF!</f>
        <v>#REF!</v>
      </c>
      <c r="E460" s="6" t="e">
        <f>timetable!#REF!</f>
        <v>#REF!</v>
      </c>
      <c r="F460" s="6" t="e">
        <f>timetable!#REF!</f>
        <v>#REF!</v>
      </c>
      <c r="G460" s="6" t="e">
        <f>timetable!#REF!</f>
        <v>#REF!</v>
      </c>
      <c r="H460" s="6" t="e">
        <f>timetable!#REF!</f>
        <v>#REF!</v>
      </c>
      <c r="I460" s="6" t="e">
        <f>timetable!#REF!</f>
        <v>#REF!</v>
      </c>
      <c r="J460" s="5" t="s">
        <v>467</v>
      </c>
    </row>
    <row r="461" spans="1:10">
      <c r="A461" s="443" t="e">
        <f>timetable!#REF!</f>
        <v>#REF!</v>
      </c>
      <c r="B461" s="444">
        <v>5</v>
      </c>
      <c r="C461" s="12" t="str">
        <f t="shared" si="0"/>
        <v>16:10-17:40</v>
      </c>
      <c r="D461" s="6" t="e">
        <f>timetable!#REF!</f>
        <v>#REF!</v>
      </c>
      <c r="E461" s="6" t="e">
        <f>timetable!#REF!</f>
        <v>#REF!</v>
      </c>
      <c r="F461" s="6" t="e">
        <f>timetable!#REF!</f>
        <v>#REF!</v>
      </c>
      <c r="G461" s="6" t="e">
        <f>timetable!#REF!</f>
        <v>#REF!</v>
      </c>
      <c r="H461" s="6" t="e">
        <f>timetable!#REF!</f>
        <v>#REF!</v>
      </c>
      <c r="I461" s="6" t="e">
        <f>timetable!#REF!</f>
        <v>#REF!</v>
      </c>
      <c r="J461" s="5" t="s">
        <v>467</v>
      </c>
    </row>
    <row r="462" spans="1:10">
      <c r="A462" s="443" t="e">
        <f>timetable!#REF!+1</f>
        <v>#REF!</v>
      </c>
      <c r="B462" s="48">
        <v>1</v>
      </c>
      <c r="C462" s="12" t="str">
        <f t="shared" si="0"/>
        <v>08:50-10:20</v>
      </c>
      <c r="D462" s="6" t="e">
        <f>timetable!#REF!</f>
        <v>#REF!</v>
      </c>
      <c r="E462" s="6" t="e">
        <f>timetable!#REF!</f>
        <v>#REF!</v>
      </c>
      <c r="F462" s="6" t="e">
        <f>timetable!#REF!</f>
        <v>#REF!</v>
      </c>
      <c r="G462" s="6" t="e">
        <f>timetable!#REF!</f>
        <v>#REF!</v>
      </c>
      <c r="H462" s="6" t="e">
        <f>timetable!#REF!</f>
        <v>#REF!</v>
      </c>
      <c r="I462" s="6" t="e">
        <f>timetable!#REF!</f>
        <v>#REF!</v>
      </c>
      <c r="J462" s="5" t="s">
        <v>467</v>
      </c>
    </row>
    <row r="463" spans="1:10">
      <c r="A463" s="443" t="e">
        <f>timetable!#REF!</f>
        <v>#REF!</v>
      </c>
      <c r="B463" s="48">
        <v>2</v>
      </c>
      <c r="C463" s="12" t="str">
        <f t="shared" si="0"/>
        <v>10:30-12:00</v>
      </c>
      <c r="D463" s="6" t="e">
        <f>timetable!#REF!</f>
        <v>#REF!</v>
      </c>
      <c r="E463" s="6" t="e">
        <f>timetable!#REF!</f>
        <v>#REF!</v>
      </c>
      <c r="F463" s="6" t="e">
        <f>timetable!#REF!</f>
        <v>#REF!</v>
      </c>
      <c r="G463" s="6" t="e">
        <f>timetable!#REF!</f>
        <v>#REF!</v>
      </c>
      <c r="H463" s="6" t="e">
        <f>timetable!#REF!</f>
        <v>#REF!</v>
      </c>
      <c r="I463" s="6" t="e">
        <f>timetable!#REF!</f>
        <v>#REF!</v>
      </c>
      <c r="J463" s="5" t="s">
        <v>467</v>
      </c>
    </row>
    <row r="464" spans="1:10">
      <c r="A464" s="443" t="e">
        <f>timetable!#REF!</f>
        <v>#REF!</v>
      </c>
      <c r="B464" s="48">
        <v>3</v>
      </c>
      <c r="C464" s="12" t="str">
        <f t="shared" si="0"/>
        <v>12:50-14:20</v>
      </c>
      <c r="D464" s="6" t="e">
        <f>timetable!#REF!</f>
        <v>#REF!</v>
      </c>
      <c r="E464" s="6" t="e">
        <f>timetable!#REF!</f>
        <v>#REF!</v>
      </c>
      <c r="F464" s="6" t="e">
        <f>timetable!#REF!</f>
        <v>#REF!</v>
      </c>
      <c r="G464" s="6" t="e">
        <f>timetable!#REF!</f>
        <v>#REF!</v>
      </c>
      <c r="H464" s="6" t="e">
        <f>timetable!#REF!</f>
        <v>#REF!</v>
      </c>
      <c r="I464" s="6" t="e">
        <f>timetable!#REF!</f>
        <v>#REF!</v>
      </c>
      <c r="J464" s="5" t="s">
        <v>467</v>
      </c>
    </row>
    <row r="465" spans="1:10">
      <c r="A465" s="443" t="e">
        <f>timetable!#REF!</f>
        <v>#REF!</v>
      </c>
      <c r="B465" s="444">
        <v>4</v>
      </c>
      <c r="C465" s="12" t="str">
        <f t="shared" si="0"/>
        <v>14:30-16:00</v>
      </c>
      <c r="D465" s="6" t="e">
        <f>timetable!#REF!</f>
        <v>#REF!</v>
      </c>
      <c r="E465" s="6" t="e">
        <f>timetable!#REF!</f>
        <v>#REF!</v>
      </c>
      <c r="F465" s="6" t="e">
        <f>timetable!#REF!</f>
        <v>#REF!</v>
      </c>
      <c r="G465" s="6" t="e">
        <f>timetable!#REF!</f>
        <v>#REF!</v>
      </c>
      <c r="H465" s="6" t="e">
        <f>timetable!#REF!</f>
        <v>#REF!</v>
      </c>
      <c r="I465" s="6" t="e">
        <f>timetable!#REF!</f>
        <v>#REF!</v>
      </c>
      <c r="J465" s="5" t="s">
        <v>467</v>
      </c>
    </row>
    <row r="466" spans="1:10">
      <c r="A466" s="443" t="e">
        <f>timetable!#REF!</f>
        <v>#REF!</v>
      </c>
      <c r="B466" s="444">
        <v>5</v>
      </c>
      <c r="C466" s="12" t="str">
        <f t="shared" si="0"/>
        <v>16:10-17:40</v>
      </c>
      <c r="D466" s="6" t="e">
        <f>timetable!#REF!</f>
        <v>#REF!</v>
      </c>
      <c r="E466" s="6" t="e">
        <f>timetable!#REF!</f>
        <v>#REF!</v>
      </c>
      <c r="F466" s="6" t="e">
        <f>timetable!#REF!</f>
        <v>#REF!</v>
      </c>
      <c r="G466" s="6" t="e">
        <f>timetable!#REF!</f>
        <v>#REF!</v>
      </c>
      <c r="H466" s="6" t="e">
        <f>timetable!#REF!</f>
        <v>#REF!</v>
      </c>
      <c r="I466" s="6" t="e">
        <f>timetable!#REF!</f>
        <v>#REF!</v>
      </c>
      <c r="J466" s="5" t="s">
        <v>467</v>
      </c>
    </row>
    <row r="467" spans="1:10">
      <c r="A467" s="443" t="e">
        <f>timetable!#REF!+1</f>
        <v>#REF!</v>
      </c>
      <c r="B467" s="444">
        <v>1</v>
      </c>
      <c r="C467" s="12" t="str">
        <f t="shared" si="0"/>
        <v>08:50-10:20</v>
      </c>
      <c r="D467" s="6" t="e">
        <f>timetable!#REF!</f>
        <v>#REF!</v>
      </c>
      <c r="E467" s="6" t="e">
        <f>timetable!#REF!</f>
        <v>#REF!</v>
      </c>
      <c r="F467" s="6" t="e">
        <f>timetable!#REF!</f>
        <v>#REF!</v>
      </c>
      <c r="G467" s="6" t="e">
        <f>timetable!#REF!</f>
        <v>#REF!</v>
      </c>
      <c r="H467" s="6" t="e">
        <f>timetable!#REF!</f>
        <v>#REF!</v>
      </c>
      <c r="I467" s="6" t="e">
        <f>timetable!#REF!</f>
        <v>#REF!</v>
      </c>
      <c r="J467" s="5" t="s">
        <v>467</v>
      </c>
    </row>
    <row r="468" spans="1:10">
      <c r="A468" s="443" t="e">
        <f>timetable!#REF!</f>
        <v>#REF!</v>
      </c>
      <c r="B468" s="48">
        <v>2</v>
      </c>
      <c r="C468" s="12" t="str">
        <f t="shared" si="0"/>
        <v>10:30-12:00</v>
      </c>
      <c r="D468" s="6" t="e">
        <f>timetable!#REF!</f>
        <v>#REF!</v>
      </c>
      <c r="E468" s="6" t="e">
        <f>timetable!#REF!</f>
        <v>#REF!</v>
      </c>
      <c r="F468" s="6" t="e">
        <f>timetable!#REF!</f>
        <v>#REF!</v>
      </c>
      <c r="G468" s="6" t="e">
        <f>timetable!#REF!</f>
        <v>#REF!</v>
      </c>
      <c r="H468" s="6" t="e">
        <f>timetable!#REF!</f>
        <v>#REF!</v>
      </c>
      <c r="I468" s="6" t="e">
        <f>timetable!#REF!</f>
        <v>#REF!</v>
      </c>
      <c r="J468" s="5" t="s">
        <v>467</v>
      </c>
    </row>
    <row r="469" spans="1:10">
      <c r="A469" s="443" t="e">
        <f>timetable!#REF!</f>
        <v>#REF!</v>
      </c>
      <c r="B469" s="444">
        <v>3</v>
      </c>
      <c r="C469" s="12" t="str">
        <f t="shared" si="0"/>
        <v>12:50-14:20</v>
      </c>
      <c r="D469" s="6" t="e">
        <f>timetable!#REF!</f>
        <v>#REF!</v>
      </c>
      <c r="E469" s="6" t="e">
        <f>timetable!#REF!</f>
        <v>#REF!</v>
      </c>
      <c r="F469" s="6" t="e">
        <f>timetable!#REF!</f>
        <v>#REF!</v>
      </c>
      <c r="G469" s="6" t="e">
        <f>timetable!#REF!</f>
        <v>#REF!</v>
      </c>
      <c r="H469" s="6" t="e">
        <f>timetable!#REF!</f>
        <v>#REF!</v>
      </c>
      <c r="I469" s="6" t="e">
        <f>timetable!#REF!</f>
        <v>#REF!</v>
      </c>
      <c r="J469" s="5" t="s">
        <v>467</v>
      </c>
    </row>
    <row r="470" spans="1:10">
      <c r="A470" s="443" t="e">
        <f>timetable!#REF!</f>
        <v>#REF!</v>
      </c>
      <c r="B470" s="444">
        <v>4</v>
      </c>
      <c r="C470" s="12" t="str">
        <f t="shared" si="0"/>
        <v>14:30-16:00</v>
      </c>
      <c r="D470" s="6" t="e">
        <f>timetable!#REF!</f>
        <v>#REF!</v>
      </c>
      <c r="E470" s="6" t="e">
        <f>timetable!#REF!</f>
        <v>#REF!</v>
      </c>
      <c r="F470" s="6" t="e">
        <f>timetable!#REF!</f>
        <v>#REF!</v>
      </c>
      <c r="G470" s="6" t="e">
        <f>timetable!#REF!</f>
        <v>#REF!</v>
      </c>
      <c r="H470" s="6" t="e">
        <f>timetable!#REF!</f>
        <v>#REF!</v>
      </c>
      <c r="I470" s="6" t="e">
        <f>timetable!#REF!</f>
        <v>#REF!</v>
      </c>
      <c r="J470" s="5" t="s">
        <v>467</v>
      </c>
    </row>
    <row r="471" spans="1:10">
      <c r="A471" s="443" t="e">
        <f>timetable!#REF!</f>
        <v>#REF!</v>
      </c>
      <c r="B471" s="48">
        <v>5</v>
      </c>
      <c r="C471" s="12" t="str">
        <f t="shared" si="0"/>
        <v>16:10-17:40</v>
      </c>
      <c r="D471" s="6" t="e">
        <f>timetable!#REF!</f>
        <v>#REF!</v>
      </c>
      <c r="E471" s="6" t="e">
        <f>timetable!#REF!</f>
        <v>#REF!</v>
      </c>
      <c r="F471" s="6" t="e">
        <f>timetable!#REF!</f>
        <v>#REF!</v>
      </c>
      <c r="G471" s="6" t="e">
        <f>timetable!#REF!</f>
        <v>#REF!</v>
      </c>
      <c r="H471" s="6" t="e">
        <f>timetable!#REF!</f>
        <v>#REF!</v>
      </c>
      <c r="I471" s="6" t="e">
        <f>timetable!#REF!</f>
        <v>#REF!</v>
      </c>
      <c r="J471" s="5" t="s">
        <v>467</v>
      </c>
    </row>
    <row r="472" spans="1:10">
      <c r="A472" s="443" t="e">
        <f>timetable!#REF!+1</f>
        <v>#REF!</v>
      </c>
      <c r="B472" s="444">
        <v>1</v>
      </c>
      <c r="C472" s="12" t="str">
        <f t="shared" si="0"/>
        <v>08:50-10:20</v>
      </c>
      <c r="D472" s="6" t="e">
        <f>timetable!#REF!</f>
        <v>#REF!</v>
      </c>
      <c r="E472" s="6" t="e">
        <f>timetable!#REF!</f>
        <v>#REF!</v>
      </c>
      <c r="F472" s="6" t="e">
        <f>timetable!#REF!</f>
        <v>#REF!</v>
      </c>
      <c r="G472" s="6" t="e">
        <f>timetable!#REF!</f>
        <v>#REF!</v>
      </c>
      <c r="H472" s="6" t="e">
        <f>timetable!#REF!</f>
        <v>#REF!</v>
      </c>
      <c r="I472" s="6" t="e">
        <f>timetable!#REF!</f>
        <v>#REF!</v>
      </c>
      <c r="J472" s="5" t="s">
        <v>467</v>
      </c>
    </row>
    <row r="473" spans="1:10">
      <c r="A473" s="443" t="e">
        <f>timetable!#REF!</f>
        <v>#REF!</v>
      </c>
      <c r="B473" s="444">
        <v>2</v>
      </c>
      <c r="C473" s="12" t="str">
        <f t="shared" si="0"/>
        <v>10:30-12:00</v>
      </c>
      <c r="D473" s="6" t="e">
        <f>timetable!#REF!</f>
        <v>#REF!</v>
      </c>
      <c r="E473" s="6" t="e">
        <f>timetable!#REF!</f>
        <v>#REF!</v>
      </c>
      <c r="F473" s="6" t="e">
        <f>timetable!#REF!</f>
        <v>#REF!</v>
      </c>
      <c r="G473" s="6" t="e">
        <f>timetable!#REF!</f>
        <v>#REF!</v>
      </c>
      <c r="H473" s="6" t="e">
        <f>timetable!#REF!</f>
        <v>#REF!</v>
      </c>
      <c r="I473" s="6" t="e">
        <f>timetable!#REF!</f>
        <v>#REF!</v>
      </c>
      <c r="J473" s="5" t="s">
        <v>467</v>
      </c>
    </row>
    <row r="474" spans="1:10">
      <c r="A474" s="443" t="e">
        <f>timetable!#REF!</f>
        <v>#REF!</v>
      </c>
      <c r="B474" s="48">
        <v>3</v>
      </c>
      <c r="C474" s="12" t="str">
        <f t="shared" si="0"/>
        <v>12:50-14:20</v>
      </c>
      <c r="D474" s="6" t="e">
        <f>timetable!#REF!</f>
        <v>#REF!</v>
      </c>
      <c r="E474" s="6" t="e">
        <f>timetable!#REF!</f>
        <v>#REF!</v>
      </c>
      <c r="F474" s="6" t="e">
        <f>timetable!#REF!</f>
        <v>#REF!</v>
      </c>
      <c r="G474" s="6" t="e">
        <f>timetable!#REF!</f>
        <v>#REF!</v>
      </c>
      <c r="H474" s="6" t="e">
        <f>timetable!#REF!</f>
        <v>#REF!</v>
      </c>
      <c r="I474" s="6" t="e">
        <f>timetable!#REF!</f>
        <v>#REF!</v>
      </c>
      <c r="J474" s="5" t="s">
        <v>467</v>
      </c>
    </row>
    <row r="475" spans="1:10">
      <c r="A475" s="443" t="e">
        <f>timetable!#REF!</f>
        <v>#REF!</v>
      </c>
      <c r="B475" s="444">
        <v>4</v>
      </c>
      <c r="C475" s="12" t="str">
        <f t="shared" si="0"/>
        <v>14:30-16:00</v>
      </c>
      <c r="D475" s="6" t="e">
        <f>timetable!#REF!</f>
        <v>#REF!</v>
      </c>
      <c r="E475" s="6" t="e">
        <f>timetable!#REF!</f>
        <v>#REF!</v>
      </c>
      <c r="F475" s="6" t="e">
        <f>timetable!#REF!</f>
        <v>#REF!</v>
      </c>
      <c r="G475" s="6" t="e">
        <f>timetable!#REF!</f>
        <v>#REF!</v>
      </c>
      <c r="H475" s="6" t="e">
        <f>timetable!#REF!</f>
        <v>#REF!</v>
      </c>
      <c r="I475" s="6" t="e">
        <f>timetable!#REF!</f>
        <v>#REF!</v>
      </c>
      <c r="J475" s="5" t="s">
        <v>467</v>
      </c>
    </row>
    <row r="476" spans="1:10">
      <c r="A476" s="443" t="e">
        <f>timetable!#REF!</f>
        <v>#REF!</v>
      </c>
      <c r="B476" s="444">
        <v>5</v>
      </c>
      <c r="C476" s="12" t="str">
        <f t="shared" si="0"/>
        <v>16:10-17:40</v>
      </c>
      <c r="D476" s="6" t="e">
        <f>timetable!#REF!</f>
        <v>#REF!</v>
      </c>
      <c r="E476" s="6" t="e">
        <f>timetable!#REF!</f>
        <v>#REF!</v>
      </c>
      <c r="F476" s="6" t="e">
        <f>timetable!#REF!</f>
        <v>#REF!</v>
      </c>
      <c r="G476" s="6" t="e">
        <f>timetable!#REF!</f>
        <v>#REF!</v>
      </c>
      <c r="H476" s="6" t="e">
        <f>timetable!#REF!</f>
        <v>#REF!</v>
      </c>
      <c r="I476" s="6" t="e">
        <f>timetable!#REF!</f>
        <v>#REF!</v>
      </c>
      <c r="J476" s="5" t="s">
        <v>467</v>
      </c>
    </row>
    <row r="477" spans="1:10">
      <c r="A477" s="443" t="e">
        <f>timetable!#REF!</f>
        <v>#REF!</v>
      </c>
      <c r="B477" s="444">
        <v>1</v>
      </c>
      <c r="C477" s="12" t="str">
        <f t="shared" si="0"/>
        <v>08:50-10:20</v>
      </c>
      <c r="D477" s="6" t="e">
        <f>timetable!#REF!</f>
        <v>#REF!</v>
      </c>
      <c r="E477" s="6" t="e">
        <f>timetable!#REF!</f>
        <v>#REF!</v>
      </c>
      <c r="F477" s="6" t="e">
        <f>timetable!#REF!</f>
        <v>#REF!</v>
      </c>
      <c r="G477" s="6" t="e">
        <f>timetable!#REF!</f>
        <v>#REF!</v>
      </c>
      <c r="H477" s="6" t="e">
        <f>timetable!#REF!</f>
        <v>#REF!</v>
      </c>
      <c r="I477" s="6" t="e">
        <f>timetable!#REF!</f>
        <v>#REF!</v>
      </c>
      <c r="J477" s="5" t="s">
        <v>467</v>
      </c>
    </row>
    <row r="478" spans="1:10">
      <c r="A478" s="443" t="e">
        <f>timetable!#REF!</f>
        <v>#REF!</v>
      </c>
      <c r="B478" s="444">
        <v>2</v>
      </c>
      <c r="C478" s="12" t="str">
        <f t="shared" si="0"/>
        <v>10:30-12:00</v>
      </c>
      <c r="D478" s="6" t="e">
        <f>timetable!#REF!</f>
        <v>#REF!</v>
      </c>
      <c r="E478" s="6" t="e">
        <f>timetable!#REF!</f>
        <v>#REF!</v>
      </c>
      <c r="F478" s="6" t="e">
        <f>timetable!#REF!</f>
        <v>#REF!</v>
      </c>
      <c r="G478" s="6" t="e">
        <f>timetable!#REF!</f>
        <v>#REF!</v>
      </c>
      <c r="H478" s="6" t="e">
        <f>timetable!#REF!</f>
        <v>#REF!</v>
      </c>
      <c r="I478" s="6" t="e">
        <f>timetable!#REF!</f>
        <v>#REF!</v>
      </c>
      <c r="J478" s="5" t="s">
        <v>467</v>
      </c>
    </row>
    <row r="479" spans="1:10">
      <c r="A479" s="443" t="e">
        <f>timetable!#REF!</f>
        <v>#REF!</v>
      </c>
      <c r="B479" s="444">
        <v>3</v>
      </c>
      <c r="C479" s="12" t="str">
        <f t="shared" si="0"/>
        <v>12:50-14:20</v>
      </c>
      <c r="D479" s="6" t="e">
        <f>timetable!#REF!</f>
        <v>#REF!</v>
      </c>
      <c r="E479" s="6" t="e">
        <f>timetable!#REF!</f>
        <v>#REF!</v>
      </c>
      <c r="F479" s="6" t="e">
        <f>timetable!#REF!</f>
        <v>#REF!</v>
      </c>
      <c r="G479" s="6" t="e">
        <f>timetable!#REF!</f>
        <v>#REF!</v>
      </c>
      <c r="H479" s="6" t="e">
        <f>timetable!#REF!</f>
        <v>#REF!</v>
      </c>
      <c r="I479" s="6" t="e">
        <f>timetable!#REF!</f>
        <v>#REF!</v>
      </c>
      <c r="J479" s="5" t="s">
        <v>467</v>
      </c>
    </row>
    <row r="480" spans="1:10">
      <c r="A480" s="443" t="e">
        <f>timetable!#REF!</f>
        <v>#REF!</v>
      </c>
      <c r="B480" s="444">
        <v>4</v>
      </c>
      <c r="C480" s="12" t="str">
        <f t="shared" si="0"/>
        <v>14:30-16:00</v>
      </c>
      <c r="D480" s="6" t="e">
        <f>timetable!#REF!</f>
        <v>#REF!</v>
      </c>
      <c r="E480" s="6" t="e">
        <f>timetable!#REF!</f>
        <v>#REF!</v>
      </c>
      <c r="F480" s="6" t="e">
        <f>timetable!#REF!</f>
        <v>#REF!</v>
      </c>
      <c r="G480" s="6" t="e">
        <f>timetable!#REF!</f>
        <v>#REF!</v>
      </c>
      <c r="H480" s="6" t="e">
        <f>timetable!#REF!</f>
        <v>#REF!</v>
      </c>
      <c r="I480" s="6" t="e">
        <f>timetable!#REF!</f>
        <v>#REF!</v>
      </c>
      <c r="J480" s="5" t="s">
        <v>467</v>
      </c>
    </row>
    <row r="481" spans="1:10">
      <c r="A481" s="443" t="e">
        <f>timetable!#REF!</f>
        <v>#REF!</v>
      </c>
      <c r="B481" s="48">
        <v>5</v>
      </c>
      <c r="C481" s="12" t="str">
        <f t="shared" si="0"/>
        <v>16:10-17:40</v>
      </c>
      <c r="D481" s="6" t="e">
        <f>timetable!#REF!</f>
        <v>#REF!</v>
      </c>
      <c r="E481" s="6" t="e">
        <f>timetable!#REF!</f>
        <v>#REF!</v>
      </c>
      <c r="F481" s="6" t="e">
        <f>timetable!#REF!</f>
        <v>#REF!</v>
      </c>
      <c r="G481" s="6" t="e">
        <f>timetable!#REF!</f>
        <v>#REF!</v>
      </c>
      <c r="H481" s="6" t="e">
        <f>timetable!#REF!</f>
        <v>#REF!</v>
      </c>
      <c r="I481" s="6" t="e">
        <f>timetable!#REF!</f>
        <v>#REF!</v>
      </c>
      <c r="J481" s="5" t="s">
        <v>467</v>
      </c>
    </row>
    <row r="482" spans="1:10">
      <c r="A482" s="443" t="e">
        <f>timetable!#REF!+1</f>
        <v>#REF!</v>
      </c>
      <c r="B482" s="48">
        <v>1</v>
      </c>
      <c r="C482" s="12" t="str">
        <f t="shared" si="0"/>
        <v>08:50-10:20</v>
      </c>
      <c r="D482" s="6" t="e">
        <f>timetable!#REF!</f>
        <v>#REF!</v>
      </c>
      <c r="E482" s="6" t="e">
        <f>timetable!#REF!</f>
        <v>#REF!</v>
      </c>
      <c r="F482" s="6" t="e">
        <f>timetable!#REF!</f>
        <v>#REF!</v>
      </c>
      <c r="G482" s="6" t="e">
        <f>timetable!#REF!</f>
        <v>#REF!</v>
      </c>
      <c r="H482" s="6" t="e">
        <f>timetable!#REF!</f>
        <v>#REF!</v>
      </c>
      <c r="I482" s="6" t="e">
        <f>timetable!#REF!</f>
        <v>#REF!</v>
      </c>
      <c r="J482" s="5" t="s">
        <v>467</v>
      </c>
    </row>
    <row r="483" spans="1:10">
      <c r="A483" s="443" t="e">
        <f>timetable!#REF!</f>
        <v>#REF!</v>
      </c>
      <c r="B483" s="48">
        <v>2</v>
      </c>
      <c r="C483" s="12" t="str">
        <f t="shared" si="0"/>
        <v>10:30-12:00</v>
      </c>
      <c r="D483" s="6" t="e">
        <f>timetable!#REF!</f>
        <v>#REF!</v>
      </c>
      <c r="E483" s="6" t="e">
        <f>timetable!#REF!</f>
        <v>#REF!</v>
      </c>
      <c r="F483" s="6" t="e">
        <f>timetable!#REF!</f>
        <v>#REF!</v>
      </c>
      <c r="G483" s="6" t="e">
        <f>timetable!#REF!</f>
        <v>#REF!</v>
      </c>
      <c r="H483" s="6" t="e">
        <f>timetable!#REF!</f>
        <v>#REF!</v>
      </c>
      <c r="I483" s="6" t="e">
        <f>timetable!#REF!</f>
        <v>#REF!</v>
      </c>
      <c r="J483" s="5" t="s">
        <v>467</v>
      </c>
    </row>
    <row r="484" spans="1:10">
      <c r="A484" s="443" t="e">
        <f>timetable!#REF!</f>
        <v>#REF!</v>
      </c>
      <c r="B484" s="444">
        <v>3</v>
      </c>
      <c r="C484" s="12" t="str">
        <f t="shared" si="0"/>
        <v>12:50-14:20</v>
      </c>
      <c r="D484" s="6" t="e">
        <f>timetable!#REF!</f>
        <v>#REF!</v>
      </c>
      <c r="E484" s="6" t="e">
        <f>timetable!#REF!</f>
        <v>#REF!</v>
      </c>
      <c r="F484" s="6" t="e">
        <f>timetable!#REF!</f>
        <v>#REF!</v>
      </c>
      <c r="G484" s="6" t="e">
        <f>timetable!#REF!</f>
        <v>#REF!</v>
      </c>
      <c r="H484" s="6" t="e">
        <f>timetable!#REF!</f>
        <v>#REF!</v>
      </c>
      <c r="I484" s="6" t="e">
        <f>timetable!#REF!</f>
        <v>#REF!</v>
      </c>
      <c r="J484" s="5" t="s">
        <v>467</v>
      </c>
    </row>
    <row r="485" spans="1:10">
      <c r="A485" s="443" t="e">
        <f>timetable!#REF!</f>
        <v>#REF!</v>
      </c>
      <c r="B485" s="444">
        <v>4</v>
      </c>
      <c r="C485" s="12" t="str">
        <f t="shared" si="0"/>
        <v>14:30-16:00</v>
      </c>
      <c r="D485" s="6" t="e">
        <f>timetable!#REF!</f>
        <v>#REF!</v>
      </c>
      <c r="E485" s="6" t="e">
        <f>timetable!#REF!</f>
        <v>#REF!</v>
      </c>
      <c r="F485" s="6" t="e">
        <f>timetable!#REF!</f>
        <v>#REF!</v>
      </c>
      <c r="G485" s="6" t="e">
        <f>timetable!#REF!</f>
        <v>#REF!</v>
      </c>
      <c r="H485" s="6" t="e">
        <f>timetable!#REF!</f>
        <v>#REF!</v>
      </c>
      <c r="I485" s="6" t="e">
        <f>timetable!#REF!</f>
        <v>#REF!</v>
      </c>
      <c r="J485" s="5" t="s">
        <v>467</v>
      </c>
    </row>
    <row r="486" spans="1:10">
      <c r="A486" s="443" t="e">
        <f>timetable!#REF!</f>
        <v>#REF!</v>
      </c>
      <c r="B486" s="444">
        <v>5</v>
      </c>
      <c r="C486" s="12" t="str">
        <f t="shared" si="0"/>
        <v>16:10-17:40</v>
      </c>
      <c r="D486" s="6" t="e">
        <f>timetable!#REF!</f>
        <v>#REF!</v>
      </c>
      <c r="E486" s="6" t="e">
        <f>timetable!#REF!</f>
        <v>#REF!</v>
      </c>
      <c r="F486" s="6" t="e">
        <f>timetable!#REF!</f>
        <v>#REF!</v>
      </c>
      <c r="G486" s="6" t="e">
        <f>timetable!#REF!</f>
        <v>#REF!</v>
      </c>
      <c r="H486" s="6" t="e">
        <f>timetable!#REF!</f>
        <v>#REF!</v>
      </c>
      <c r="I486" s="6" t="e">
        <f>timetable!#REF!</f>
        <v>#REF!</v>
      </c>
      <c r="J486" s="5" t="s">
        <v>467</v>
      </c>
    </row>
    <row r="487" spans="1:10">
      <c r="A487" s="443" t="e">
        <f>timetable!#REF!+1</f>
        <v>#REF!</v>
      </c>
      <c r="B487" s="48">
        <v>1</v>
      </c>
      <c r="C487" s="12" t="str">
        <f t="shared" si="0"/>
        <v>08:50-10:20</v>
      </c>
      <c r="D487" s="6" t="e">
        <f>timetable!#REF!</f>
        <v>#REF!</v>
      </c>
      <c r="E487" s="6" t="e">
        <f>timetable!#REF!</f>
        <v>#REF!</v>
      </c>
      <c r="F487" s="6" t="e">
        <f>timetable!#REF!</f>
        <v>#REF!</v>
      </c>
      <c r="G487" s="6" t="e">
        <f>timetable!#REF!</f>
        <v>#REF!</v>
      </c>
      <c r="H487" s="6" t="e">
        <f>timetable!#REF!</f>
        <v>#REF!</v>
      </c>
      <c r="I487" s="6" t="e">
        <f>timetable!#REF!</f>
        <v>#REF!</v>
      </c>
      <c r="J487" s="5" t="s">
        <v>467</v>
      </c>
    </row>
    <row r="488" spans="1:10">
      <c r="A488" s="443" t="e">
        <f>timetable!#REF!</f>
        <v>#REF!</v>
      </c>
      <c r="B488" s="48">
        <v>2</v>
      </c>
      <c r="C488" s="12" t="str">
        <f t="shared" si="0"/>
        <v>10:30-12:00</v>
      </c>
      <c r="D488" s="6" t="e">
        <f>timetable!#REF!</f>
        <v>#REF!</v>
      </c>
      <c r="E488" s="6" t="e">
        <f>timetable!#REF!</f>
        <v>#REF!</v>
      </c>
      <c r="F488" s="6" t="e">
        <f>timetable!#REF!</f>
        <v>#REF!</v>
      </c>
      <c r="G488" s="6" t="e">
        <f>timetable!#REF!</f>
        <v>#REF!</v>
      </c>
      <c r="H488" s="6" t="e">
        <f>timetable!#REF!</f>
        <v>#REF!</v>
      </c>
      <c r="I488" s="6" t="e">
        <f>timetable!#REF!</f>
        <v>#REF!</v>
      </c>
      <c r="J488" s="5" t="s">
        <v>467</v>
      </c>
    </row>
    <row r="489" spans="1:10">
      <c r="A489" s="443" t="e">
        <f>timetable!#REF!</f>
        <v>#REF!</v>
      </c>
      <c r="B489" s="48">
        <v>3</v>
      </c>
      <c r="C489" s="12" t="str">
        <f t="shared" si="0"/>
        <v>12:50-14:20</v>
      </c>
      <c r="D489" s="6" t="e">
        <f>timetable!#REF!</f>
        <v>#REF!</v>
      </c>
      <c r="E489" s="6" t="e">
        <f>timetable!#REF!</f>
        <v>#REF!</v>
      </c>
      <c r="F489" s="6" t="e">
        <f>timetable!#REF!</f>
        <v>#REF!</v>
      </c>
      <c r="G489" s="6" t="e">
        <f>timetable!#REF!</f>
        <v>#REF!</v>
      </c>
      <c r="H489" s="6" t="e">
        <f>timetable!#REF!</f>
        <v>#REF!</v>
      </c>
      <c r="I489" s="6" t="e">
        <f>timetable!#REF!</f>
        <v>#REF!</v>
      </c>
      <c r="J489" s="5" t="s">
        <v>467</v>
      </c>
    </row>
    <row r="490" spans="1:10">
      <c r="A490" s="443" t="e">
        <f>timetable!#REF!</f>
        <v>#REF!</v>
      </c>
      <c r="B490" s="444">
        <v>4</v>
      </c>
      <c r="C490" s="12" t="str">
        <f t="shared" si="0"/>
        <v>14:30-16:00</v>
      </c>
      <c r="D490" s="6" t="e">
        <f>timetable!#REF!</f>
        <v>#REF!</v>
      </c>
      <c r="E490" s="6" t="e">
        <f>timetable!#REF!</f>
        <v>#REF!</v>
      </c>
      <c r="F490" s="6" t="e">
        <f>timetable!#REF!</f>
        <v>#REF!</v>
      </c>
      <c r="G490" s="6" t="e">
        <f>timetable!#REF!</f>
        <v>#REF!</v>
      </c>
      <c r="H490" s="6" t="e">
        <f>timetable!#REF!</f>
        <v>#REF!</v>
      </c>
      <c r="I490" s="6" t="e">
        <f>timetable!#REF!</f>
        <v>#REF!</v>
      </c>
      <c r="J490" s="5" t="s">
        <v>467</v>
      </c>
    </row>
    <row r="491" spans="1:10">
      <c r="A491" s="443" t="e">
        <f>timetable!#REF!</f>
        <v>#REF!</v>
      </c>
      <c r="B491" s="444">
        <v>5</v>
      </c>
      <c r="C491" s="12" t="str">
        <f t="shared" si="0"/>
        <v>16:10-17:40</v>
      </c>
      <c r="D491" s="6" t="e">
        <f>timetable!#REF!</f>
        <v>#REF!</v>
      </c>
      <c r="E491" s="6" t="e">
        <f>timetable!#REF!</f>
        <v>#REF!</v>
      </c>
      <c r="F491" s="6" t="e">
        <f>timetable!#REF!</f>
        <v>#REF!</v>
      </c>
      <c r="G491" s="6" t="e">
        <f>timetable!#REF!</f>
        <v>#REF!</v>
      </c>
      <c r="H491" s="6" t="e">
        <f>timetable!#REF!</f>
        <v>#REF!</v>
      </c>
      <c r="I491" s="6" t="e">
        <f>timetable!#REF!</f>
        <v>#REF!</v>
      </c>
      <c r="J491" s="5" t="s">
        <v>467</v>
      </c>
    </row>
    <row r="492" spans="1:10">
      <c r="A492" s="443" t="e">
        <f>timetable!#REF!+1</f>
        <v>#REF!</v>
      </c>
      <c r="B492" s="444">
        <v>1</v>
      </c>
      <c r="C492" s="12" t="str">
        <f t="shared" si="0"/>
        <v>08:50-10:20</v>
      </c>
      <c r="D492" s="6" t="e">
        <f>timetable!#REF!</f>
        <v>#REF!</v>
      </c>
      <c r="E492" s="6" t="e">
        <f>timetable!#REF!</f>
        <v>#REF!</v>
      </c>
      <c r="F492" s="6" t="e">
        <f>timetable!#REF!</f>
        <v>#REF!</v>
      </c>
      <c r="G492" s="6" t="e">
        <f>timetable!#REF!</f>
        <v>#REF!</v>
      </c>
      <c r="H492" s="6" t="e">
        <f>timetable!#REF!</f>
        <v>#REF!</v>
      </c>
      <c r="I492" s="6" t="e">
        <f>timetable!#REF!</f>
        <v>#REF!</v>
      </c>
      <c r="J492" s="5" t="s">
        <v>467</v>
      </c>
    </row>
    <row r="493" spans="1:10">
      <c r="A493" s="443" t="e">
        <f>timetable!#REF!</f>
        <v>#REF!</v>
      </c>
      <c r="B493" s="48">
        <v>2</v>
      </c>
      <c r="C493" s="12" t="str">
        <f t="shared" si="0"/>
        <v>10:30-12:00</v>
      </c>
      <c r="D493" s="6" t="e">
        <f>timetable!#REF!</f>
        <v>#REF!</v>
      </c>
      <c r="E493" s="6" t="e">
        <f>timetable!#REF!</f>
        <v>#REF!</v>
      </c>
      <c r="F493" s="6" t="e">
        <f>timetable!#REF!</f>
        <v>#REF!</v>
      </c>
      <c r="G493" s="6" t="e">
        <f>timetable!#REF!</f>
        <v>#REF!</v>
      </c>
      <c r="H493" s="6" t="e">
        <f>timetable!#REF!</f>
        <v>#REF!</v>
      </c>
      <c r="I493" s="6" t="e">
        <f>timetable!#REF!</f>
        <v>#REF!</v>
      </c>
      <c r="J493" s="5" t="s">
        <v>467</v>
      </c>
    </row>
    <row r="494" spans="1:10">
      <c r="A494" s="443" t="e">
        <f>timetable!#REF!</f>
        <v>#REF!</v>
      </c>
      <c r="B494" s="444">
        <v>3</v>
      </c>
      <c r="C494" s="12" t="str">
        <f t="shared" si="0"/>
        <v>12:50-14:20</v>
      </c>
      <c r="D494" s="6" t="e">
        <f>timetable!#REF!</f>
        <v>#REF!</v>
      </c>
      <c r="E494" s="6" t="e">
        <f>timetable!#REF!</f>
        <v>#REF!</v>
      </c>
      <c r="F494" s="6" t="e">
        <f>timetable!#REF!</f>
        <v>#REF!</v>
      </c>
      <c r="G494" s="6" t="e">
        <f>timetable!#REF!</f>
        <v>#REF!</v>
      </c>
      <c r="H494" s="6" t="e">
        <f>timetable!#REF!</f>
        <v>#REF!</v>
      </c>
      <c r="I494" s="6" t="e">
        <f>timetable!#REF!</f>
        <v>#REF!</v>
      </c>
      <c r="J494" s="5" t="s">
        <v>467</v>
      </c>
    </row>
    <row r="495" spans="1:10">
      <c r="A495" s="443" t="e">
        <f>timetable!#REF!</f>
        <v>#REF!</v>
      </c>
      <c r="B495" s="444">
        <v>4</v>
      </c>
      <c r="C495" s="12" t="str">
        <f t="shared" si="0"/>
        <v>14:30-16:00</v>
      </c>
      <c r="D495" s="6" t="e">
        <f>timetable!#REF!</f>
        <v>#REF!</v>
      </c>
      <c r="E495" s="6" t="e">
        <f>timetable!#REF!</f>
        <v>#REF!</v>
      </c>
      <c r="F495" s="6" t="e">
        <f>timetable!#REF!</f>
        <v>#REF!</v>
      </c>
      <c r="G495" s="6" t="e">
        <f>timetable!#REF!</f>
        <v>#REF!</v>
      </c>
      <c r="H495" s="6" t="e">
        <f>timetable!#REF!</f>
        <v>#REF!</v>
      </c>
      <c r="I495" s="6" t="e">
        <f>timetable!#REF!</f>
        <v>#REF!</v>
      </c>
      <c r="J495" s="5" t="s">
        <v>467</v>
      </c>
    </row>
    <row r="496" spans="1:10">
      <c r="A496" s="443" t="e">
        <f>timetable!#REF!</f>
        <v>#REF!</v>
      </c>
      <c r="B496" s="48">
        <v>5</v>
      </c>
      <c r="C496" s="12" t="str">
        <f t="shared" si="0"/>
        <v>16:10-17:40</v>
      </c>
      <c r="D496" s="6" t="e">
        <f>timetable!#REF!</f>
        <v>#REF!</v>
      </c>
      <c r="E496" s="6" t="e">
        <f>timetable!#REF!</f>
        <v>#REF!</v>
      </c>
      <c r="F496" s="6" t="e">
        <f>timetable!#REF!</f>
        <v>#REF!</v>
      </c>
      <c r="G496" s="6" t="e">
        <f>timetable!#REF!</f>
        <v>#REF!</v>
      </c>
      <c r="H496" s="6" t="e">
        <f>timetable!#REF!</f>
        <v>#REF!</v>
      </c>
      <c r="I496" s="6" t="e">
        <f>timetable!#REF!</f>
        <v>#REF!</v>
      </c>
      <c r="J496" s="5" t="s">
        <v>467</v>
      </c>
    </row>
    <row r="497" spans="1:10">
      <c r="A497" s="443" t="e">
        <f>timetable!#REF!+1</f>
        <v>#REF!</v>
      </c>
      <c r="B497" s="444">
        <v>1</v>
      </c>
      <c r="C497" s="12" t="str">
        <f t="shared" si="0"/>
        <v>08:50-10:20</v>
      </c>
      <c r="D497" s="6" t="e">
        <f>timetable!#REF!</f>
        <v>#REF!</v>
      </c>
      <c r="E497" s="6" t="e">
        <f>timetable!#REF!</f>
        <v>#REF!</v>
      </c>
      <c r="F497" s="6" t="e">
        <f>timetable!#REF!</f>
        <v>#REF!</v>
      </c>
      <c r="G497" s="6" t="e">
        <f>timetable!#REF!</f>
        <v>#REF!</v>
      </c>
      <c r="H497" s="6" t="e">
        <f>timetable!#REF!</f>
        <v>#REF!</v>
      </c>
      <c r="I497" s="6" t="e">
        <f>timetable!#REF!</f>
        <v>#REF!</v>
      </c>
      <c r="J497" s="5" t="s">
        <v>467</v>
      </c>
    </row>
    <row r="498" spans="1:10">
      <c r="A498" s="443" t="e">
        <f>timetable!#REF!</f>
        <v>#REF!</v>
      </c>
      <c r="B498" s="444">
        <v>2</v>
      </c>
      <c r="C498" s="12" t="str">
        <f t="shared" si="0"/>
        <v>10:30-12:00</v>
      </c>
      <c r="D498" s="6" t="e">
        <f>timetable!#REF!</f>
        <v>#REF!</v>
      </c>
      <c r="E498" s="6" t="e">
        <f>timetable!#REF!</f>
        <v>#REF!</v>
      </c>
      <c r="F498" s="6" t="e">
        <f>timetable!#REF!</f>
        <v>#REF!</v>
      </c>
      <c r="G498" s="6" t="e">
        <f>timetable!#REF!</f>
        <v>#REF!</v>
      </c>
      <c r="H498" s="6" t="e">
        <f>timetable!#REF!</f>
        <v>#REF!</v>
      </c>
      <c r="I498" s="6" t="e">
        <f>timetable!#REF!</f>
        <v>#REF!</v>
      </c>
      <c r="J498" s="5" t="s">
        <v>467</v>
      </c>
    </row>
    <row r="499" spans="1:10">
      <c r="A499" s="443" t="e">
        <f>timetable!#REF!</f>
        <v>#REF!</v>
      </c>
      <c r="B499" s="48">
        <v>3</v>
      </c>
      <c r="C499" s="12" t="str">
        <f t="shared" si="0"/>
        <v>12:50-14:20</v>
      </c>
      <c r="D499" s="6" t="e">
        <f>timetable!#REF!</f>
        <v>#REF!</v>
      </c>
      <c r="E499" s="6" t="e">
        <f>timetable!#REF!</f>
        <v>#REF!</v>
      </c>
      <c r="F499" s="6" t="e">
        <f>timetable!#REF!</f>
        <v>#REF!</v>
      </c>
      <c r="G499" s="6" t="e">
        <f>timetable!#REF!</f>
        <v>#REF!</v>
      </c>
      <c r="H499" s="6" t="e">
        <f>timetable!#REF!</f>
        <v>#REF!</v>
      </c>
      <c r="I499" s="6" t="e">
        <f>timetable!#REF!</f>
        <v>#REF!</v>
      </c>
      <c r="J499" s="5" t="s">
        <v>467</v>
      </c>
    </row>
    <row r="500" spans="1:10">
      <c r="A500" s="443" t="e">
        <f>timetable!#REF!</f>
        <v>#REF!</v>
      </c>
      <c r="B500" s="444">
        <v>4</v>
      </c>
      <c r="C500" s="12" t="str">
        <f t="shared" si="0"/>
        <v>14:30-16:00</v>
      </c>
      <c r="D500" s="6" t="e">
        <f>timetable!#REF!</f>
        <v>#REF!</v>
      </c>
      <c r="E500" s="6" t="e">
        <f>timetable!#REF!</f>
        <v>#REF!</v>
      </c>
      <c r="F500" s="6" t="e">
        <f>timetable!#REF!</f>
        <v>#REF!</v>
      </c>
      <c r="G500" s="6" t="e">
        <f>timetable!#REF!</f>
        <v>#REF!</v>
      </c>
      <c r="H500" s="6" t="e">
        <f>timetable!#REF!</f>
        <v>#REF!</v>
      </c>
      <c r="I500" s="6" t="e">
        <f>timetable!#REF!</f>
        <v>#REF!</v>
      </c>
      <c r="J500" s="5" t="s">
        <v>467</v>
      </c>
    </row>
    <row r="501" spans="1:10">
      <c r="A501" s="443" t="e">
        <f>timetable!#REF!</f>
        <v>#REF!</v>
      </c>
      <c r="B501" s="444">
        <v>5</v>
      </c>
      <c r="C501" s="12" t="str">
        <f t="shared" si="0"/>
        <v>16:10-17:40</v>
      </c>
      <c r="D501" s="6" t="e">
        <f>timetable!#REF!</f>
        <v>#REF!</v>
      </c>
      <c r="E501" s="6" t="e">
        <f>timetable!#REF!</f>
        <v>#REF!</v>
      </c>
      <c r="F501" s="6" t="e">
        <f>timetable!#REF!</f>
        <v>#REF!</v>
      </c>
      <c r="G501" s="6" t="e">
        <f>timetable!#REF!</f>
        <v>#REF!</v>
      </c>
      <c r="H501" s="6" t="e">
        <f>timetable!#REF!</f>
        <v>#REF!</v>
      </c>
      <c r="I501" s="6" t="e">
        <f>timetable!#REF!</f>
        <v>#REF!</v>
      </c>
      <c r="J501" s="5" t="s">
        <v>467</v>
      </c>
    </row>
    <row r="502" spans="1:10">
      <c r="A502" s="443" t="e">
        <f>timetable!#REF!</f>
        <v>#REF!</v>
      </c>
      <c r="B502" s="444">
        <v>1</v>
      </c>
      <c r="C502" s="12" t="str">
        <f t="shared" si="0"/>
        <v>08:50-10:20</v>
      </c>
      <c r="D502" s="6" t="e">
        <f>timetable!#REF!</f>
        <v>#REF!</v>
      </c>
      <c r="E502" s="6" t="e">
        <f>timetable!#REF!</f>
        <v>#REF!</v>
      </c>
      <c r="F502" s="6" t="e">
        <f>timetable!#REF!</f>
        <v>#REF!</v>
      </c>
      <c r="G502" s="6" t="e">
        <f>timetable!#REF!</f>
        <v>#REF!</v>
      </c>
      <c r="H502" s="6" t="e">
        <f>timetable!#REF!</f>
        <v>#REF!</v>
      </c>
      <c r="I502" s="6" t="e">
        <f>timetable!#REF!</f>
        <v>#REF!</v>
      </c>
      <c r="J502" s="5" t="s">
        <v>467</v>
      </c>
    </row>
    <row r="503" spans="1:10">
      <c r="A503" s="443" t="e">
        <f>timetable!#REF!</f>
        <v>#REF!</v>
      </c>
      <c r="B503" s="444">
        <v>2</v>
      </c>
      <c r="C503" s="12" t="str">
        <f t="shared" si="0"/>
        <v>10:30-12:00</v>
      </c>
      <c r="D503" s="6" t="e">
        <f>timetable!#REF!</f>
        <v>#REF!</v>
      </c>
      <c r="E503" s="6" t="e">
        <f>timetable!#REF!</f>
        <v>#REF!</v>
      </c>
      <c r="F503" s="6" t="e">
        <f>timetable!#REF!</f>
        <v>#REF!</v>
      </c>
      <c r="G503" s="6" t="e">
        <f>timetable!#REF!</f>
        <v>#REF!</v>
      </c>
      <c r="H503" s="6" t="e">
        <f>timetable!#REF!</f>
        <v>#REF!</v>
      </c>
      <c r="I503" s="6" t="e">
        <f>timetable!#REF!</f>
        <v>#REF!</v>
      </c>
      <c r="J503" s="5" t="s">
        <v>467</v>
      </c>
    </row>
    <row r="504" spans="1:10">
      <c r="A504" s="443" t="e">
        <f>timetable!#REF!</f>
        <v>#REF!</v>
      </c>
      <c r="B504" s="444">
        <v>3</v>
      </c>
      <c r="C504" s="12" t="str">
        <f t="shared" si="0"/>
        <v>12:50-14:20</v>
      </c>
      <c r="D504" s="6" t="e">
        <f>timetable!#REF!</f>
        <v>#REF!</v>
      </c>
      <c r="E504" s="6" t="e">
        <f>timetable!#REF!</f>
        <v>#REF!</v>
      </c>
      <c r="F504" s="6" t="e">
        <f>timetable!#REF!</f>
        <v>#REF!</v>
      </c>
      <c r="G504" s="6" t="e">
        <f>timetable!#REF!</f>
        <v>#REF!</v>
      </c>
      <c r="H504" s="6" t="e">
        <f>timetable!#REF!</f>
        <v>#REF!</v>
      </c>
      <c r="I504" s="6" t="e">
        <f>timetable!#REF!</f>
        <v>#REF!</v>
      </c>
      <c r="J504" s="5" t="s">
        <v>467</v>
      </c>
    </row>
    <row r="505" spans="1:10">
      <c r="A505" s="443" t="e">
        <f>timetable!#REF!</f>
        <v>#REF!</v>
      </c>
      <c r="B505" s="444">
        <v>4</v>
      </c>
      <c r="C505" s="12" t="str">
        <f t="shared" si="0"/>
        <v>14:30-16:00</v>
      </c>
      <c r="D505" s="6" t="e">
        <f>timetable!#REF!</f>
        <v>#REF!</v>
      </c>
      <c r="E505" s="6" t="e">
        <f>timetable!#REF!</f>
        <v>#REF!</v>
      </c>
      <c r="F505" s="6" t="e">
        <f>timetable!#REF!</f>
        <v>#REF!</v>
      </c>
      <c r="G505" s="6" t="e">
        <f>timetable!#REF!</f>
        <v>#REF!</v>
      </c>
      <c r="H505" s="6" t="e">
        <f>timetable!#REF!</f>
        <v>#REF!</v>
      </c>
      <c r="I505" s="6" t="e">
        <f>timetable!#REF!</f>
        <v>#REF!</v>
      </c>
      <c r="J505" s="5" t="s">
        <v>467</v>
      </c>
    </row>
    <row r="506" spans="1:10">
      <c r="A506" s="443" t="e">
        <f>timetable!#REF!</f>
        <v>#REF!</v>
      </c>
      <c r="B506" s="48">
        <v>5</v>
      </c>
      <c r="C506" s="12" t="str">
        <f t="shared" si="0"/>
        <v>16:10-17:40</v>
      </c>
      <c r="D506" s="6" t="e">
        <f>timetable!#REF!</f>
        <v>#REF!</v>
      </c>
      <c r="E506" s="6" t="e">
        <f>timetable!#REF!</f>
        <v>#REF!</v>
      </c>
      <c r="F506" s="6" t="e">
        <f>timetable!#REF!</f>
        <v>#REF!</v>
      </c>
      <c r="G506" s="6" t="e">
        <f>timetable!#REF!</f>
        <v>#REF!</v>
      </c>
      <c r="H506" s="6" t="e">
        <f>timetable!#REF!</f>
        <v>#REF!</v>
      </c>
      <c r="I506" s="6" t="e">
        <f>timetable!#REF!</f>
        <v>#REF!</v>
      </c>
      <c r="J506" s="5" t="s">
        <v>467</v>
      </c>
    </row>
    <row r="507" spans="1:10">
      <c r="A507" s="443" t="e">
        <f>timetable!#REF!+1</f>
        <v>#REF!</v>
      </c>
      <c r="B507" s="48">
        <v>1</v>
      </c>
      <c r="C507" s="12" t="str">
        <f t="shared" si="0"/>
        <v>08:50-10:20</v>
      </c>
      <c r="D507" s="6" t="e">
        <f>timetable!#REF!</f>
        <v>#REF!</v>
      </c>
      <c r="E507" s="6" t="e">
        <f>timetable!#REF!</f>
        <v>#REF!</v>
      </c>
      <c r="F507" s="6" t="e">
        <f>timetable!#REF!</f>
        <v>#REF!</v>
      </c>
      <c r="G507" s="6" t="e">
        <f>timetable!#REF!</f>
        <v>#REF!</v>
      </c>
      <c r="H507" s="6" t="e">
        <f>timetable!#REF!</f>
        <v>#REF!</v>
      </c>
      <c r="I507" s="6" t="e">
        <f>timetable!#REF!</f>
        <v>#REF!</v>
      </c>
      <c r="J507" s="5" t="s">
        <v>467</v>
      </c>
    </row>
    <row r="508" spans="1:10">
      <c r="A508" s="443" t="e">
        <f>timetable!#REF!</f>
        <v>#REF!</v>
      </c>
      <c r="B508" s="48">
        <v>2</v>
      </c>
      <c r="C508" s="12" t="str">
        <f t="shared" si="0"/>
        <v>10:30-12:00</v>
      </c>
      <c r="D508" s="6" t="e">
        <f>timetable!#REF!</f>
        <v>#REF!</v>
      </c>
      <c r="E508" s="6" t="e">
        <f>timetable!#REF!</f>
        <v>#REF!</v>
      </c>
      <c r="F508" s="6" t="e">
        <f>timetable!#REF!</f>
        <v>#REF!</v>
      </c>
      <c r="G508" s="6" t="e">
        <f>timetable!#REF!</f>
        <v>#REF!</v>
      </c>
      <c r="H508" s="6" t="e">
        <f>timetable!#REF!</f>
        <v>#REF!</v>
      </c>
      <c r="I508" s="6" t="e">
        <f>timetable!#REF!</f>
        <v>#REF!</v>
      </c>
      <c r="J508" s="5" t="s">
        <v>467</v>
      </c>
    </row>
    <row r="509" spans="1:10">
      <c r="A509" s="443" t="e">
        <f>timetable!#REF!</f>
        <v>#REF!</v>
      </c>
      <c r="B509" s="444">
        <v>3</v>
      </c>
      <c r="C509" s="12" t="str">
        <f t="shared" si="0"/>
        <v>12:50-14:20</v>
      </c>
      <c r="D509" s="6" t="e">
        <f>timetable!#REF!</f>
        <v>#REF!</v>
      </c>
      <c r="E509" s="6" t="e">
        <f>timetable!#REF!</f>
        <v>#REF!</v>
      </c>
      <c r="F509" s="6" t="e">
        <f>timetable!#REF!</f>
        <v>#REF!</v>
      </c>
      <c r="G509" s="6" t="e">
        <f>timetable!#REF!</f>
        <v>#REF!</v>
      </c>
      <c r="H509" s="6" t="e">
        <f>timetable!#REF!</f>
        <v>#REF!</v>
      </c>
      <c r="I509" s="6" t="e">
        <f>timetable!#REF!</f>
        <v>#REF!</v>
      </c>
      <c r="J509" s="5" t="s">
        <v>467</v>
      </c>
    </row>
    <row r="510" spans="1:10">
      <c r="A510" s="443" t="e">
        <f>timetable!#REF!</f>
        <v>#REF!</v>
      </c>
      <c r="B510" s="444">
        <v>4</v>
      </c>
      <c r="C510" s="12" t="str">
        <f t="shared" si="0"/>
        <v>14:30-16:00</v>
      </c>
      <c r="D510" s="6" t="e">
        <f>timetable!#REF!</f>
        <v>#REF!</v>
      </c>
      <c r="E510" s="6" t="e">
        <f>timetable!#REF!</f>
        <v>#REF!</v>
      </c>
      <c r="F510" s="6" t="e">
        <f>timetable!#REF!</f>
        <v>#REF!</v>
      </c>
      <c r="G510" s="6" t="e">
        <f>timetable!#REF!</f>
        <v>#REF!</v>
      </c>
      <c r="H510" s="6" t="e">
        <f>timetable!#REF!</f>
        <v>#REF!</v>
      </c>
      <c r="I510" s="6" t="e">
        <f>timetable!#REF!</f>
        <v>#REF!</v>
      </c>
      <c r="J510" s="5" t="s">
        <v>467</v>
      </c>
    </row>
    <row r="511" spans="1:10">
      <c r="A511" s="443" t="e">
        <f>timetable!#REF!</f>
        <v>#REF!</v>
      </c>
      <c r="B511" s="444">
        <v>5</v>
      </c>
      <c r="C511" s="12" t="str">
        <f t="shared" si="0"/>
        <v>16:10-17:40</v>
      </c>
      <c r="D511" s="6" t="e">
        <f>timetable!#REF!</f>
        <v>#REF!</v>
      </c>
      <c r="E511" s="6" t="e">
        <f>timetable!#REF!</f>
        <v>#REF!</v>
      </c>
      <c r="F511" s="6" t="e">
        <f>timetable!#REF!</f>
        <v>#REF!</v>
      </c>
      <c r="G511" s="6" t="e">
        <f>timetable!#REF!</f>
        <v>#REF!</v>
      </c>
      <c r="H511" s="6" t="e">
        <f>timetable!#REF!</f>
        <v>#REF!</v>
      </c>
      <c r="I511" s="6" t="e">
        <f>timetable!#REF!</f>
        <v>#REF!</v>
      </c>
      <c r="J511" s="5" t="s">
        <v>467</v>
      </c>
    </row>
    <row r="512" spans="1:10">
      <c r="A512" s="443" t="e">
        <f>timetable!#REF!+1</f>
        <v>#REF!</v>
      </c>
      <c r="B512" s="48">
        <v>1</v>
      </c>
      <c r="C512" s="12" t="str">
        <f t="shared" si="0"/>
        <v>08:50-10:20</v>
      </c>
      <c r="D512" s="6" t="e">
        <f>timetable!#REF!</f>
        <v>#REF!</v>
      </c>
      <c r="E512" s="6" t="e">
        <f>timetable!#REF!</f>
        <v>#REF!</v>
      </c>
      <c r="F512" s="6" t="e">
        <f>timetable!#REF!</f>
        <v>#REF!</v>
      </c>
      <c r="G512" s="6" t="e">
        <f>timetable!#REF!</f>
        <v>#REF!</v>
      </c>
      <c r="H512" s="6" t="e">
        <f>timetable!#REF!</f>
        <v>#REF!</v>
      </c>
      <c r="I512" s="6" t="e">
        <f>timetable!#REF!</f>
        <v>#REF!</v>
      </c>
      <c r="J512" s="5" t="s">
        <v>467</v>
      </c>
    </row>
    <row r="513" spans="1:10">
      <c r="A513" s="443" t="e">
        <f>timetable!#REF!</f>
        <v>#REF!</v>
      </c>
      <c r="B513" s="48">
        <v>2</v>
      </c>
      <c r="C513" s="12" t="str">
        <f t="shared" si="0"/>
        <v>10:30-12:00</v>
      </c>
      <c r="D513" s="6" t="e">
        <f>timetable!#REF!</f>
        <v>#REF!</v>
      </c>
      <c r="E513" s="6" t="e">
        <f>timetable!#REF!</f>
        <v>#REF!</v>
      </c>
      <c r="F513" s="6" t="e">
        <f>timetable!#REF!</f>
        <v>#REF!</v>
      </c>
      <c r="G513" s="6" t="e">
        <f>timetable!#REF!</f>
        <v>#REF!</v>
      </c>
      <c r="H513" s="6" t="e">
        <f>timetable!#REF!</f>
        <v>#REF!</v>
      </c>
      <c r="I513" s="6" t="e">
        <f>timetable!#REF!</f>
        <v>#REF!</v>
      </c>
      <c r="J513" s="5" t="s">
        <v>467</v>
      </c>
    </row>
    <row r="514" spans="1:10">
      <c r="A514" s="443" t="e">
        <f>timetable!#REF!</f>
        <v>#REF!</v>
      </c>
      <c r="B514" s="48">
        <v>3</v>
      </c>
      <c r="C514" s="12" t="str">
        <f t="shared" si="0"/>
        <v>12:50-14:20</v>
      </c>
      <c r="D514" s="6" t="e">
        <f>timetable!#REF!</f>
        <v>#REF!</v>
      </c>
      <c r="E514" s="6" t="e">
        <f>timetable!#REF!</f>
        <v>#REF!</v>
      </c>
      <c r="F514" s="6" t="e">
        <f>timetable!#REF!</f>
        <v>#REF!</v>
      </c>
      <c r="G514" s="6" t="e">
        <f>timetable!#REF!</f>
        <v>#REF!</v>
      </c>
      <c r="H514" s="6" t="e">
        <f>timetable!#REF!</f>
        <v>#REF!</v>
      </c>
      <c r="I514" s="6" t="e">
        <f>timetable!#REF!</f>
        <v>#REF!</v>
      </c>
      <c r="J514" s="5" t="s">
        <v>467</v>
      </c>
    </row>
    <row r="515" spans="1:10">
      <c r="A515" s="443" t="e">
        <f>timetable!#REF!</f>
        <v>#REF!</v>
      </c>
      <c r="B515" s="444">
        <v>4</v>
      </c>
      <c r="C515" s="12" t="str">
        <f t="shared" si="0"/>
        <v>14:30-16:00</v>
      </c>
      <c r="D515" s="6" t="e">
        <f>timetable!#REF!</f>
        <v>#REF!</v>
      </c>
      <c r="E515" s="6" t="e">
        <f>timetable!#REF!</f>
        <v>#REF!</v>
      </c>
      <c r="F515" s="6" t="e">
        <f>timetable!#REF!</f>
        <v>#REF!</v>
      </c>
      <c r="G515" s="6" t="e">
        <f>timetable!#REF!</f>
        <v>#REF!</v>
      </c>
      <c r="H515" s="6" t="e">
        <f>timetable!#REF!</f>
        <v>#REF!</v>
      </c>
      <c r="I515" s="6" t="e">
        <f>timetable!#REF!</f>
        <v>#REF!</v>
      </c>
      <c r="J515" s="5" t="s">
        <v>467</v>
      </c>
    </row>
    <row r="516" spans="1:10">
      <c r="A516" s="443" t="e">
        <f>timetable!#REF!</f>
        <v>#REF!</v>
      </c>
      <c r="B516" s="444">
        <v>5</v>
      </c>
      <c r="C516" s="12" t="str">
        <f t="shared" si="0"/>
        <v>16:10-17:40</v>
      </c>
      <c r="D516" s="6" t="e">
        <f>timetable!#REF!</f>
        <v>#REF!</v>
      </c>
      <c r="E516" s="6" t="e">
        <f>timetable!#REF!</f>
        <v>#REF!</v>
      </c>
      <c r="F516" s="6" t="e">
        <f>timetable!#REF!</f>
        <v>#REF!</v>
      </c>
      <c r="G516" s="6" t="e">
        <f>timetable!#REF!</f>
        <v>#REF!</v>
      </c>
      <c r="H516" s="6" t="e">
        <f>timetable!#REF!</f>
        <v>#REF!</v>
      </c>
      <c r="I516" s="6" t="e">
        <f>timetable!#REF!</f>
        <v>#REF!</v>
      </c>
      <c r="J516" s="5" t="s">
        <v>467</v>
      </c>
    </row>
    <row r="517" spans="1:10">
      <c r="A517" s="443" t="e">
        <f>timetable!#REF!+1</f>
        <v>#REF!</v>
      </c>
      <c r="B517" s="444">
        <v>1</v>
      </c>
      <c r="C517" s="12" t="str">
        <f t="shared" si="0"/>
        <v>08:50-10:20</v>
      </c>
      <c r="D517" s="6" t="e">
        <f>timetable!#REF!</f>
        <v>#REF!</v>
      </c>
      <c r="E517" s="6" t="e">
        <f>timetable!#REF!</f>
        <v>#REF!</v>
      </c>
      <c r="F517" s="6" t="e">
        <f>timetable!#REF!</f>
        <v>#REF!</v>
      </c>
      <c r="G517" s="6" t="e">
        <f>timetable!#REF!</f>
        <v>#REF!</v>
      </c>
      <c r="H517" s="6" t="e">
        <f>timetable!#REF!</f>
        <v>#REF!</v>
      </c>
      <c r="I517" s="6" t="e">
        <f>timetable!#REF!</f>
        <v>#REF!</v>
      </c>
      <c r="J517" s="5" t="s">
        <v>467</v>
      </c>
    </row>
    <row r="518" spans="1:10">
      <c r="A518" s="443" t="e">
        <f>timetable!#REF!</f>
        <v>#REF!</v>
      </c>
      <c r="B518" s="48">
        <v>2</v>
      </c>
      <c r="C518" s="12" t="str">
        <f t="shared" si="0"/>
        <v>10:30-12:00</v>
      </c>
      <c r="D518" s="6" t="e">
        <f>timetable!#REF!</f>
        <v>#REF!</v>
      </c>
      <c r="E518" s="6" t="e">
        <f>timetable!#REF!</f>
        <v>#REF!</v>
      </c>
      <c r="F518" s="6" t="e">
        <f>timetable!#REF!</f>
        <v>#REF!</v>
      </c>
      <c r="G518" s="6" t="e">
        <f>timetable!#REF!</f>
        <v>#REF!</v>
      </c>
      <c r="H518" s="6" t="e">
        <f>timetable!#REF!</f>
        <v>#REF!</v>
      </c>
      <c r="I518" s="6" t="e">
        <f>timetable!#REF!</f>
        <v>#REF!</v>
      </c>
      <c r="J518" s="5" t="s">
        <v>467</v>
      </c>
    </row>
    <row r="519" spans="1:10">
      <c r="A519" s="443" t="e">
        <f>timetable!#REF!</f>
        <v>#REF!</v>
      </c>
      <c r="B519" s="444">
        <v>3</v>
      </c>
      <c r="C519" s="12" t="str">
        <f t="shared" si="0"/>
        <v>12:50-14:20</v>
      </c>
      <c r="D519" s="6" t="e">
        <f>timetable!#REF!</f>
        <v>#REF!</v>
      </c>
      <c r="E519" s="6" t="e">
        <f>timetable!#REF!</f>
        <v>#REF!</v>
      </c>
      <c r="F519" s="6" t="e">
        <f>timetable!#REF!</f>
        <v>#REF!</v>
      </c>
      <c r="G519" s="6" t="e">
        <f>timetable!#REF!</f>
        <v>#REF!</v>
      </c>
      <c r="H519" s="6" t="e">
        <f>timetable!#REF!</f>
        <v>#REF!</v>
      </c>
      <c r="I519" s="6" t="e">
        <f>timetable!#REF!</f>
        <v>#REF!</v>
      </c>
      <c r="J519" s="5" t="s">
        <v>467</v>
      </c>
    </row>
    <row r="520" spans="1:10">
      <c r="A520" s="443" t="e">
        <f>timetable!#REF!</f>
        <v>#REF!</v>
      </c>
      <c r="B520" s="444">
        <v>4</v>
      </c>
      <c r="C520" s="12" t="str">
        <f t="shared" si="0"/>
        <v>14:30-16:00</v>
      </c>
      <c r="D520" s="6" t="e">
        <f>timetable!#REF!</f>
        <v>#REF!</v>
      </c>
      <c r="E520" s="6" t="e">
        <f>timetable!#REF!</f>
        <v>#REF!</v>
      </c>
      <c r="F520" s="6" t="e">
        <f>timetable!#REF!</f>
        <v>#REF!</v>
      </c>
      <c r="G520" s="6" t="e">
        <f>timetable!#REF!</f>
        <v>#REF!</v>
      </c>
      <c r="H520" s="6" t="e">
        <f>timetable!#REF!</f>
        <v>#REF!</v>
      </c>
      <c r="I520" s="6" t="e">
        <f>timetable!#REF!</f>
        <v>#REF!</v>
      </c>
      <c r="J520" s="5" t="s">
        <v>467</v>
      </c>
    </row>
    <row r="521" spans="1:10">
      <c r="A521" s="443" t="e">
        <f>timetable!#REF!</f>
        <v>#REF!</v>
      </c>
      <c r="B521" s="48">
        <v>5</v>
      </c>
      <c r="C521" s="12" t="str">
        <f t="shared" si="0"/>
        <v>16:10-17:40</v>
      </c>
      <c r="D521" s="6" t="e">
        <f>timetable!#REF!</f>
        <v>#REF!</v>
      </c>
      <c r="E521" s="6" t="e">
        <f>timetable!#REF!</f>
        <v>#REF!</v>
      </c>
      <c r="F521" s="6" t="e">
        <f>timetable!#REF!</f>
        <v>#REF!</v>
      </c>
      <c r="G521" s="6" t="e">
        <f>timetable!#REF!</f>
        <v>#REF!</v>
      </c>
      <c r="H521" s="6" t="e">
        <f>timetable!#REF!</f>
        <v>#REF!</v>
      </c>
      <c r="I521" s="6" t="e">
        <f>timetable!#REF!</f>
        <v>#REF!</v>
      </c>
      <c r="J521" s="5" t="s">
        <v>467</v>
      </c>
    </row>
    <row r="522" spans="1:10">
      <c r="A522" s="443" t="e">
        <f>timetable!#REF!+1</f>
        <v>#REF!</v>
      </c>
      <c r="B522" s="444">
        <v>1</v>
      </c>
      <c r="C522" s="12" t="str">
        <f t="shared" si="0"/>
        <v>08:50-10:20</v>
      </c>
      <c r="D522" s="6" t="e">
        <f>timetable!#REF!</f>
        <v>#REF!</v>
      </c>
      <c r="E522" s="6" t="e">
        <f>timetable!#REF!</f>
        <v>#REF!</v>
      </c>
      <c r="F522" s="6" t="e">
        <f>timetable!#REF!</f>
        <v>#REF!</v>
      </c>
      <c r="G522" s="6" t="e">
        <f>timetable!#REF!</f>
        <v>#REF!</v>
      </c>
      <c r="H522" s="6" t="e">
        <f>timetable!#REF!</f>
        <v>#REF!</v>
      </c>
      <c r="I522" s="6" t="e">
        <f>timetable!#REF!</f>
        <v>#REF!</v>
      </c>
      <c r="J522" s="5" t="s">
        <v>467</v>
      </c>
    </row>
    <row r="523" spans="1:10">
      <c r="A523" s="443" t="e">
        <f>timetable!#REF!</f>
        <v>#REF!</v>
      </c>
      <c r="B523" s="444">
        <v>2</v>
      </c>
      <c r="C523" s="12" t="str">
        <f t="shared" si="0"/>
        <v>10:30-12:00</v>
      </c>
      <c r="D523" s="6" t="e">
        <f>timetable!#REF!</f>
        <v>#REF!</v>
      </c>
      <c r="E523" s="6" t="e">
        <f>timetable!#REF!</f>
        <v>#REF!</v>
      </c>
      <c r="F523" s="6" t="e">
        <f>timetable!#REF!</f>
        <v>#REF!</v>
      </c>
      <c r="G523" s="6" t="e">
        <f>timetable!#REF!</f>
        <v>#REF!</v>
      </c>
      <c r="H523" s="6" t="e">
        <f>timetable!#REF!</f>
        <v>#REF!</v>
      </c>
      <c r="I523" s="6" t="e">
        <f>timetable!#REF!</f>
        <v>#REF!</v>
      </c>
      <c r="J523" s="5" t="s">
        <v>467</v>
      </c>
    </row>
    <row r="524" spans="1:10">
      <c r="A524" s="443" t="e">
        <f>timetable!#REF!</f>
        <v>#REF!</v>
      </c>
      <c r="B524" s="48">
        <v>3</v>
      </c>
      <c r="C524" s="12" t="str">
        <f t="shared" si="0"/>
        <v>12:50-14:20</v>
      </c>
      <c r="D524" s="6" t="e">
        <f>timetable!#REF!</f>
        <v>#REF!</v>
      </c>
      <c r="E524" s="6" t="e">
        <f>timetable!#REF!</f>
        <v>#REF!</v>
      </c>
      <c r="F524" s="6" t="e">
        <f>timetable!#REF!</f>
        <v>#REF!</v>
      </c>
      <c r="G524" s="6" t="e">
        <f>timetable!#REF!</f>
        <v>#REF!</v>
      </c>
      <c r="H524" s="6" t="e">
        <f>timetable!#REF!</f>
        <v>#REF!</v>
      </c>
      <c r="I524" s="6" t="e">
        <f>timetable!#REF!</f>
        <v>#REF!</v>
      </c>
      <c r="J524" s="5" t="s">
        <v>467</v>
      </c>
    </row>
    <row r="525" spans="1:10">
      <c r="A525" s="443" t="e">
        <f>timetable!#REF!</f>
        <v>#REF!</v>
      </c>
      <c r="B525" s="444">
        <v>4</v>
      </c>
      <c r="C525" s="12" t="str">
        <f t="shared" si="0"/>
        <v>14:30-16:00</v>
      </c>
      <c r="D525" s="6" t="e">
        <f>timetable!#REF!</f>
        <v>#REF!</v>
      </c>
      <c r="E525" s="6" t="e">
        <f>timetable!#REF!</f>
        <v>#REF!</v>
      </c>
      <c r="F525" s="6" t="e">
        <f>timetable!#REF!</f>
        <v>#REF!</v>
      </c>
      <c r="G525" s="6" t="e">
        <f>timetable!#REF!</f>
        <v>#REF!</v>
      </c>
      <c r="H525" s="6" t="e">
        <f>timetable!#REF!</f>
        <v>#REF!</v>
      </c>
      <c r="I525" s="6" t="e">
        <f>timetable!#REF!</f>
        <v>#REF!</v>
      </c>
      <c r="J525" s="5" t="s">
        <v>467</v>
      </c>
    </row>
    <row r="526" spans="1:10">
      <c r="A526" s="443" t="e">
        <f>timetable!#REF!</f>
        <v>#REF!</v>
      </c>
      <c r="B526" s="444">
        <v>5</v>
      </c>
      <c r="C526" s="12" t="str">
        <f t="shared" si="0"/>
        <v>16:10-17:40</v>
      </c>
      <c r="D526" s="6" t="e">
        <f>timetable!#REF!</f>
        <v>#REF!</v>
      </c>
      <c r="E526" s="6" t="e">
        <f>timetable!#REF!</f>
        <v>#REF!</v>
      </c>
      <c r="F526" s="6" t="e">
        <f>timetable!#REF!</f>
        <v>#REF!</v>
      </c>
      <c r="G526" s="6" t="e">
        <f>timetable!#REF!</f>
        <v>#REF!</v>
      </c>
      <c r="H526" s="6" t="e">
        <f>timetable!#REF!</f>
        <v>#REF!</v>
      </c>
      <c r="I526" s="6" t="e">
        <f>timetable!#REF!</f>
        <v>#REF!</v>
      </c>
      <c r="J526" s="5" t="s">
        <v>467</v>
      </c>
    </row>
    <row r="527" spans="1:10">
      <c r="A527" s="443" t="e">
        <f>timetable!#REF!</f>
        <v>#REF!</v>
      </c>
      <c r="B527" s="444">
        <v>1</v>
      </c>
      <c r="C527" s="12" t="str">
        <f t="shared" si="0"/>
        <v>08:50-10:20</v>
      </c>
      <c r="D527" s="6" t="e">
        <f>timetable!#REF!</f>
        <v>#REF!</v>
      </c>
      <c r="E527" s="6" t="e">
        <f>timetable!#REF!</f>
        <v>#REF!</v>
      </c>
      <c r="F527" s="6" t="e">
        <f>timetable!#REF!</f>
        <v>#REF!</v>
      </c>
      <c r="G527" s="6" t="e">
        <f>timetable!#REF!</f>
        <v>#REF!</v>
      </c>
      <c r="H527" s="6" t="e">
        <f>timetable!#REF!</f>
        <v>#REF!</v>
      </c>
      <c r="I527" s="6" t="e">
        <f>timetable!#REF!</f>
        <v>#REF!</v>
      </c>
      <c r="J527" s="5" t="s">
        <v>467</v>
      </c>
    </row>
    <row r="528" spans="1:10">
      <c r="A528" s="443" t="e">
        <f>timetable!#REF!</f>
        <v>#REF!</v>
      </c>
      <c r="B528" s="444">
        <v>2</v>
      </c>
      <c r="C528" s="12" t="str">
        <f t="shared" si="0"/>
        <v>10:30-12:00</v>
      </c>
      <c r="D528" s="6" t="e">
        <f>timetable!#REF!</f>
        <v>#REF!</v>
      </c>
      <c r="E528" s="6" t="e">
        <f>timetable!#REF!</f>
        <v>#REF!</v>
      </c>
      <c r="F528" s="6" t="e">
        <f>timetable!#REF!</f>
        <v>#REF!</v>
      </c>
      <c r="G528" s="6" t="e">
        <f>timetable!#REF!</f>
        <v>#REF!</v>
      </c>
      <c r="H528" s="6" t="e">
        <f>timetable!#REF!</f>
        <v>#REF!</v>
      </c>
      <c r="I528" s="6" t="e">
        <f>timetable!#REF!</f>
        <v>#REF!</v>
      </c>
      <c r="J528" s="5" t="s">
        <v>467</v>
      </c>
    </row>
    <row r="529" spans="1:10">
      <c r="A529" s="443" t="e">
        <f>timetable!#REF!</f>
        <v>#REF!</v>
      </c>
      <c r="B529" s="444">
        <v>3</v>
      </c>
      <c r="C529" s="12" t="str">
        <f t="shared" si="0"/>
        <v>12:50-14:20</v>
      </c>
      <c r="D529" s="6" t="e">
        <f>timetable!#REF!</f>
        <v>#REF!</v>
      </c>
      <c r="E529" s="6" t="e">
        <f>timetable!#REF!</f>
        <v>#REF!</v>
      </c>
      <c r="F529" s="6" t="e">
        <f>timetable!#REF!</f>
        <v>#REF!</v>
      </c>
      <c r="G529" s="6" t="e">
        <f>timetable!#REF!</f>
        <v>#REF!</v>
      </c>
      <c r="H529" s="6" t="e">
        <f>timetable!#REF!</f>
        <v>#REF!</v>
      </c>
      <c r="I529" s="6" t="e">
        <f>timetable!#REF!</f>
        <v>#REF!</v>
      </c>
      <c r="J529" s="5" t="s">
        <v>467</v>
      </c>
    </row>
    <row r="530" spans="1:10">
      <c r="A530" s="443" t="e">
        <f>timetable!#REF!</f>
        <v>#REF!</v>
      </c>
      <c r="B530" s="444">
        <v>4</v>
      </c>
      <c r="C530" s="12" t="str">
        <f t="shared" si="0"/>
        <v>14:30-16:00</v>
      </c>
      <c r="D530" s="6" t="e">
        <f>timetable!#REF!</f>
        <v>#REF!</v>
      </c>
      <c r="E530" s="6" t="e">
        <f>timetable!#REF!</f>
        <v>#REF!</v>
      </c>
      <c r="F530" s="6" t="e">
        <f>timetable!#REF!</f>
        <v>#REF!</v>
      </c>
      <c r="G530" s="6" t="e">
        <f>timetable!#REF!</f>
        <v>#REF!</v>
      </c>
      <c r="H530" s="6" t="e">
        <f>timetable!#REF!</f>
        <v>#REF!</v>
      </c>
      <c r="I530" s="6" t="e">
        <f>timetable!#REF!</f>
        <v>#REF!</v>
      </c>
      <c r="J530" s="5" t="s">
        <v>467</v>
      </c>
    </row>
    <row r="531" spans="1:10">
      <c r="A531" s="443" t="e">
        <f>timetable!#REF!</f>
        <v>#REF!</v>
      </c>
      <c r="B531" s="48">
        <v>5</v>
      </c>
      <c r="C531" s="12" t="str">
        <f t="shared" si="0"/>
        <v>16:10-17:40</v>
      </c>
      <c r="D531" s="6" t="e">
        <f>timetable!#REF!</f>
        <v>#REF!</v>
      </c>
      <c r="E531" s="6" t="e">
        <f>timetable!#REF!</f>
        <v>#REF!</v>
      </c>
      <c r="F531" s="6" t="e">
        <f>timetable!#REF!</f>
        <v>#REF!</v>
      </c>
      <c r="G531" s="6" t="e">
        <f>timetable!#REF!</f>
        <v>#REF!</v>
      </c>
      <c r="H531" s="6" t="e">
        <f>timetable!#REF!</f>
        <v>#REF!</v>
      </c>
      <c r="I531" s="6" t="e">
        <f>timetable!#REF!</f>
        <v>#REF!</v>
      </c>
      <c r="J531" s="5" t="s">
        <v>467</v>
      </c>
    </row>
    <row r="532" spans="1:10">
      <c r="A532" s="443" t="e">
        <f>timetable!#REF!+1</f>
        <v>#REF!</v>
      </c>
      <c r="B532" s="48">
        <v>1</v>
      </c>
      <c r="C532" s="12" t="str">
        <f t="shared" si="0"/>
        <v>08:50-10:20</v>
      </c>
      <c r="D532" s="6" t="e">
        <f>timetable!#REF!</f>
        <v>#REF!</v>
      </c>
      <c r="E532" s="6" t="e">
        <f>timetable!#REF!</f>
        <v>#REF!</v>
      </c>
      <c r="F532" s="6" t="e">
        <f>timetable!#REF!</f>
        <v>#REF!</v>
      </c>
      <c r="G532" s="6" t="e">
        <f>timetable!#REF!</f>
        <v>#REF!</v>
      </c>
      <c r="H532" s="6" t="e">
        <f>timetable!#REF!</f>
        <v>#REF!</v>
      </c>
      <c r="I532" s="6" t="e">
        <f>timetable!#REF!</f>
        <v>#REF!</v>
      </c>
      <c r="J532" s="5" t="s">
        <v>467</v>
      </c>
    </row>
    <row r="533" spans="1:10">
      <c r="A533" s="443" t="e">
        <f>timetable!#REF!</f>
        <v>#REF!</v>
      </c>
      <c r="B533" s="48">
        <v>2</v>
      </c>
      <c r="C533" s="12" t="str">
        <f t="shared" si="0"/>
        <v>10:30-12:00</v>
      </c>
      <c r="D533" s="6" t="e">
        <f>timetable!#REF!</f>
        <v>#REF!</v>
      </c>
      <c r="E533" s="6" t="e">
        <f>timetable!#REF!</f>
        <v>#REF!</v>
      </c>
      <c r="F533" s="6" t="e">
        <f>timetable!#REF!</f>
        <v>#REF!</v>
      </c>
      <c r="G533" s="6" t="e">
        <f>timetable!#REF!</f>
        <v>#REF!</v>
      </c>
      <c r="H533" s="6" t="e">
        <f>timetable!#REF!</f>
        <v>#REF!</v>
      </c>
      <c r="I533" s="6" t="e">
        <f>timetable!#REF!</f>
        <v>#REF!</v>
      </c>
      <c r="J533" s="5" t="s">
        <v>467</v>
      </c>
    </row>
    <row r="534" spans="1:10">
      <c r="A534" s="443" t="e">
        <f>timetable!#REF!</f>
        <v>#REF!</v>
      </c>
      <c r="B534" s="444">
        <v>3</v>
      </c>
      <c r="C534" s="12" t="str">
        <f t="shared" si="0"/>
        <v>12:50-14:20</v>
      </c>
      <c r="D534" s="6" t="e">
        <f>timetable!#REF!</f>
        <v>#REF!</v>
      </c>
      <c r="E534" s="6" t="e">
        <f>timetable!#REF!</f>
        <v>#REF!</v>
      </c>
      <c r="F534" s="6" t="e">
        <f>timetable!#REF!</f>
        <v>#REF!</v>
      </c>
      <c r="G534" s="6" t="e">
        <f>timetable!#REF!</f>
        <v>#REF!</v>
      </c>
      <c r="H534" s="6" t="e">
        <f>timetable!#REF!</f>
        <v>#REF!</v>
      </c>
      <c r="I534" s="6" t="e">
        <f>timetable!#REF!</f>
        <v>#REF!</v>
      </c>
      <c r="J534" s="5" t="s">
        <v>467</v>
      </c>
    </row>
    <row r="535" spans="1:10">
      <c r="A535" s="443" t="e">
        <f>timetable!#REF!</f>
        <v>#REF!</v>
      </c>
      <c r="B535" s="444">
        <v>4</v>
      </c>
      <c r="C535" s="12" t="str">
        <f t="shared" si="0"/>
        <v>14:30-16:00</v>
      </c>
      <c r="D535" s="6" t="e">
        <f>timetable!#REF!</f>
        <v>#REF!</v>
      </c>
      <c r="E535" s="6" t="e">
        <f>timetable!#REF!</f>
        <v>#REF!</v>
      </c>
      <c r="F535" s="6" t="e">
        <f>timetable!#REF!</f>
        <v>#REF!</v>
      </c>
      <c r="G535" s="6" t="e">
        <f>timetable!#REF!</f>
        <v>#REF!</v>
      </c>
      <c r="H535" s="6" t="e">
        <f>timetable!#REF!</f>
        <v>#REF!</v>
      </c>
      <c r="I535" s="6" t="e">
        <f>timetable!#REF!</f>
        <v>#REF!</v>
      </c>
      <c r="J535" s="5" t="s">
        <v>467</v>
      </c>
    </row>
    <row r="536" spans="1:10">
      <c r="A536" s="443" t="e">
        <f>timetable!#REF!</f>
        <v>#REF!</v>
      </c>
      <c r="B536" s="444">
        <v>5</v>
      </c>
      <c r="C536" s="12" t="str">
        <f t="shared" si="0"/>
        <v>16:10-17:40</v>
      </c>
      <c r="D536" s="6" t="e">
        <f>timetable!#REF!</f>
        <v>#REF!</v>
      </c>
      <c r="E536" s="6" t="e">
        <f>timetable!#REF!</f>
        <v>#REF!</v>
      </c>
      <c r="F536" s="6" t="e">
        <f>timetable!#REF!</f>
        <v>#REF!</v>
      </c>
      <c r="G536" s="6" t="e">
        <f>timetable!#REF!</f>
        <v>#REF!</v>
      </c>
      <c r="H536" s="6" t="e">
        <f>timetable!#REF!</f>
        <v>#REF!</v>
      </c>
      <c r="I536" s="6" t="e">
        <f>timetable!#REF!</f>
        <v>#REF!</v>
      </c>
      <c r="J536" s="5" t="s">
        <v>467</v>
      </c>
    </row>
    <row r="537" spans="1:10">
      <c r="A537" s="443" t="e">
        <f>timetable!#REF!+1</f>
        <v>#REF!</v>
      </c>
      <c r="B537" s="48">
        <v>1</v>
      </c>
      <c r="C537" s="12" t="str">
        <f t="shared" si="0"/>
        <v>08:50-10:20</v>
      </c>
      <c r="D537" s="6" t="e">
        <f>timetable!#REF!</f>
        <v>#REF!</v>
      </c>
      <c r="E537" s="6" t="e">
        <f>timetable!#REF!</f>
        <v>#REF!</v>
      </c>
      <c r="F537" s="6" t="e">
        <f>timetable!#REF!</f>
        <v>#REF!</v>
      </c>
      <c r="G537" s="6" t="e">
        <f>timetable!#REF!</f>
        <v>#REF!</v>
      </c>
      <c r="H537" s="6" t="e">
        <f>timetable!#REF!</f>
        <v>#REF!</v>
      </c>
      <c r="I537" s="6" t="e">
        <f>timetable!#REF!</f>
        <v>#REF!</v>
      </c>
      <c r="J537" s="5" t="s">
        <v>467</v>
      </c>
    </row>
    <row r="538" spans="1:10">
      <c r="A538" s="443" t="e">
        <f>timetable!#REF!</f>
        <v>#REF!</v>
      </c>
      <c r="B538" s="48">
        <v>2</v>
      </c>
      <c r="C538" s="12" t="str">
        <f t="shared" si="0"/>
        <v>10:30-12:00</v>
      </c>
      <c r="D538" s="6" t="e">
        <f>timetable!#REF!</f>
        <v>#REF!</v>
      </c>
      <c r="E538" s="6" t="e">
        <f>timetable!#REF!</f>
        <v>#REF!</v>
      </c>
      <c r="F538" s="6" t="e">
        <f>timetable!#REF!</f>
        <v>#REF!</v>
      </c>
      <c r="G538" s="6" t="e">
        <f>timetable!#REF!</f>
        <v>#REF!</v>
      </c>
      <c r="H538" s="6" t="e">
        <f>timetable!#REF!</f>
        <v>#REF!</v>
      </c>
      <c r="I538" s="6" t="e">
        <f>timetable!#REF!</f>
        <v>#REF!</v>
      </c>
      <c r="J538" s="5" t="s">
        <v>467</v>
      </c>
    </row>
    <row r="539" spans="1:10">
      <c r="A539" s="443" t="e">
        <f>timetable!#REF!</f>
        <v>#REF!</v>
      </c>
      <c r="B539" s="48">
        <v>3</v>
      </c>
      <c r="C539" s="12" t="str">
        <f t="shared" si="0"/>
        <v>12:50-14:20</v>
      </c>
      <c r="D539" s="6" t="e">
        <f>timetable!#REF!</f>
        <v>#REF!</v>
      </c>
      <c r="E539" s="6" t="e">
        <f>timetable!#REF!</f>
        <v>#REF!</v>
      </c>
      <c r="F539" s="6" t="e">
        <f>timetable!#REF!</f>
        <v>#REF!</v>
      </c>
      <c r="G539" s="6" t="e">
        <f>timetable!#REF!</f>
        <v>#REF!</v>
      </c>
      <c r="H539" s="6" t="e">
        <f>timetable!#REF!</f>
        <v>#REF!</v>
      </c>
      <c r="I539" s="6" t="e">
        <f>timetable!#REF!</f>
        <v>#REF!</v>
      </c>
      <c r="J539" s="5" t="s">
        <v>467</v>
      </c>
    </row>
    <row r="540" spans="1:10">
      <c r="A540" s="443" t="e">
        <f>timetable!#REF!</f>
        <v>#REF!</v>
      </c>
      <c r="B540" s="444">
        <v>4</v>
      </c>
      <c r="C540" s="12" t="str">
        <f t="shared" si="0"/>
        <v>14:30-16:00</v>
      </c>
      <c r="D540" s="6" t="e">
        <f>timetable!#REF!</f>
        <v>#REF!</v>
      </c>
      <c r="E540" s="6" t="e">
        <f>timetable!#REF!</f>
        <v>#REF!</v>
      </c>
      <c r="F540" s="6" t="e">
        <f>timetable!#REF!</f>
        <v>#REF!</v>
      </c>
      <c r="G540" s="6" t="e">
        <f>timetable!#REF!</f>
        <v>#REF!</v>
      </c>
      <c r="H540" s="6" t="e">
        <f>timetable!#REF!</f>
        <v>#REF!</v>
      </c>
      <c r="I540" s="6" t="e">
        <f>timetable!#REF!</f>
        <v>#REF!</v>
      </c>
      <c r="J540" s="5" t="s">
        <v>467</v>
      </c>
    </row>
    <row r="541" spans="1:10">
      <c r="A541" s="443" t="e">
        <f>timetable!#REF!</f>
        <v>#REF!</v>
      </c>
      <c r="B541" s="444">
        <v>5</v>
      </c>
      <c r="C541" s="12" t="str">
        <f t="shared" si="0"/>
        <v>16:10-17:40</v>
      </c>
      <c r="D541" s="6" t="e">
        <f>timetable!#REF!</f>
        <v>#REF!</v>
      </c>
      <c r="E541" s="6" t="e">
        <f>timetable!#REF!</f>
        <v>#REF!</v>
      </c>
      <c r="F541" s="6" t="e">
        <f>timetable!#REF!</f>
        <v>#REF!</v>
      </c>
      <c r="G541" s="6" t="e">
        <f>timetable!#REF!</f>
        <v>#REF!</v>
      </c>
      <c r="H541" s="6" t="e">
        <f>timetable!#REF!</f>
        <v>#REF!</v>
      </c>
      <c r="I541" s="6" t="e">
        <f>timetable!#REF!</f>
        <v>#REF!</v>
      </c>
      <c r="J541" s="5" t="s">
        <v>467</v>
      </c>
    </row>
    <row r="542" spans="1:10">
      <c r="A542" s="443" t="e">
        <f>timetable!#REF!+1</f>
        <v>#REF!</v>
      </c>
      <c r="B542" s="444">
        <v>1</v>
      </c>
      <c r="C542" s="12" t="str">
        <f t="shared" si="0"/>
        <v>08:50-10:20</v>
      </c>
      <c r="D542" s="6" t="e">
        <f>timetable!#REF!</f>
        <v>#REF!</v>
      </c>
      <c r="E542" s="6" t="e">
        <f>timetable!#REF!</f>
        <v>#REF!</v>
      </c>
      <c r="F542" s="6" t="e">
        <f>timetable!#REF!</f>
        <v>#REF!</v>
      </c>
      <c r="G542" s="6" t="e">
        <f>timetable!#REF!</f>
        <v>#REF!</v>
      </c>
      <c r="H542" s="6" t="e">
        <f>timetable!#REF!</f>
        <v>#REF!</v>
      </c>
      <c r="I542" s="6" t="e">
        <f>timetable!#REF!</f>
        <v>#REF!</v>
      </c>
      <c r="J542" s="5" t="s">
        <v>467</v>
      </c>
    </row>
    <row r="543" spans="1:10">
      <c r="A543" s="443" t="e">
        <f>timetable!#REF!</f>
        <v>#REF!</v>
      </c>
      <c r="B543" s="48">
        <v>2</v>
      </c>
      <c r="C543" s="12" t="str">
        <f t="shared" si="0"/>
        <v>10:30-12:00</v>
      </c>
      <c r="D543" s="6" t="e">
        <f>timetable!#REF!</f>
        <v>#REF!</v>
      </c>
      <c r="E543" s="6" t="e">
        <f>timetable!#REF!</f>
        <v>#REF!</v>
      </c>
      <c r="F543" s="6" t="e">
        <f>timetable!#REF!</f>
        <v>#REF!</v>
      </c>
      <c r="G543" s="6" t="e">
        <f>timetable!#REF!</f>
        <v>#REF!</v>
      </c>
      <c r="H543" s="6" t="e">
        <f>timetable!#REF!</f>
        <v>#REF!</v>
      </c>
      <c r="I543" s="6" t="e">
        <f>timetable!#REF!</f>
        <v>#REF!</v>
      </c>
      <c r="J543" s="5" t="s">
        <v>467</v>
      </c>
    </row>
    <row r="544" spans="1:10">
      <c r="A544" s="443" t="e">
        <f>timetable!#REF!</f>
        <v>#REF!</v>
      </c>
      <c r="B544" s="444">
        <v>3</v>
      </c>
      <c r="C544" s="12" t="str">
        <f t="shared" si="0"/>
        <v>12:50-14:20</v>
      </c>
      <c r="D544" s="6" t="e">
        <f>timetable!#REF!</f>
        <v>#REF!</v>
      </c>
      <c r="E544" s="6" t="e">
        <f>timetable!#REF!</f>
        <v>#REF!</v>
      </c>
      <c r="F544" s="6" t="e">
        <f>timetable!#REF!</f>
        <v>#REF!</v>
      </c>
      <c r="G544" s="6" t="e">
        <f>timetable!#REF!</f>
        <v>#REF!</v>
      </c>
      <c r="H544" s="6" t="e">
        <f>timetable!#REF!</f>
        <v>#REF!</v>
      </c>
      <c r="I544" s="6" t="e">
        <f>timetable!#REF!</f>
        <v>#REF!</v>
      </c>
      <c r="J544" s="5" t="s">
        <v>467</v>
      </c>
    </row>
    <row r="545" spans="1:10">
      <c r="A545" s="443" t="e">
        <f>timetable!#REF!</f>
        <v>#REF!</v>
      </c>
      <c r="B545" s="444">
        <v>4</v>
      </c>
      <c r="C545" s="12" t="str">
        <f t="shared" si="0"/>
        <v>14:30-16:00</v>
      </c>
      <c r="D545" s="6" t="e">
        <f>timetable!#REF!</f>
        <v>#REF!</v>
      </c>
      <c r="E545" s="6" t="e">
        <f>timetable!#REF!</f>
        <v>#REF!</v>
      </c>
      <c r="F545" s="6" t="e">
        <f>timetable!#REF!</f>
        <v>#REF!</v>
      </c>
      <c r="G545" s="6" t="e">
        <f>timetable!#REF!</f>
        <v>#REF!</v>
      </c>
      <c r="H545" s="6" t="e">
        <f>timetable!#REF!</f>
        <v>#REF!</v>
      </c>
      <c r="I545" s="6" t="e">
        <f>timetable!#REF!</f>
        <v>#REF!</v>
      </c>
      <c r="J545" s="5" t="s">
        <v>467</v>
      </c>
    </row>
    <row r="546" spans="1:10">
      <c r="A546" s="443" t="e">
        <f>timetable!#REF!</f>
        <v>#REF!</v>
      </c>
      <c r="B546" s="48">
        <v>5</v>
      </c>
      <c r="C546" s="12" t="str">
        <f t="shared" si="0"/>
        <v>16:10-17:40</v>
      </c>
      <c r="D546" s="6" t="e">
        <f>timetable!#REF!</f>
        <v>#REF!</v>
      </c>
      <c r="E546" s="6" t="e">
        <f>timetable!#REF!</f>
        <v>#REF!</v>
      </c>
      <c r="F546" s="6" t="e">
        <f>timetable!#REF!</f>
        <v>#REF!</v>
      </c>
      <c r="G546" s="6" t="e">
        <f>timetable!#REF!</f>
        <v>#REF!</v>
      </c>
      <c r="H546" s="6" t="e">
        <f>timetable!#REF!</f>
        <v>#REF!</v>
      </c>
      <c r="I546" s="6" t="e">
        <f>timetable!#REF!</f>
        <v>#REF!</v>
      </c>
      <c r="J546" s="5" t="s">
        <v>467</v>
      </c>
    </row>
    <row r="547" spans="1:10">
      <c r="A547" s="443" t="e">
        <f>timetable!#REF!+1</f>
        <v>#REF!</v>
      </c>
      <c r="B547" s="444">
        <v>1</v>
      </c>
      <c r="C547" s="12" t="str">
        <f t="shared" si="0"/>
        <v>08:50-10:20</v>
      </c>
      <c r="D547" s="6" t="e">
        <f>timetable!#REF!</f>
        <v>#REF!</v>
      </c>
      <c r="E547" s="6" t="e">
        <f>timetable!#REF!</f>
        <v>#REF!</v>
      </c>
      <c r="F547" s="6" t="e">
        <f>timetable!#REF!</f>
        <v>#REF!</v>
      </c>
      <c r="G547" s="6" t="e">
        <f>timetable!#REF!</f>
        <v>#REF!</v>
      </c>
      <c r="H547" s="6" t="e">
        <f>timetable!#REF!</f>
        <v>#REF!</v>
      </c>
      <c r="I547" s="6" t="e">
        <f>timetable!#REF!</f>
        <v>#REF!</v>
      </c>
      <c r="J547" s="5" t="s">
        <v>467</v>
      </c>
    </row>
    <row r="548" spans="1:10">
      <c r="A548" s="443" t="e">
        <f>timetable!#REF!</f>
        <v>#REF!</v>
      </c>
      <c r="B548" s="444">
        <v>2</v>
      </c>
      <c r="C548" s="12" t="str">
        <f t="shared" si="0"/>
        <v>10:30-12:00</v>
      </c>
      <c r="D548" s="6" t="e">
        <f>timetable!#REF!</f>
        <v>#REF!</v>
      </c>
      <c r="E548" s="6" t="e">
        <f>timetable!#REF!</f>
        <v>#REF!</v>
      </c>
      <c r="F548" s="6" t="e">
        <f>timetable!#REF!</f>
        <v>#REF!</v>
      </c>
      <c r="G548" s="6" t="e">
        <f>timetable!#REF!</f>
        <v>#REF!</v>
      </c>
      <c r="H548" s="6" t="e">
        <f>timetable!#REF!</f>
        <v>#REF!</v>
      </c>
      <c r="I548" s="6" t="e">
        <f>timetable!#REF!</f>
        <v>#REF!</v>
      </c>
      <c r="J548" s="5" t="s">
        <v>467</v>
      </c>
    </row>
    <row r="549" spans="1:10">
      <c r="A549" s="443" t="e">
        <f>timetable!#REF!</f>
        <v>#REF!</v>
      </c>
      <c r="B549" s="48">
        <v>3</v>
      </c>
      <c r="C549" s="12" t="str">
        <f t="shared" si="0"/>
        <v>12:50-14:20</v>
      </c>
      <c r="D549" s="6" t="e">
        <f>timetable!#REF!</f>
        <v>#REF!</v>
      </c>
      <c r="E549" s="6" t="e">
        <f>timetable!#REF!</f>
        <v>#REF!</v>
      </c>
      <c r="F549" s="6" t="e">
        <f>timetable!#REF!</f>
        <v>#REF!</v>
      </c>
      <c r="G549" s="6" t="e">
        <f>timetable!#REF!</f>
        <v>#REF!</v>
      </c>
      <c r="H549" s="6" t="e">
        <f>timetable!#REF!</f>
        <v>#REF!</v>
      </c>
      <c r="I549" s="6" t="e">
        <f>timetable!#REF!</f>
        <v>#REF!</v>
      </c>
      <c r="J549" s="5" t="s">
        <v>467</v>
      </c>
    </row>
    <row r="550" spans="1:10">
      <c r="A550" s="443" t="e">
        <f>timetable!#REF!</f>
        <v>#REF!</v>
      </c>
      <c r="B550" s="444">
        <v>4</v>
      </c>
      <c r="C550" s="12" t="str">
        <f t="shared" si="0"/>
        <v>14:30-16:00</v>
      </c>
      <c r="D550" s="6" t="e">
        <f>timetable!#REF!</f>
        <v>#REF!</v>
      </c>
      <c r="E550" s="6" t="e">
        <f>timetable!#REF!</f>
        <v>#REF!</v>
      </c>
      <c r="F550" s="6" t="e">
        <f>timetable!#REF!</f>
        <v>#REF!</v>
      </c>
      <c r="G550" s="6" t="e">
        <f>timetable!#REF!</f>
        <v>#REF!</v>
      </c>
      <c r="H550" s="6" t="e">
        <f>timetable!#REF!</f>
        <v>#REF!</v>
      </c>
      <c r="I550" s="6" t="e">
        <f>timetable!#REF!</f>
        <v>#REF!</v>
      </c>
      <c r="J550" s="5" t="s">
        <v>467</v>
      </c>
    </row>
    <row r="551" spans="1:10">
      <c r="A551" s="443" t="e">
        <f>timetable!#REF!</f>
        <v>#REF!</v>
      </c>
      <c r="B551" s="444">
        <v>5</v>
      </c>
      <c r="C551" s="12" t="str">
        <f t="shared" si="0"/>
        <v>16:10-17:40</v>
      </c>
      <c r="D551" s="6" t="e">
        <f>timetable!#REF!</f>
        <v>#REF!</v>
      </c>
      <c r="E551" s="6" t="e">
        <f>timetable!#REF!</f>
        <v>#REF!</v>
      </c>
      <c r="F551" s="6" t="e">
        <f>timetable!#REF!</f>
        <v>#REF!</v>
      </c>
      <c r="G551" s="6" t="e">
        <f>timetable!#REF!</f>
        <v>#REF!</v>
      </c>
      <c r="H551" s="6" t="e">
        <f>timetable!#REF!</f>
        <v>#REF!</v>
      </c>
      <c r="I551" s="6" t="e">
        <f>timetable!#REF!</f>
        <v>#REF!</v>
      </c>
      <c r="J551" s="5" t="s">
        <v>467</v>
      </c>
    </row>
    <row r="552" spans="1:10">
      <c r="A552" s="443" t="e">
        <f>timetable!#REF!</f>
        <v>#REF!</v>
      </c>
      <c r="B552" s="444">
        <v>1</v>
      </c>
      <c r="C552" s="12" t="str">
        <f t="shared" si="0"/>
        <v>08:50-10:20</v>
      </c>
      <c r="D552" s="6" t="e">
        <f>timetable!#REF!</f>
        <v>#REF!</v>
      </c>
      <c r="E552" s="6" t="e">
        <f>timetable!#REF!</f>
        <v>#REF!</v>
      </c>
      <c r="F552" s="6" t="e">
        <f>timetable!#REF!</f>
        <v>#REF!</v>
      </c>
      <c r="G552" s="6" t="e">
        <f>timetable!#REF!</f>
        <v>#REF!</v>
      </c>
      <c r="H552" s="6" t="e">
        <f>timetable!#REF!</f>
        <v>#REF!</v>
      </c>
      <c r="I552" s="6" t="e">
        <f>timetable!#REF!</f>
        <v>#REF!</v>
      </c>
      <c r="J552" s="5" t="s">
        <v>467</v>
      </c>
    </row>
    <row r="553" spans="1:10">
      <c r="A553" s="443" t="e">
        <f>timetable!#REF!</f>
        <v>#REF!</v>
      </c>
      <c r="B553" s="444">
        <v>2</v>
      </c>
      <c r="C553" s="12" t="str">
        <f t="shared" si="0"/>
        <v>10:30-12:00</v>
      </c>
      <c r="D553" s="6" t="e">
        <f>timetable!#REF!</f>
        <v>#REF!</v>
      </c>
      <c r="E553" s="6" t="e">
        <f>timetable!#REF!</f>
        <v>#REF!</v>
      </c>
      <c r="F553" s="6" t="e">
        <f>timetable!#REF!</f>
        <v>#REF!</v>
      </c>
      <c r="G553" s="6" t="e">
        <f>timetable!#REF!</f>
        <v>#REF!</v>
      </c>
      <c r="H553" s="6" t="e">
        <f>timetable!#REF!</f>
        <v>#REF!</v>
      </c>
      <c r="I553" s="6" t="e">
        <f>timetable!#REF!</f>
        <v>#REF!</v>
      </c>
      <c r="J553" s="5" t="s">
        <v>467</v>
      </c>
    </row>
    <row r="554" spans="1:10">
      <c r="A554" s="443" t="e">
        <f>timetable!#REF!</f>
        <v>#REF!</v>
      </c>
      <c r="B554" s="444">
        <v>3</v>
      </c>
      <c r="C554" s="12" t="str">
        <f t="shared" si="0"/>
        <v>12:50-14:20</v>
      </c>
      <c r="D554" s="6" t="e">
        <f>timetable!#REF!</f>
        <v>#REF!</v>
      </c>
      <c r="E554" s="6" t="e">
        <f>timetable!#REF!</f>
        <v>#REF!</v>
      </c>
      <c r="F554" s="6" t="e">
        <f>timetable!#REF!</f>
        <v>#REF!</v>
      </c>
      <c r="G554" s="6" t="e">
        <f>timetable!#REF!</f>
        <v>#REF!</v>
      </c>
      <c r="H554" s="6" t="e">
        <f>timetable!#REF!</f>
        <v>#REF!</v>
      </c>
      <c r="I554" s="6" t="e">
        <f>timetable!#REF!</f>
        <v>#REF!</v>
      </c>
      <c r="J554" s="5" t="s">
        <v>467</v>
      </c>
    </row>
    <row r="555" spans="1:10">
      <c r="A555" s="443" t="e">
        <f>timetable!#REF!</f>
        <v>#REF!</v>
      </c>
      <c r="B555" s="444">
        <v>4</v>
      </c>
      <c r="C555" s="12" t="str">
        <f t="shared" si="0"/>
        <v>14:30-16:00</v>
      </c>
      <c r="D555" s="6" t="e">
        <f>timetable!#REF!</f>
        <v>#REF!</v>
      </c>
      <c r="E555" s="6" t="e">
        <f>timetable!#REF!</f>
        <v>#REF!</v>
      </c>
      <c r="F555" s="6" t="e">
        <f>timetable!#REF!</f>
        <v>#REF!</v>
      </c>
      <c r="G555" s="6" t="e">
        <f>timetable!#REF!</f>
        <v>#REF!</v>
      </c>
      <c r="H555" s="6" t="e">
        <f>timetable!#REF!</f>
        <v>#REF!</v>
      </c>
      <c r="I555" s="6" t="e">
        <f>timetable!#REF!</f>
        <v>#REF!</v>
      </c>
      <c r="J555" s="5" t="s">
        <v>467</v>
      </c>
    </row>
    <row r="556" spans="1:10">
      <c r="A556" s="443" t="e">
        <f>timetable!#REF!</f>
        <v>#REF!</v>
      </c>
      <c r="B556" s="48">
        <v>5</v>
      </c>
      <c r="C556" s="12" t="str">
        <f t="shared" si="0"/>
        <v>16:10-17:40</v>
      </c>
      <c r="D556" s="6" t="e">
        <f>timetable!#REF!</f>
        <v>#REF!</v>
      </c>
      <c r="E556" s="6" t="e">
        <f>timetable!#REF!</f>
        <v>#REF!</v>
      </c>
      <c r="F556" s="6" t="e">
        <f>timetable!#REF!</f>
        <v>#REF!</v>
      </c>
      <c r="G556" s="6" t="e">
        <f>timetable!#REF!</f>
        <v>#REF!</v>
      </c>
      <c r="H556" s="6" t="e">
        <f>timetable!#REF!</f>
        <v>#REF!</v>
      </c>
      <c r="I556" s="6" t="e">
        <f>timetable!#REF!</f>
        <v>#REF!</v>
      </c>
      <c r="J556" s="5" t="s">
        <v>467</v>
      </c>
    </row>
    <row r="557" spans="1:10">
      <c r="A557" s="443" t="e">
        <f>timetable!#REF!+1</f>
        <v>#REF!</v>
      </c>
      <c r="B557" s="48">
        <v>1</v>
      </c>
      <c r="C557" s="12" t="str">
        <f t="shared" si="0"/>
        <v>08:50-10:20</v>
      </c>
      <c r="D557" s="6" t="e">
        <f>timetable!#REF!</f>
        <v>#REF!</v>
      </c>
      <c r="E557" s="6" t="e">
        <f>timetable!#REF!</f>
        <v>#REF!</v>
      </c>
      <c r="F557" s="6" t="e">
        <f>timetable!#REF!</f>
        <v>#REF!</v>
      </c>
      <c r="G557" s="6" t="e">
        <f>timetable!#REF!</f>
        <v>#REF!</v>
      </c>
      <c r="H557" s="6" t="e">
        <f>timetable!#REF!</f>
        <v>#REF!</v>
      </c>
      <c r="I557" s="6" t="e">
        <f>timetable!#REF!</f>
        <v>#REF!</v>
      </c>
      <c r="J557" s="5" t="s">
        <v>467</v>
      </c>
    </row>
    <row r="558" spans="1:10">
      <c r="A558" s="443" t="e">
        <f>timetable!#REF!</f>
        <v>#REF!</v>
      </c>
      <c r="B558" s="48">
        <v>2</v>
      </c>
      <c r="C558" s="12" t="str">
        <f t="shared" si="0"/>
        <v>10:30-12:00</v>
      </c>
      <c r="D558" s="6" t="e">
        <f>timetable!#REF!</f>
        <v>#REF!</v>
      </c>
      <c r="E558" s="6" t="e">
        <f>timetable!#REF!</f>
        <v>#REF!</v>
      </c>
      <c r="F558" s="6" t="e">
        <f>timetable!#REF!</f>
        <v>#REF!</v>
      </c>
      <c r="G558" s="6" t="e">
        <f>timetable!#REF!</f>
        <v>#REF!</v>
      </c>
      <c r="H558" s="6" t="e">
        <f>timetable!#REF!</f>
        <v>#REF!</v>
      </c>
      <c r="I558" s="6" t="e">
        <f>timetable!#REF!</f>
        <v>#REF!</v>
      </c>
      <c r="J558" s="5" t="s">
        <v>467</v>
      </c>
    </row>
    <row r="559" spans="1:10">
      <c r="A559" s="443" t="e">
        <f>timetable!#REF!</f>
        <v>#REF!</v>
      </c>
      <c r="B559" s="444">
        <v>3</v>
      </c>
      <c r="C559" s="12" t="str">
        <f t="shared" si="0"/>
        <v>12:50-14:20</v>
      </c>
      <c r="D559" s="6" t="e">
        <f>timetable!#REF!</f>
        <v>#REF!</v>
      </c>
      <c r="E559" s="6" t="e">
        <f>timetable!#REF!</f>
        <v>#REF!</v>
      </c>
      <c r="F559" s="6" t="e">
        <f>timetable!#REF!</f>
        <v>#REF!</v>
      </c>
      <c r="G559" s="6" t="e">
        <f>timetable!#REF!</f>
        <v>#REF!</v>
      </c>
      <c r="H559" s="6" t="e">
        <f>timetable!#REF!</f>
        <v>#REF!</v>
      </c>
      <c r="I559" s="6" t="e">
        <f>timetable!#REF!</f>
        <v>#REF!</v>
      </c>
      <c r="J559" s="5" t="s">
        <v>467</v>
      </c>
    </row>
    <row r="560" spans="1:10">
      <c r="A560" s="443" t="e">
        <f>timetable!#REF!</f>
        <v>#REF!</v>
      </c>
      <c r="B560" s="444">
        <v>4</v>
      </c>
      <c r="C560" s="12" t="str">
        <f t="shared" si="0"/>
        <v>14:30-16:00</v>
      </c>
      <c r="D560" s="6" t="e">
        <f>timetable!#REF!</f>
        <v>#REF!</v>
      </c>
      <c r="E560" s="6" t="e">
        <f>timetable!#REF!</f>
        <v>#REF!</v>
      </c>
      <c r="F560" s="6" t="e">
        <f>timetable!#REF!</f>
        <v>#REF!</v>
      </c>
      <c r="G560" s="6" t="e">
        <f>timetable!#REF!</f>
        <v>#REF!</v>
      </c>
      <c r="H560" s="6" t="e">
        <f>timetable!#REF!</f>
        <v>#REF!</v>
      </c>
      <c r="I560" s="6" t="e">
        <f>timetable!#REF!</f>
        <v>#REF!</v>
      </c>
      <c r="J560" s="5" t="s">
        <v>467</v>
      </c>
    </row>
    <row r="561" spans="1:10">
      <c r="A561" s="443" t="e">
        <f>timetable!#REF!</f>
        <v>#REF!</v>
      </c>
      <c r="B561" s="444">
        <v>5</v>
      </c>
      <c r="C561" s="12" t="str">
        <f t="shared" si="0"/>
        <v>16:10-17:40</v>
      </c>
      <c r="D561" s="6" t="e">
        <f>timetable!#REF!</f>
        <v>#REF!</v>
      </c>
      <c r="E561" s="6" t="e">
        <f>timetable!#REF!</f>
        <v>#REF!</v>
      </c>
      <c r="F561" s="6" t="e">
        <f>timetable!#REF!</f>
        <v>#REF!</v>
      </c>
      <c r="G561" s="6" t="e">
        <f>timetable!#REF!</f>
        <v>#REF!</v>
      </c>
      <c r="H561" s="6" t="e">
        <f>timetable!#REF!</f>
        <v>#REF!</v>
      </c>
      <c r="I561" s="6" t="e">
        <f>timetable!#REF!</f>
        <v>#REF!</v>
      </c>
      <c r="J561" s="5" t="s">
        <v>467</v>
      </c>
    </row>
    <row r="562" spans="1:10">
      <c r="A562" s="443" t="e">
        <f>timetable!#REF!+1</f>
        <v>#REF!</v>
      </c>
      <c r="B562" s="48">
        <v>1</v>
      </c>
      <c r="C562" s="12" t="str">
        <f t="shared" si="0"/>
        <v>08:50-10:20</v>
      </c>
      <c r="D562" s="6" t="e">
        <f>timetable!#REF!</f>
        <v>#REF!</v>
      </c>
      <c r="E562" s="6" t="e">
        <f>timetable!#REF!</f>
        <v>#REF!</v>
      </c>
      <c r="F562" s="6" t="e">
        <f>timetable!#REF!</f>
        <v>#REF!</v>
      </c>
      <c r="G562" s="6" t="e">
        <f>timetable!#REF!</f>
        <v>#REF!</v>
      </c>
      <c r="H562" s="6" t="e">
        <f>timetable!#REF!</f>
        <v>#REF!</v>
      </c>
      <c r="I562" s="6" t="e">
        <f>timetable!#REF!</f>
        <v>#REF!</v>
      </c>
      <c r="J562" s="5" t="s">
        <v>467</v>
      </c>
    </row>
    <row r="563" spans="1:10">
      <c r="A563" s="443" t="e">
        <f>timetable!#REF!</f>
        <v>#REF!</v>
      </c>
      <c r="B563" s="48">
        <v>2</v>
      </c>
      <c r="C563" s="12" t="str">
        <f t="shared" si="0"/>
        <v>10:30-12:00</v>
      </c>
      <c r="D563" s="6" t="e">
        <f>timetable!#REF!</f>
        <v>#REF!</v>
      </c>
      <c r="E563" s="6" t="e">
        <f>timetable!#REF!</f>
        <v>#REF!</v>
      </c>
      <c r="F563" s="6" t="e">
        <f>timetable!#REF!</f>
        <v>#REF!</v>
      </c>
      <c r="G563" s="6" t="e">
        <f>timetable!#REF!</f>
        <v>#REF!</v>
      </c>
      <c r="H563" s="6" t="e">
        <f>timetable!#REF!</f>
        <v>#REF!</v>
      </c>
      <c r="I563" s="6" t="e">
        <f>timetable!#REF!</f>
        <v>#REF!</v>
      </c>
      <c r="J563" s="5" t="s">
        <v>467</v>
      </c>
    </row>
    <row r="564" spans="1:10">
      <c r="A564" s="443" t="e">
        <f>timetable!#REF!</f>
        <v>#REF!</v>
      </c>
      <c r="B564" s="48">
        <v>3</v>
      </c>
      <c r="C564" s="12" t="str">
        <f t="shared" si="0"/>
        <v>12:50-14:20</v>
      </c>
      <c r="D564" s="6" t="e">
        <f>timetable!#REF!</f>
        <v>#REF!</v>
      </c>
      <c r="E564" s="6" t="e">
        <f>timetable!#REF!</f>
        <v>#REF!</v>
      </c>
      <c r="F564" s="6" t="e">
        <f>timetable!#REF!</f>
        <v>#REF!</v>
      </c>
      <c r="G564" s="6" t="e">
        <f>timetable!#REF!</f>
        <v>#REF!</v>
      </c>
      <c r="H564" s="6" t="e">
        <f>timetable!#REF!</f>
        <v>#REF!</v>
      </c>
      <c r="I564" s="6" t="e">
        <f>timetable!#REF!</f>
        <v>#REF!</v>
      </c>
      <c r="J564" s="5" t="s">
        <v>467</v>
      </c>
    </row>
    <row r="565" spans="1:10">
      <c r="A565" s="443" t="e">
        <f>timetable!#REF!</f>
        <v>#REF!</v>
      </c>
      <c r="B565" s="444">
        <v>4</v>
      </c>
      <c r="C565" s="12" t="str">
        <f t="shared" si="0"/>
        <v>14:30-16:00</v>
      </c>
      <c r="D565" s="6" t="e">
        <f>timetable!#REF!</f>
        <v>#REF!</v>
      </c>
      <c r="E565" s="6" t="e">
        <f>timetable!#REF!</f>
        <v>#REF!</v>
      </c>
      <c r="F565" s="6" t="e">
        <f>timetable!#REF!</f>
        <v>#REF!</v>
      </c>
      <c r="G565" s="6" t="e">
        <f>timetable!#REF!</f>
        <v>#REF!</v>
      </c>
      <c r="H565" s="6" t="e">
        <f>timetable!#REF!</f>
        <v>#REF!</v>
      </c>
      <c r="I565" s="6" t="e">
        <f>timetable!#REF!</f>
        <v>#REF!</v>
      </c>
      <c r="J565" s="5" t="s">
        <v>467</v>
      </c>
    </row>
    <row r="566" spans="1:10">
      <c r="A566" s="443" t="e">
        <f>timetable!#REF!</f>
        <v>#REF!</v>
      </c>
      <c r="B566" s="444">
        <v>5</v>
      </c>
      <c r="C566" s="12" t="str">
        <f t="shared" si="0"/>
        <v>16:10-17:40</v>
      </c>
      <c r="D566" s="6" t="e">
        <f>timetable!#REF!</f>
        <v>#REF!</v>
      </c>
      <c r="E566" s="6" t="e">
        <f>timetable!#REF!</f>
        <v>#REF!</v>
      </c>
      <c r="F566" s="6" t="e">
        <f>timetable!#REF!</f>
        <v>#REF!</v>
      </c>
      <c r="G566" s="6" t="e">
        <f>timetable!#REF!</f>
        <v>#REF!</v>
      </c>
      <c r="H566" s="6" t="e">
        <f>timetable!#REF!</f>
        <v>#REF!</v>
      </c>
      <c r="I566" s="6" t="e">
        <f>timetable!#REF!</f>
        <v>#REF!</v>
      </c>
      <c r="J566" s="5" t="s">
        <v>467</v>
      </c>
    </row>
    <row r="567" spans="1:10">
      <c r="A567" s="443" t="e">
        <f>timetable!#REF!+1</f>
        <v>#REF!</v>
      </c>
      <c r="B567" s="444">
        <v>1</v>
      </c>
      <c r="C567" s="12" t="str">
        <f t="shared" si="0"/>
        <v>08:50-10:20</v>
      </c>
      <c r="D567" s="6" t="e">
        <f>timetable!#REF!</f>
        <v>#REF!</v>
      </c>
      <c r="E567" s="6" t="e">
        <f>timetable!#REF!</f>
        <v>#REF!</v>
      </c>
      <c r="F567" s="6" t="e">
        <f>timetable!#REF!</f>
        <v>#REF!</v>
      </c>
      <c r="G567" s="6" t="e">
        <f>timetable!#REF!</f>
        <v>#REF!</v>
      </c>
      <c r="H567" s="6" t="e">
        <f>timetable!#REF!</f>
        <v>#REF!</v>
      </c>
      <c r="I567" s="6" t="e">
        <f>timetable!#REF!</f>
        <v>#REF!</v>
      </c>
      <c r="J567" s="5" t="s">
        <v>467</v>
      </c>
    </row>
    <row r="568" spans="1:10">
      <c r="A568" s="443" t="e">
        <f>timetable!#REF!</f>
        <v>#REF!</v>
      </c>
      <c r="B568" s="48">
        <v>2</v>
      </c>
      <c r="C568" s="12" t="str">
        <f t="shared" si="0"/>
        <v>10:30-12:00</v>
      </c>
      <c r="D568" s="6" t="e">
        <f>timetable!#REF!</f>
        <v>#REF!</v>
      </c>
      <c r="E568" s="6" t="e">
        <f>timetable!#REF!</f>
        <v>#REF!</v>
      </c>
      <c r="F568" s="6" t="e">
        <f>timetable!#REF!</f>
        <v>#REF!</v>
      </c>
      <c r="G568" s="6" t="e">
        <f>timetable!#REF!</f>
        <v>#REF!</v>
      </c>
      <c r="H568" s="6" t="e">
        <f>timetable!#REF!</f>
        <v>#REF!</v>
      </c>
      <c r="I568" s="6" t="e">
        <f>timetable!#REF!</f>
        <v>#REF!</v>
      </c>
      <c r="J568" s="5" t="s">
        <v>467</v>
      </c>
    </row>
    <row r="569" spans="1:10">
      <c r="A569" s="443" t="e">
        <f>timetable!#REF!</f>
        <v>#REF!</v>
      </c>
      <c r="B569" s="444">
        <v>3</v>
      </c>
      <c r="C569" s="12" t="str">
        <f t="shared" si="0"/>
        <v>12:50-14:20</v>
      </c>
      <c r="D569" s="6" t="e">
        <f>timetable!#REF!</f>
        <v>#REF!</v>
      </c>
      <c r="E569" s="6" t="e">
        <f>timetable!#REF!</f>
        <v>#REF!</v>
      </c>
      <c r="F569" s="6" t="e">
        <f>timetable!#REF!</f>
        <v>#REF!</v>
      </c>
      <c r="G569" s="6" t="e">
        <f>timetable!#REF!</f>
        <v>#REF!</v>
      </c>
      <c r="H569" s="6" t="e">
        <f>timetable!#REF!</f>
        <v>#REF!</v>
      </c>
      <c r="I569" s="6" t="e">
        <f>timetable!#REF!</f>
        <v>#REF!</v>
      </c>
      <c r="J569" s="5" t="s">
        <v>467</v>
      </c>
    </row>
    <row r="570" spans="1:10">
      <c r="A570" s="443" t="e">
        <f>timetable!#REF!</f>
        <v>#REF!</v>
      </c>
      <c r="B570" s="444">
        <v>4</v>
      </c>
      <c r="C570" s="12" t="str">
        <f t="shared" si="0"/>
        <v>14:30-16:00</v>
      </c>
      <c r="D570" s="6" t="e">
        <f>timetable!#REF!</f>
        <v>#REF!</v>
      </c>
      <c r="E570" s="6" t="e">
        <f>timetable!#REF!</f>
        <v>#REF!</v>
      </c>
      <c r="F570" s="6" t="e">
        <f>timetable!#REF!</f>
        <v>#REF!</v>
      </c>
      <c r="G570" s="6" t="e">
        <f>timetable!#REF!</f>
        <v>#REF!</v>
      </c>
      <c r="H570" s="6" t="e">
        <f>timetable!#REF!</f>
        <v>#REF!</v>
      </c>
      <c r="I570" s="6" t="e">
        <f>timetable!#REF!</f>
        <v>#REF!</v>
      </c>
      <c r="J570" s="5" t="s">
        <v>467</v>
      </c>
    </row>
    <row r="571" spans="1:10">
      <c r="A571" s="443" t="e">
        <f>timetable!#REF!</f>
        <v>#REF!</v>
      </c>
      <c r="B571" s="48">
        <v>5</v>
      </c>
      <c r="C571" s="12" t="str">
        <f t="shared" si="0"/>
        <v>16:10-17:40</v>
      </c>
      <c r="D571" s="6" t="e">
        <f>timetable!#REF!</f>
        <v>#REF!</v>
      </c>
      <c r="E571" s="6" t="e">
        <f>timetable!#REF!</f>
        <v>#REF!</v>
      </c>
      <c r="F571" s="6" t="e">
        <f>timetable!#REF!</f>
        <v>#REF!</v>
      </c>
      <c r="G571" s="6" t="e">
        <f>timetable!#REF!</f>
        <v>#REF!</v>
      </c>
      <c r="H571" s="6" t="e">
        <f>timetable!#REF!</f>
        <v>#REF!</v>
      </c>
      <c r="I571" s="6" t="e">
        <f>timetable!#REF!</f>
        <v>#REF!</v>
      </c>
      <c r="J571" s="5" t="s">
        <v>467</v>
      </c>
    </row>
    <row r="572" spans="1:10">
      <c r="A572" s="443" t="e">
        <f>timetable!#REF!+1</f>
        <v>#REF!</v>
      </c>
      <c r="B572" s="444">
        <v>1</v>
      </c>
      <c r="C572" s="12" t="str">
        <f t="shared" si="0"/>
        <v>08:50-10:20</v>
      </c>
      <c r="D572" s="6" t="e">
        <f>timetable!#REF!</f>
        <v>#REF!</v>
      </c>
      <c r="E572" s="6" t="e">
        <f>timetable!#REF!</f>
        <v>#REF!</v>
      </c>
      <c r="F572" s="6" t="e">
        <f>timetable!#REF!</f>
        <v>#REF!</v>
      </c>
      <c r="G572" s="6" t="e">
        <f>timetable!#REF!</f>
        <v>#REF!</v>
      </c>
      <c r="H572" s="6" t="e">
        <f>timetable!#REF!</f>
        <v>#REF!</v>
      </c>
      <c r="I572" s="6" t="e">
        <f>timetable!#REF!</f>
        <v>#REF!</v>
      </c>
      <c r="J572" s="5" t="s">
        <v>467</v>
      </c>
    </row>
    <row r="573" spans="1:10">
      <c r="A573" s="443" t="e">
        <f>timetable!#REF!</f>
        <v>#REF!</v>
      </c>
      <c r="B573" s="444">
        <v>2</v>
      </c>
      <c r="C573" s="12" t="str">
        <f t="shared" si="0"/>
        <v>10:30-12:00</v>
      </c>
      <c r="D573" s="6" t="e">
        <f>timetable!#REF!</f>
        <v>#REF!</v>
      </c>
      <c r="E573" s="6" t="e">
        <f>timetable!#REF!</f>
        <v>#REF!</v>
      </c>
      <c r="F573" s="6" t="e">
        <f>timetable!#REF!</f>
        <v>#REF!</v>
      </c>
      <c r="G573" s="6" t="e">
        <f>timetable!#REF!</f>
        <v>#REF!</v>
      </c>
      <c r="H573" s="6" t="e">
        <f>timetable!#REF!</f>
        <v>#REF!</v>
      </c>
      <c r="I573" s="6" t="e">
        <f>timetable!#REF!</f>
        <v>#REF!</v>
      </c>
      <c r="J573" s="5" t="s">
        <v>467</v>
      </c>
    </row>
    <row r="574" spans="1:10">
      <c r="A574" s="443" t="e">
        <f>timetable!#REF!</f>
        <v>#REF!</v>
      </c>
      <c r="B574" s="48">
        <v>3</v>
      </c>
      <c r="C574" s="12" t="str">
        <f t="shared" si="0"/>
        <v>12:50-14:20</v>
      </c>
      <c r="D574" s="6" t="e">
        <f>timetable!#REF!</f>
        <v>#REF!</v>
      </c>
      <c r="E574" s="6" t="e">
        <f>timetable!#REF!</f>
        <v>#REF!</v>
      </c>
      <c r="F574" s="6" t="e">
        <f>timetable!#REF!</f>
        <v>#REF!</v>
      </c>
      <c r="G574" s="6" t="e">
        <f>timetable!#REF!</f>
        <v>#REF!</v>
      </c>
      <c r="H574" s="6" t="e">
        <f>timetable!#REF!</f>
        <v>#REF!</v>
      </c>
      <c r="I574" s="6" t="e">
        <f>timetable!#REF!</f>
        <v>#REF!</v>
      </c>
      <c r="J574" s="5" t="s">
        <v>467</v>
      </c>
    </row>
    <row r="575" spans="1:10">
      <c r="A575" s="443" t="e">
        <f>timetable!#REF!</f>
        <v>#REF!</v>
      </c>
      <c r="B575" s="444">
        <v>4</v>
      </c>
      <c r="C575" s="12" t="str">
        <f t="shared" si="0"/>
        <v>14:30-16:00</v>
      </c>
      <c r="D575" s="6" t="e">
        <f>timetable!#REF!</f>
        <v>#REF!</v>
      </c>
      <c r="E575" s="6" t="e">
        <f>timetable!#REF!</f>
        <v>#REF!</v>
      </c>
      <c r="F575" s="6" t="e">
        <f>timetable!#REF!</f>
        <v>#REF!</v>
      </c>
      <c r="G575" s="6" t="e">
        <f>timetable!#REF!</f>
        <v>#REF!</v>
      </c>
      <c r="H575" s="6" t="e">
        <f>timetable!#REF!</f>
        <v>#REF!</v>
      </c>
      <c r="I575" s="6" t="e">
        <f>timetable!#REF!</f>
        <v>#REF!</v>
      </c>
      <c r="J575" s="5" t="s">
        <v>467</v>
      </c>
    </row>
    <row r="576" spans="1:10">
      <c r="A576" s="443" t="e">
        <f>timetable!#REF!</f>
        <v>#REF!</v>
      </c>
      <c r="B576" s="444">
        <v>5</v>
      </c>
      <c r="C576" s="12" t="str">
        <f t="shared" si="0"/>
        <v>16:10-17:40</v>
      </c>
      <c r="D576" s="6" t="e">
        <f>timetable!#REF!</f>
        <v>#REF!</v>
      </c>
      <c r="E576" s="6" t="e">
        <f>timetable!#REF!</f>
        <v>#REF!</v>
      </c>
      <c r="F576" s="6" t="e">
        <f>timetable!#REF!</f>
        <v>#REF!</v>
      </c>
      <c r="G576" s="6" t="e">
        <f>timetable!#REF!</f>
        <v>#REF!</v>
      </c>
      <c r="H576" s="6" t="e">
        <f>timetable!#REF!</f>
        <v>#REF!</v>
      </c>
      <c r="I576" s="6" t="e">
        <f>timetable!#REF!</f>
        <v>#REF!</v>
      </c>
      <c r="J576" s="5" t="s">
        <v>467</v>
      </c>
    </row>
    <row r="577" spans="1:10">
      <c r="A577" s="443" t="e">
        <f>timetable!#REF!</f>
        <v>#REF!</v>
      </c>
      <c r="B577" s="444">
        <v>1</v>
      </c>
      <c r="C577" s="12" t="str">
        <f t="shared" si="0"/>
        <v>08:50-10:20</v>
      </c>
      <c r="D577" s="6" t="e">
        <f>timetable!#REF!</f>
        <v>#REF!</v>
      </c>
      <c r="E577" s="6" t="e">
        <f>timetable!#REF!</f>
        <v>#REF!</v>
      </c>
      <c r="F577" s="6" t="e">
        <f>timetable!#REF!</f>
        <v>#REF!</v>
      </c>
      <c r="G577" s="6" t="e">
        <f>timetable!#REF!</f>
        <v>#REF!</v>
      </c>
      <c r="H577" s="6" t="e">
        <f>timetable!#REF!</f>
        <v>#REF!</v>
      </c>
      <c r="I577" s="6" t="e">
        <f>timetable!#REF!</f>
        <v>#REF!</v>
      </c>
      <c r="J577" s="5" t="s">
        <v>467</v>
      </c>
    </row>
    <row r="578" spans="1:10">
      <c r="A578" s="443" t="e">
        <f>timetable!#REF!</f>
        <v>#REF!</v>
      </c>
      <c r="B578" s="444">
        <v>2</v>
      </c>
      <c r="C578" s="12" t="str">
        <f t="shared" si="0"/>
        <v>10:30-12:00</v>
      </c>
      <c r="D578" s="6" t="e">
        <f>timetable!#REF!</f>
        <v>#REF!</v>
      </c>
      <c r="E578" s="6" t="e">
        <f>timetable!#REF!</f>
        <v>#REF!</v>
      </c>
      <c r="F578" s="6" t="e">
        <f>timetable!#REF!</f>
        <v>#REF!</v>
      </c>
      <c r="G578" s="6" t="e">
        <f>timetable!#REF!</f>
        <v>#REF!</v>
      </c>
      <c r="H578" s="6" t="e">
        <f>timetable!#REF!</f>
        <v>#REF!</v>
      </c>
      <c r="I578" s="6" t="e">
        <f>timetable!#REF!</f>
        <v>#REF!</v>
      </c>
      <c r="J578" s="5" t="s">
        <v>467</v>
      </c>
    </row>
    <row r="579" spans="1:10">
      <c r="A579" s="443" t="e">
        <f>timetable!#REF!</f>
        <v>#REF!</v>
      </c>
      <c r="B579" s="444">
        <v>3</v>
      </c>
      <c r="C579" s="12" t="str">
        <f t="shared" si="0"/>
        <v>12:50-14:20</v>
      </c>
      <c r="D579" s="6" t="e">
        <f>timetable!#REF!</f>
        <v>#REF!</v>
      </c>
      <c r="E579" s="6" t="e">
        <f>timetable!#REF!</f>
        <v>#REF!</v>
      </c>
      <c r="F579" s="6" t="e">
        <f>timetable!#REF!</f>
        <v>#REF!</v>
      </c>
      <c r="G579" s="6" t="e">
        <f>timetable!#REF!</f>
        <v>#REF!</v>
      </c>
      <c r="H579" s="6" t="e">
        <f>timetable!#REF!</f>
        <v>#REF!</v>
      </c>
      <c r="I579" s="6" t="e">
        <f>timetable!#REF!</f>
        <v>#REF!</v>
      </c>
      <c r="J579" s="5" t="s">
        <v>467</v>
      </c>
    </row>
    <row r="580" spans="1:10">
      <c r="A580" s="443" t="e">
        <f>timetable!#REF!</f>
        <v>#REF!</v>
      </c>
      <c r="B580" s="444">
        <v>4</v>
      </c>
      <c r="C580" s="12" t="str">
        <f t="shared" si="0"/>
        <v>14:30-16:00</v>
      </c>
      <c r="D580" s="6" t="e">
        <f>timetable!#REF!</f>
        <v>#REF!</v>
      </c>
      <c r="E580" s="6" t="e">
        <f>timetable!#REF!</f>
        <v>#REF!</v>
      </c>
      <c r="F580" s="6" t="e">
        <f>timetable!#REF!</f>
        <v>#REF!</v>
      </c>
      <c r="G580" s="6" t="e">
        <f>timetable!#REF!</f>
        <v>#REF!</v>
      </c>
      <c r="H580" s="6" t="e">
        <f>timetable!#REF!</f>
        <v>#REF!</v>
      </c>
      <c r="I580" s="6" t="e">
        <f>timetable!#REF!</f>
        <v>#REF!</v>
      </c>
      <c r="J580" s="5" t="s">
        <v>467</v>
      </c>
    </row>
    <row r="581" spans="1:10">
      <c r="A581" s="443" t="e">
        <f>timetable!#REF!</f>
        <v>#REF!</v>
      </c>
      <c r="B581" s="48">
        <v>5</v>
      </c>
      <c r="C581" s="12" t="str">
        <f t="shared" si="0"/>
        <v>16:10-17:40</v>
      </c>
      <c r="D581" s="6" t="e">
        <f>timetable!#REF!</f>
        <v>#REF!</v>
      </c>
      <c r="E581" s="6" t="e">
        <f>timetable!#REF!</f>
        <v>#REF!</v>
      </c>
      <c r="F581" s="6" t="e">
        <f>timetable!#REF!</f>
        <v>#REF!</v>
      </c>
      <c r="G581" s="6" t="e">
        <f>timetable!#REF!</f>
        <v>#REF!</v>
      </c>
      <c r="H581" s="6" t="e">
        <f>timetable!#REF!</f>
        <v>#REF!</v>
      </c>
      <c r="I581" s="6" t="e">
        <f>timetable!#REF!</f>
        <v>#REF!</v>
      </c>
      <c r="J581" s="5" t="s">
        <v>467</v>
      </c>
    </row>
    <row r="582" spans="1:10">
      <c r="A582" s="443" t="e">
        <f>timetable!#REF!+1</f>
        <v>#REF!</v>
      </c>
      <c r="B582" s="48">
        <v>1</v>
      </c>
      <c r="C582" s="12" t="str">
        <f t="shared" si="0"/>
        <v>08:50-10:20</v>
      </c>
      <c r="D582" s="6" t="e">
        <f>timetable!#REF!</f>
        <v>#REF!</v>
      </c>
      <c r="E582" s="6" t="e">
        <f>timetable!#REF!</f>
        <v>#REF!</v>
      </c>
      <c r="F582" s="6" t="e">
        <f>timetable!#REF!</f>
        <v>#REF!</v>
      </c>
      <c r="G582" s="6" t="e">
        <f>timetable!#REF!</f>
        <v>#REF!</v>
      </c>
      <c r="H582" s="6" t="e">
        <f>timetable!#REF!</f>
        <v>#REF!</v>
      </c>
      <c r="I582" s="6" t="e">
        <f>timetable!#REF!</f>
        <v>#REF!</v>
      </c>
      <c r="J582" s="5" t="s">
        <v>467</v>
      </c>
    </row>
    <row r="583" spans="1:10">
      <c r="A583" s="443" t="e">
        <f>timetable!#REF!</f>
        <v>#REF!</v>
      </c>
      <c r="B583" s="48">
        <v>2</v>
      </c>
      <c r="C583" s="12" t="str">
        <f t="shared" si="0"/>
        <v>10:30-12:00</v>
      </c>
      <c r="D583" s="6" t="e">
        <f>timetable!#REF!</f>
        <v>#REF!</v>
      </c>
      <c r="E583" s="6" t="e">
        <f>timetable!#REF!</f>
        <v>#REF!</v>
      </c>
      <c r="F583" s="6" t="e">
        <f>timetable!#REF!</f>
        <v>#REF!</v>
      </c>
      <c r="G583" s="6" t="e">
        <f>timetable!#REF!</f>
        <v>#REF!</v>
      </c>
      <c r="H583" s="6" t="e">
        <f>timetable!#REF!</f>
        <v>#REF!</v>
      </c>
      <c r="I583" s="6" t="e">
        <f>timetable!#REF!</f>
        <v>#REF!</v>
      </c>
      <c r="J583" s="5" t="s">
        <v>467</v>
      </c>
    </row>
    <row r="584" spans="1:10">
      <c r="A584" s="443" t="e">
        <f>timetable!#REF!</f>
        <v>#REF!</v>
      </c>
      <c r="B584" s="444">
        <v>3</v>
      </c>
      <c r="C584" s="12" t="str">
        <f t="shared" si="0"/>
        <v>12:50-14:20</v>
      </c>
      <c r="D584" s="6" t="e">
        <f>timetable!#REF!</f>
        <v>#REF!</v>
      </c>
      <c r="E584" s="6" t="e">
        <f>timetable!#REF!</f>
        <v>#REF!</v>
      </c>
      <c r="F584" s="6" t="e">
        <f>timetable!#REF!</f>
        <v>#REF!</v>
      </c>
      <c r="G584" s="6" t="e">
        <f>timetable!#REF!</f>
        <v>#REF!</v>
      </c>
      <c r="H584" s="6" t="e">
        <f>timetable!#REF!</f>
        <v>#REF!</v>
      </c>
      <c r="I584" s="6" t="e">
        <f>timetable!#REF!</f>
        <v>#REF!</v>
      </c>
      <c r="J584" s="5" t="s">
        <v>467</v>
      </c>
    </row>
    <row r="585" spans="1:10">
      <c r="A585" s="443" t="e">
        <f>timetable!#REF!</f>
        <v>#REF!</v>
      </c>
      <c r="B585" s="444">
        <v>4</v>
      </c>
      <c r="C585" s="12" t="str">
        <f t="shared" si="0"/>
        <v>14:30-16:00</v>
      </c>
      <c r="D585" s="6" t="e">
        <f>timetable!#REF!</f>
        <v>#REF!</v>
      </c>
      <c r="E585" s="6" t="e">
        <f>timetable!#REF!</f>
        <v>#REF!</v>
      </c>
      <c r="F585" s="6" t="e">
        <f>timetable!#REF!</f>
        <v>#REF!</v>
      </c>
      <c r="G585" s="6" t="e">
        <f>timetable!#REF!</f>
        <v>#REF!</v>
      </c>
      <c r="H585" s="6" t="e">
        <f>timetable!#REF!</f>
        <v>#REF!</v>
      </c>
      <c r="I585" s="6" t="e">
        <f>timetable!#REF!</f>
        <v>#REF!</v>
      </c>
      <c r="J585" s="5" t="s">
        <v>467</v>
      </c>
    </row>
    <row r="586" spans="1:10">
      <c r="A586" s="443" t="e">
        <f>timetable!#REF!</f>
        <v>#REF!</v>
      </c>
      <c r="B586" s="444">
        <v>5</v>
      </c>
      <c r="C586" s="12" t="str">
        <f t="shared" si="0"/>
        <v>16:10-17:40</v>
      </c>
      <c r="D586" s="6" t="e">
        <f>timetable!#REF!</f>
        <v>#REF!</v>
      </c>
      <c r="E586" s="6" t="e">
        <f>timetable!#REF!</f>
        <v>#REF!</v>
      </c>
      <c r="F586" s="6" t="e">
        <f>timetable!#REF!</f>
        <v>#REF!</v>
      </c>
      <c r="G586" s="6" t="e">
        <f>timetable!#REF!</f>
        <v>#REF!</v>
      </c>
      <c r="H586" s="6" t="e">
        <f>timetable!#REF!</f>
        <v>#REF!</v>
      </c>
      <c r="I586" s="6" t="e">
        <f>timetable!#REF!</f>
        <v>#REF!</v>
      </c>
      <c r="J586" s="5" t="s">
        <v>467</v>
      </c>
    </row>
    <row r="587" spans="1:10">
      <c r="A587" s="443" t="e">
        <f>timetable!#REF!+1</f>
        <v>#REF!</v>
      </c>
      <c r="B587" s="48">
        <v>1</v>
      </c>
      <c r="C587" s="12" t="str">
        <f t="shared" si="0"/>
        <v>08:50-10:20</v>
      </c>
      <c r="D587" s="6" t="e">
        <f>timetable!#REF!</f>
        <v>#REF!</v>
      </c>
      <c r="E587" s="6" t="e">
        <f>timetable!#REF!</f>
        <v>#REF!</v>
      </c>
      <c r="F587" s="6" t="e">
        <f>timetable!#REF!</f>
        <v>#REF!</v>
      </c>
      <c r="G587" s="6" t="e">
        <f>timetable!#REF!</f>
        <v>#REF!</v>
      </c>
      <c r="H587" s="6" t="e">
        <f>timetable!#REF!</f>
        <v>#REF!</v>
      </c>
      <c r="I587" s="6" t="e">
        <f>timetable!#REF!</f>
        <v>#REF!</v>
      </c>
      <c r="J587" s="5" t="s">
        <v>467</v>
      </c>
    </row>
    <row r="588" spans="1:10">
      <c r="A588" s="443" t="e">
        <f>timetable!#REF!</f>
        <v>#REF!</v>
      </c>
      <c r="B588" s="48">
        <v>2</v>
      </c>
      <c r="C588" s="12" t="str">
        <f t="shared" si="0"/>
        <v>10:30-12:00</v>
      </c>
      <c r="D588" s="6" t="e">
        <f>timetable!#REF!</f>
        <v>#REF!</v>
      </c>
      <c r="E588" s="6" t="e">
        <f>timetable!#REF!</f>
        <v>#REF!</v>
      </c>
      <c r="F588" s="6" t="e">
        <f>timetable!#REF!</f>
        <v>#REF!</v>
      </c>
      <c r="G588" s="6" t="e">
        <f>timetable!#REF!</f>
        <v>#REF!</v>
      </c>
      <c r="H588" s="6" t="e">
        <f>timetable!#REF!</f>
        <v>#REF!</v>
      </c>
      <c r="I588" s="6" t="e">
        <f>timetable!#REF!</f>
        <v>#REF!</v>
      </c>
      <c r="J588" s="5" t="s">
        <v>467</v>
      </c>
    </row>
    <row r="589" spans="1:10">
      <c r="A589" s="443" t="e">
        <f>timetable!#REF!</f>
        <v>#REF!</v>
      </c>
      <c r="B589" s="48">
        <v>3</v>
      </c>
      <c r="C589" s="12" t="str">
        <f t="shared" si="0"/>
        <v>12:50-14:20</v>
      </c>
      <c r="D589" s="6" t="e">
        <f>timetable!#REF!</f>
        <v>#REF!</v>
      </c>
      <c r="E589" s="6" t="e">
        <f>timetable!#REF!</f>
        <v>#REF!</v>
      </c>
      <c r="F589" s="6" t="e">
        <f>timetable!#REF!</f>
        <v>#REF!</v>
      </c>
      <c r="G589" s="6" t="e">
        <f>timetable!#REF!</f>
        <v>#REF!</v>
      </c>
      <c r="H589" s="6" t="e">
        <f>timetable!#REF!</f>
        <v>#REF!</v>
      </c>
      <c r="I589" s="6" t="e">
        <f>timetable!#REF!</f>
        <v>#REF!</v>
      </c>
      <c r="J589" s="5" t="s">
        <v>467</v>
      </c>
    </row>
    <row r="590" spans="1:10">
      <c r="A590" s="443" t="e">
        <f>timetable!#REF!</f>
        <v>#REF!</v>
      </c>
      <c r="B590" s="444">
        <v>4</v>
      </c>
      <c r="C590" s="12" t="str">
        <f t="shared" si="0"/>
        <v>14:30-16:00</v>
      </c>
      <c r="D590" s="6" t="e">
        <f>timetable!#REF!</f>
        <v>#REF!</v>
      </c>
      <c r="E590" s="6" t="e">
        <f>timetable!#REF!</f>
        <v>#REF!</v>
      </c>
      <c r="F590" s="6" t="e">
        <f>timetable!#REF!</f>
        <v>#REF!</v>
      </c>
      <c r="G590" s="6" t="e">
        <f>timetable!#REF!</f>
        <v>#REF!</v>
      </c>
      <c r="H590" s="6" t="e">
        <f>timetable!#REF!</f>
        <v>#REF!</v>
      </c>
      <c r="I590" s="6" t="e">
        <f>timetable!#REF!</f>
        <v>#REF!</v>
      </c>
      <c r="J590" s="5" t="s">
        <v>467</v>
      </c>
    </row>
    <row r="591" spans="1:10">
      <c r="A591" s="443" t="e">
        <f>timetable!#REF!</f>
        <v>#REF!</v>
      </c>
      <c r="B591" s="444">
        <v>5</v>
      </c>
      <c r="C591" s="12" t="str">
        <f t="shared" si="0"/>
        <v>16:10-17:40</v>
      </c>
      <c r="D591" s="6" t="e">
        <f>timetable!#REF!</f>
        <v>#REF!</v>
      </c>
      <c r="E591" s="6" t="e">
        <f>timetable!#REF!</f>
        <v>#REF!</v>
      </c>
      <c r="F591" s="6" t="e">
        <f>timetable!#REF!</f>
        <v>#REF!</v>
      </c>
      <c r="G591" s="6" t="e">
        <f>timetable!#REF!</f>
        <v>#REF!</v>
      </c>
      <c r="H591" s="6" t="e">
        <f>timetable!#REF!</f>
        <v>#REF!</v>
      </c>
      <c r="I591" s="6" t="e">
        <f>timetable!#REF!</f>
        <v>#REF!</v>
      </c>
      <c r="J591" s="5" t="s">
        <v>467</v>
      </c>
    </row>
    <row r="592" spans="1:10">
      <c r="A592" s="443" t="e">
        <f>timetable!#REF!+1</f>
        <v>#REF!</v>
      </c>
      <c r="B592" s="444">
        <v>1</v>
      </c>
      <c r="C592" s="12" t="str">
        <f t="shared" si="0"/>
        <v>08:50-10:20</v>
      </c>
      <c r="D592" s="6" t="e">
        <f>timetable!#REF!</f>
        <v>#REF!</v>
      </c>
      <c r="E592" s="6" t="e">
        <f>timetable!#REF!</f>
        <v>#REF!</v>
      </c>
      <c r="F592" s="6" t="e">
        <f>timetable!#REF!</f>
        <v>#REF!</v>
      </c>
      <c r="G592" s="6" t="e">
        <f>timetable!#REF!</f>
        <v>#REF!</v>
      </c>
      <c r="H592" s="6" t="e">
        <f>timetable!#REF!</f>
        <v>#REF!</v>
      </c>
      <c r="I592" s="6" t="e">
        <f>timetable!#REF!</f>
        <v>#REF!</v>
      </c>
      <c r="J592" s="5" t="s">
        <v>467</v>
      </c>
    </row>
    <row r="593" spans="1:10">
      <c r="A593" s="443" t="e">
        <f>timetable!#REF!</f>
        <v>#REF!</v>
      </c>
      <c r="B593" s="48">
        <v>2</v>
      </c>
      <c r="C593" s="12" t="str">
        <f t="shared" si="0"/>
        <v>10:30-12:00</v>
      </c>
      <c r="D593" s="6" t="e">
        <f>timetable!#REF!</f>
        <v>#REF!</v>
      </c>
      <c r="E593" s="6" t="e">
        <f>timetable!#REF!</f>
        <v>#REF!</v>
      </c>
      <c r="F593" s="6" t="e">
        <f>timetable!#REF!</f>
        <v>#REF!</v>
      </c>
      <c r="G593" s="6" t="e">
        <f>timetable!#REF!</f>
        <v>#REF!</v>
      </c>
      <c r="H593" s="6" t="e">
        <f>timetable!#REF!</f>
        <v>#REF!</v>
      </c>
      <c r="I593" s="6" t="e">
        <f>timetable!#REF!</f>
        <v>#REF!</v>
      </c>
      <c r="J593" s="5" t="s">
        <v>467</v>
      </c>
    </row>
    <row r="594" spans="1:10">
      <c r="A594" s="443" t="e">
        <f>timetable!#REF!</f>
        <v>#REF!</v>
      </c>
      <c r="B594" s="444">
        <v>3</v>
      </c>
      <c r="C594" s="12" t="str">
        <f t="shared" si="0"/>
        <v>12:50-14:20</v>
      </c>
      <c r="D594" s="6" t="e">
        <f>timetable!#REF!</f>
        <v>#REF!</v>
      </c>
      <c r="E594" s="6" t="e">
        <f>timetable!#REF!</f>
        <v>#REF!</v>
      </c>
      <c r="F594" s="6" t="e">
        <f>timetable!#REF!</f>
        <v>#REF!</v>
      </c>
      <c r="G594" s="6" t="e">
        <f>timetable!#REF!</f>
        <v>#REF!</v>
      </c>
      <c r="H594" s="6" t="e">
        <f>timetable!#REF!</f>
        <v>#REF!</v>
      </c>
      <c r="I594" s="6" t="e">
        <f>timetable!#REF!</f>
        <v>#REF!</v>
      </c>
      <c r="J594" s="5" t="s">
        <v>467</v>
      </c>
    </row>
    <row r="595" spans="1:10">
      <c r="A595" s="443" t="e">
        <f>timetable!#REF!</f>
        <v>#REF!</v>
      </c>
      <c r="B595" s="444">
        <v>4</v>
      </c>
      <c r="C595" s="12" t="str">
        <f t="shared" si="0"/>
        <v>14:30-16:00</v>
      </c>
      <c r="D595" s="6" t="e">
        <f>timetable!#REF!</f>
        <v>#REF!</v>
      </c>
      <c r="E595" s="6" t="e">
        <f>timetable!#REF!</f>
        <v>#REF!</v>
      </c>
      <c r="F595" s="6" t="e">
        <f>timetable!#REF!</f>
        <v>#REF!</v>
      </c>
      <c r="G595" s="6" t="e">
        <f>timetable!#REF!</f>
        <v>#REF!</v>
      </c>
      <c r="H595" s="6" t="e">
        <f>timetable!#REF!</f>
        <v>#REF!</v>
      </c>
      <c r="I595" s="6" t="e">
        <f>timetable!#REF!</f>
        <v>#REF!</v>
      </c>
      <c r="J595" s="5" t="s">
        <v>467</v>
      </c>
    </row>
    <row r="596" spans="1:10">
      <c r="A596" s="443" t="e">
        <f>timetable!#REF!</f>
        <v>#REF!</v>
      </c>
      <c r="B596" s="48">
        <v>5</v>
      </c>
      <c r="C596" s="12" t="str">
        <f t="shared" si="0"/>
        <v>16:10-17:40</v>
      </c>
      <c r="D596" s="6" t="e">
        <f>timetable!#REF!</f>
        <v>#REF!</v>
      </c>
      <c r="E596" s="6" t="e">
        <f>timetable!#REF!</f>
        <v>#REF!</v>
      </c>
      <c r="F596" s="6" t="e">
        <f>timetable!#REF!</f>
        <v>#REF!</v>
      </c>
      <c r="G596" s="6" t="e">
        <f>timetable!#REF!</f>
        <v>#REF!</v>
      </c>
      <c r="H596" s="6" t="e">
        <f>timetable!#REF!</f>
        <v>#REF!</v>
      </c>
      <c r="I596" s="6" t="e">
        <f>timetable!#REF!</f>
        <v>#REF!</v>
      </c>
      <c r="J596" s="5" t="s">
        <v>467</v>
      </c>
    </row>
    <row r="597" spans="1:10">
      <c r="A597" s="443" t="e">
        <f>timetable!#REF!+1</f>
        <v>#REF!</v>
      </c>
      <c r="B597" s="444">
        <v>1</v>
      </c>
      <c r="C597" s="12" t="str">
        <f t="shared" si="0"/>
        <v>08:50-10:20</v>
      </c>
      <c r="D597" s="6" t="e">
        <f>timetable!#REF!</f>
        <v>#REF!</v>
      </c>
      <c r="E597" s="6" t="e">
        <f>timetable!#REF!</f>
        <v>#REF!</v>
      </c>
      <c r="F597" s="6" t="e">
        <f>timetable!#REF!</f>
        <v>#REF!</v>
      </c>
      <c r="G597" s="6" t="e">
        <f>timetable!#REF!</f>
        <v>#REF!</v>
      </c>
      <c r="H597" s="6" t="e">
        <f>timetable!#REF!</f>
        <v>#REF!</v>
      </c>
      <c r="I597" s="6" t="e">
        <f>timetable!#REF!</f>
        <v>#REF!</v>
      </c>
      <c r="J597" s="5" t="s">
        <v>467</v>
      </c>
    </row>
    <row r="598" spans="1:10">
      <c r="A598" s="443" t="e">
        <f>timetable!#REF!</f>
        <v>#REF!</v>
      </c>
      <c r="B598" s="444">
        <v>2</v>
      </c>
      <c r="C598" s="12" t="str">
        <f t="shared" si="0"/>
        <v>10:30-12:00</v>
      </c>
      <c r="D598" s="6" t="e">
        <f>timetable!#REF!</f>
        <v>#REF!</v>
      </c>
      <c r="E598" s="6" t="e">
        <f>timetable!#REF!</f>
        <v>#REF!</v>
      </c>
      <c r="F598" s="6" t="e">
        <f>timetable!#REF!</f>
        <v>#REF!</v>
      </c>
      <c r="G598" s="6" t="e">
        <f>timetable!#REF!</f>
        <v>#REF!</v>
      </c>
      <c r="H598" s="6" t="e">
        <f>timetable!#REF!</f>
        <v>#REF!</v>
      </c>
      <c r="I598" s="6" t="e">
        <f>timetable!#REF!</f>
        <v>#REF!</v>
      </c>
      <c r="J598" s="5" t="s">
        <v>467</v>
      </c>
    </row>
    <row r="599" spans="1:10">
      <c r="A599" s="443" t="e">
        <f>timetable!#REF!</f>
        <v>#REF!</v>
      </c>
      <c r="B599" s="48">
        <v>3</v>
      </c>
      <c r="C599" s="12" t="str">
        <f t="shared" si="0"/>
        <v>12:50-14:20</v>
      </c>
      <c r="D599" s="432" t="e">
        <f>timetable!#REF!</f>
        <v>#REF!</v>
      </c>
      <c r="E599" s="6" t="e">
        <f>timetable!#REF!</f>
        <v>#REF!</v>
      </c>
      <c r="F599" s="6" t="e">
        <f>timetable!#REF!</f>
        <v>#REF!</v>
      </c>
      <c r="G599" s="6" t="e">
        <f>timetable!#REF!</f>
        <v>#REF!</v>
      </c>
      <c r="H599" s="6" t="e">
        <f>timetable!#REF!</f>
        <v>#REF!</v>
      </c>
      <c r="I599" s="6" t="e">
        <f>timetable!#REF!</f>
        <v>#REF!</v>
      </c>
      <c r="J599" s="5" t="s">
        <v>467</v>
      </c>
    </row>
    <row r="600" spans="1:10">
      <c r="A600" s="443" t="e">
        <f>timetable!#REF!</f>
        <v>#REF!</v>
      </c>
      <c r="B600" s="444">
        <v>4</v>
      </c>
      <c r="C600" s="12" t="str">
        <f t="shared" si="0"/>
        <v>14:30-16:00</v>
      </c>
      <c r="D600" s="6" t="e">
        <f>timetable!#REF!</f>
        <v>#REF!</v>
      </c>
      <c r="E600" s="6" t="e">
        <f>timetable!#REF!</f>
        <v>#REF!</v>
      </c>
      <c r="F600" s="6" t="e">
        <f>timetable!#REF!</f>
        <v>#REF!</v>
      </c>
      <c r="G600" s="6" t="e">
        <f>timetable!#REF!</f>
        <v>#REF!</v>
      </c>
      <c r="H600" s="6" t="e">
        <f>timetable!#REF!</f>
        <v>#REF!</v>
      </c>
      <c r="I600" s="6" t="e">
        <f>timetable!#REF!</f>
        <v>#REF!</v>
      </c>
      <c r="J600" s="5" t="s">
        <v>467</v>
      </c>
    </row>
    <row r="601" spans="1:10">
      <c r="A601" s="443" t="e">
        <f>timetable!#REF!</f>
        <v>#REF!</v>
      </c>
      <c r="B601" s="444">
        <v>5</v>
      </c>
      <c r="C601" s="12" t="str">
        <f t="shared" si="0"/>
        <v>16:10-17:40</v>
      </c>
      <c r="D601" s="6" t="e">
        <f>timetable!#REF!</f>
        <v>#REF!</v>
      </c>
      <c r="E601" s="6" t="e">
        <f>timetable!#REF!</f>
        <v>#REF!</v>
      </c>
      <c r="F601" s="6" t="e">
        <f>timetable!#REF!</f>
        <v>#REF!</v>
      </c>
      <c r="G601" s="6" t="e">
        <f>timetable!#REF!</f>
        <v>#REF!</v>
      </c>
      <c r="H601" s="6" t="e">
        <f>timetable!#REF!</f>
        <v>#REF!</v>
      </c>
      <c r="I601" s="6" t="e">
        <f>timetable!#REF!</f>
        <v>#REF!</v>
      </c>
      <c r="J601" s="5" t="s">
        <v>467</v>
      </c>
    </row>
    <row r="602" spans="1:10">
      <c r="A602" s="443" t="e">
        <f>timetable!#REF!</f>
        <v>#REF!</v>
      </c>
      <c r="B602" s="444">
        <v>1</v>
      </c>
      <c r="C602" s="12" t="str">
        <f t="shared" si="0"/>
        <v>08:50-10:20</v>
      </c>
      <c r="D602" s="6" t="e">
        <f>timetable!#REF!</f>
        <v>#REF!</v>
      </c>
      <c r="E602" s="6" t="e">
        <f>timetable!#REF!</f>
        <v>#REF!</v>
      </c>
      <c r="F602" s="6" t="e">
        <f>timetable!#REF!</f>
        <v>#REF!</v>
      </c>
      <c r="G602" s="6" t="e">
        <f>timetable!#REF!</f>
        <v>#REF!</v>
      </c>
      <c r="H602" s="6" t="e">
        <f>timetable!#REF!</f>
        <v>#REF!</v>
      </c>
      <c r="I602" s="6" t="e">
        <f>timetable!#REF!</f>
        <v>#REF!</v>
      </c>
      <c r="J602" s="5" t="s">
        <v>467</v>
      </c>
    </row>
    <row r="603" spans="1:10">
      <c r="A603" s="443" t="e">
        <f>timetable!#REF!</f>
        <v>#REF!</v>
      </c>
      <c r="B603" s="444">
        <v>2</v>
      </c>
      <c r="C603" s="12" t="str">
        <f t="shared" si="0"/>
        <v>10:30-12:00</v>
      </c>
      <c r="D603" s="6" t="e">
        <f>timetable!#REF!</f>
        <v>#REF!</v>
      </c>
      <c r="E603" s="6" t="e">
        <f>timetable!#REF!</f>
        <v>#REF!</v>
      </c>
      <c r="F603" s="6" t="e">
        <f>timetable!#REF!</f>
        <v>#REF!</v>
      </c>
      <c r="G603" s="6" t="e">
        <f>timetable!#REF!</f>
        <v>#REF!</v>
      </c>
      <c r="H603" s="6" t="e">
        <f>timetable!#REF!</f>
        <v>#REF!</v>
      </c>
      <c r="I603" s="6" t="e">
        <f>timetable!#REF!</f>
        <v>#REF!</v>
      </c>
      <c r="J603" s="5" t="s">
        <v>467</v>
      </c>
    </row>
    <row r="604" spans="1:10">
      <c r="A604" s="443" t="e">
        <f>timetable!#REF!</f>
        <v>#REF!</v>
      </c>
      <c r="B604" s="444">
        <v>3</v>
      </c>
      <c r="C604" s="12" t="str">
        <f t="shared" si="0"/>
        <v>12:50-14:20</v>
      </c>
      <c r="D604" s="6" t="e">
        <f>timetable!#REF!</f>
        <v>#REF!</v>
      </c>
      <c r="E604" s="6" t="e">
        <f>timetable!#REF!</f>
        <v>#REF!</v>
      </c>
      <c r="F604" s="6" t="e">
        <f>timetable!#REF!</f>
        <v>#REF!</v>
      </c>
      <c r="G604" s="6" t="e">
        <f>timetable!#REF!</f>
        <v>#REF!</v>
      </c>
      <c r="H604" s="6" t="e">
        <f>timetable!#REF!</f>
        <v>#REF!</v>
      </c>
      <c r="I604" s="6" t="e">
        <f>timetable!#REF!</f>
        <v>#REF!</v>
      </c>
      <c r="J604" s="5" t="s">
        <v>467</v>
      </c>
    </row>
    <row r="605" spans="1:10">
      <c r="A605" s="443" t="e">
        <f>timetable!#REF!</f>
        <v>#REF!</v>
      </c>
      <c r="B605" s="444">
        <v>4</v>
      </c>
      <c r="C605" s="12" t="str">
        <f t="shared" si="0"/>
        <v>14:30-16:00</v>
      </c>
      <c r="D605" s="6" t="e">
        <f>timetable!#REF!</f>
        <v>#REF!</v>
      </c>
      <c r="E605" s="6" t="e">
        <f>timetable!#REF!</f>
        <v>#REF!</v>
      </c>
      <c r="F605" s="6" t="e">
        <f>timetable!#REF!</f>
        <v>#REF!</v>
      </c>
      <c r="G605" s="6" t="e">
        <f>timetable!#REF!</f>
        <v>#REF!</v>
      </c>
      <c r="H605" s="6" t="e">
        <f>timetable!#REF!</f>
        <v>#REF!</v>
      </c>
      <c r="I605" s="6" t="e">
        <f>timetable!#REF!</f>
        <v>#REF!</v>
      </c>
      <c r="J605" s="5" t="s">
        <v>467</v>
      </c>
    </row>
    <row r="606" spans="1:10">
      <c r="A606" s="443" t="e">
        <f>timetable!#REF!</f>
        <v>#REF!</v>
      </c>
      <c r="B606" s="48">
        <v>5</v>
      </c>
      <c r="C606" s="12" t="str">
        <f t="shared" si="0"/>
        <v>16:10-17:40</v>
      </c>
      <c r="D606" s="6" t="e">
        <f>timetable!#REF!</f>
        <v>#REF!</v>
      </c>
      <c r="E606" s="6" t="e">
        <f>timetable!#REF!</f>
        <v>#REF!</v>
      </c>
      <c r="F606" s="6" t="e">
        <f>timetable!#REF!</f>
        <v>#REF!</v>
      </c>
      <c r="G606" s="6" t="e">
        <f>timetable!#REF!</f>
        <v>#REF!</v>
      </c>
      <c r="H606" s="6" t="e">
        <f>timetable!#REF!</f>
        <v>#REF!</v>
      </c>
      <c r="I606" s="6" t="e">
        <f>timetable!#REF!</f>
        <v>#REF!</v>
      </c>
      <c r="J606" s="5" t="s">
        <v>467</v>
      </c>
    </row>
    <row r="607" spans="1:10">
      <c r="A607" s="443" t="e">
        <f>timetable!#REF!+1</f>
        <v>#REF!</v>
      </c>
      <c r="B607" s="48">
        <v>1</v>
      </c>
      <c r="C607" s="12" t="str">
        <f t="shared" si="0"/>
        <v>08:50-10:20</v>
      </c>
      <c r="D607" s="6" t="e">
        <f>timetable!#REF!</f>
        <v>#REF!</v>
      </c>
      <c r="E607" s="6" t="e">
        <f>timetable!#REF!</f>
        <v>#REF!</v>
      </c>
      <c r="F607" s="6" t="e">
        <f>timetable!#REF!</f>
        <v>#REF!</v>
      </c>
      <c r="G607" s="6" t="e">
        <f>timetable!#REF!</f>
        <v>#REF!</v>
      </c>
      <c r="H607" s="6" t="e">
        <f>timetable!#REF!</f>
        <v>#REF!</v>
      </c>
      <c r="I607" s="6" t="e">
        <f>timetable!#REF!</f>
        <v>#REF!</v>
      </c>
      <c r="J607" s="5" t="s">
        <v>467</v>
      </c>
    </row>
    <row r="608" spans="1:10">
      <c r="A608" s="443" t="e">
        <f>timetable!#REF!</f>
        <v>#REF!</v>
      </c>
      <c r="B608" s="48">
        <v>2</v>
      </c>
      <c r="C608" s="12" t="str">
        <f t="shared" si="0"/>
        <v>10:30-12:00</v>
      </c>
      <c r="D608" s="6" t="e">
        <f>timetable!#REF!</f>
        <v>#REF!</v>
      </c>
      <c r="E608" s="6" t="e">
        <f>timetable!#REF!</f>
        <v>#REF!</v>
      </c>
      <c r="F608" s="6" t="e">
        <f>timetable!#REF!</f>
        <v>#REF!</v>
      </c>
      <c r="G608" s="6" t="e">
        <f>timetable!#REF!</f>
        <v>#REF!</v>
      </c>
      <c r="H608" s="6" t="e">
        <f>timetable!#REF!</f>
        <v>#REF!</v>
      </c>
      <c r="I608" s="6" t="e">
        <f>timetable!#REF!</f>
        <v>#REF!</v>
      </c>
      <c r="J608" s="5" t="s">
        <v>467</v>
      </c>
    </row>
    <row r="609" spans="1:10">
      <c r="A609" s="443" t="e">
        <f>timetable!#REF!</f>
        <v>#REF!</v>
      </c>
      <c r="B609" s="444">
        <v>3</v>
      </c>
      <c r="C609" s="12" t="str">
        <f t="shared" si="0"/>
        <v>12:50-14:20</v>
      </c>
      <c r="D609" s="6" t="e">
        <f>timetable!#REF!</f>
        <v>#REF!</v>
      </c>
      <c r="E609" s="6" t="e">
        <f>timetable!#REF!</f>
        <v>#REF!</v>
      </c>
      <c r="F609" s="6" t="e">
        <f>timetable!#REF!</f>
        <v>#REF!</v>
      </c>
      <c r="G609" s="6" t="e">
        <f>timetable!#REF!</f>
        <v>#REF!</v>
      </c>
      <c r="H609" s="6" t="e">
        <f>timetable!#REF!</f>
        <v>#REF!</v>
      </c>
      <c r="I609" s="6" t="e">
        <f>timetable!#REF!</f>
        <v>#REF!</v>
      </c>
      <c r="J609" s="5" t="s">
        <v>467</v>
      </c>
    </row>
    <row r="610" spans="1:10">
      <c r="A610" s="443" t="e">
        <f>timetable!#REF!</f>
        <v>#REF!</v>
      </c>
      <c r="B610" s="444">
        <v>4</v>
      </c>
      <c r="C610" s="12" t="str">
        <f t="shared" si="0"/>
        <v>14:30-16:00</v>
      </c>
      <c r="D610" s="6" t="e">
        <f>timetable!#REF!</f>
        <v>#REF!</v>
      </c>
      <c r="E610" s="6" t="e">
        <f>timetable!#REF!</f>
        <v>#REF!</v>
      </c>
      <c r="F610" s="6" t="e">
        <f>timetable!#REF!</f>
        <v>#REF!</v>
      </c>
      <c r="G610" s="6" t="e">
        <f>timetable!#REF!</f>
        <v>#REF!</v>
      </c>
      <c r="H610" s="6" t="e">
        <f>timetable!#REF!</f>
        <v>#REF!</v>
      </c>
      <c r="I610" s="6" t="e">
        <f>timetable!#REF!</f>
        <v>#REF!</v>
      </c>
      <c r="J610" s="5" t="s">
        <v>467</v>
      </c>
    </row>
    <row r="611" spans="1:10">
      <c r="A611" s="443" t="e">
        <f>timetable!#REF!</f>
        <v>#REF!</v>
      </c>
      <c r="B611" s="444">
        <v>5</v>
      </c>
      <c r="C611" s="12" t="str">
        <f t="shared" si="0"/>
        <v>16:10-17:40</v>
      </c>
      <c r="D611" s="6" t="e">
        <f>timetable!#REF!</f>
        <v>#REF!</v>
      </c>
      <c r="E611" s="6" t="e">
        <f>timetable!#REF!</f>
        <v>#REF!</v>
      </c>
      <c r="F611" s="6" t="e">
        <f>timetable!#REF!</f>
        <v>#REF!</v>
      </c>
      <c r="G611" s="6" t="e">
        <f>timetable!#REF!</f>
        <v>#REF!</v>
      </c>
      <c r="H611" s="6" t="e">
        <f>timetable!#REF!</f>
        <v>#REF!</v>
      </c>
      <c r="I611" s="6" t="e">
        <f>timetable!#REF!</f>
        <v>#REF!</v>
      </c>
      <c r="J611" s="5" t="s">
        <v>467</v>
      </c>
    </row>
    <row r="612" spans="1:10">
      <c r="A612" s="443" t="e">
        <f>timetable!#REF!+1</f>
        <v>#REF!</v>
      </c>
      <c r="B612" s="48">
        <v>1</v>
      </c>
      <c r="C612" s="12" t="str">
        <f t="shared" si="0"/>
        <v>08:50-10:20</v>
      </c>
      <c r="D612" s="6" t="e">
        <f>timetable!#REF!</f>
        <v>#REF!</v>
      </c>
      <c r="E612" s="6" t="e">
        <f>timetable!#REF!</f>
        <v>#REF!</v>
      </c>
      <c r="F612" s="6" t="e">
        <f>timetable!#REF!</f>
        <v>#REF!</v>
      </c>
      <c r="G612" s="6" t="e">
        <f>timetable!#REF!</f>
        <v>#REF!</v>
      </c>
      <c r="H612" s="6" t="e">
        <f>timetable!#REF!</f>
        <v>#REF!</v>
      </c>
      <c r="I612" s="6" t="e">
        <f>timetable!#REF!</f>
        <v>#REF!</v>
      </c>
      <c r="J612" s="5" t="s">
        <v>467</v>
      </c>
    </row>
    <row r="613" spans="1:10">
      <c r="A613" s="443" t="e">
        <f>timetable!#REF!</f>
        <v>#REF!</v>
      </c>
      <c r="B613" s="48">
        <v>2</v>
      </c>
      <c r="C613" s="12" t="str">
        <f t="shared" si="0"/>
        <v>10:30-12:00</v>
      </c>
      <c r="D613" s="6" t="e">
        <f>timetable!#REF!</f>
        <v>#REF!</v>
      </c>
      <c r="E613" s="6" t="e">
        <f>timetable!#REF!</f>
        <v>#REF!</v>
      </c>
      <c r="F613" s="6" t="e">
        <f>timetable!#REF!</f>
        <v>#REF!</v>
      </c>
      <c r="G613" s="6" t="e">
        <f>timetable!#REF!</f>
        <v>#REF!</v>
      </c>
      <c r="H613" s="6" t="e">
        <f>timetable!#REF!</f>
        <v>#REF!</v>
      </c>
      <c r="I613" s="6" t="e">
        <f>timetable!#REF!</f>
        <v>#REF!</v>
      </c>
      <c r="J613" s="5" t="s">
        <v>467</v>
      </c>
    </row>
    <row r="614" spans="1:10">
      <c r="A614" s="443" t="e">
        <f>timetable!#REF!</f>
        <v>#REF!</v>
      </c>
      <c r="B614" s="48">
        <v>3</v>
      </c>
      <c r="C614" s="12" t="str">
        <f t="shared" si="0"/>
        <v>12:50-14:20</v>
      </c>
      <c r="D614" s="6" t="e">
        <f>timetable!#REF!</f>
        <v>#REF!</v>
      </c>
      <c r="E614" s="6" t="e">
        <f>timetable!#REF!</f>
        <v>#REF!</v>
      </c>
      <c r="F614" s="6" t="e">
        <f>timetable!#REF!</f>
        <v>#REF!</v>
      </c>
      <c r="G614" s="6" t="e">
        <f>timetable!#REF!</f>
        <v>#REF!</v>
      </c>
      <c r="H614" s="6" t="e">
        <f>timetable!#REF!</f>
        <v>#REF!</v>
      </c>
      <c r="I614" s="6" t="e">
        <f>timetable!#REF!</f>
        <v>#REF!</v>
      </c>
      <c r="J614" s="5" t="s">
        <v>467</v>
      </c>
    </row>
    <row r="615" spans="1:10">
      <c r="A615" s="443" t="e">
        <f>timetable!#REF!</f>
        <v>#REF!</v>
      </c>
      <c r="B615" s="444">
        <v>4</v>
      </c>
      <c r="C615" s="12" t="str">
        <f t="shared" si="0"/>
        <v>14:30-16:00</v>
      </c>
      <c r="D615" s="6" t="e">
        <f>timetable!#REF!</f>
        <v>#REF!</v>
      </c>
      <c r="E615" s="6" t="e">
        <f>timetable!#REF!</f>
        <v>#REF!</v>
      </c>
      <c r="F615" s="6" t="e">
        <f>timetable!#REF!</f>
        <v>#REF!</v>
      </c>
      <c r="G615" s="6" t="e">
        <f>timetable!#REF!</f>
        <v>#REF!</v>
      </c>
      <c r="H615" s="6" t="e">
        <f>timetable!#REF!</f>
        <v>#REF!</v>
      </c>
      <c r="I615" s="6" t="e">
        <f>timetable!#REF!</f>
        <v>#REF!</v>
      </c>
      <c r="J615" s="5" t="s">
        <v>467</v>
      </c>
    </row>
    <row r="616" spans="1:10">
      <c r="A616" s="443" t="e">
        <f>timetable!#REF!</f>
        <v>#REF!</v>
      </c>
      <c r="B616" s="444">
        <v>5</v>
      </c>
      <c r="C616" s="12" t="str">
        <f t="shared" si="0"/>
        <v>16:10-17:40</v>
      </c>
      <c r="D616" s="6" t="e">
        <f>timetable!#REF!</f>
        <v>#REF!</v>
      </c>
      <c r="E616" s="6" t="e">
        <f>timetable!#REF!</f>
        <v>#REF!</v>
      </c>
      <c r="F616" s="6" t="e">
        <f>timetable!#REF!</f>
        <v>#REF!</v>
      </c>
      <c r="G616" s="6" t="e">
        <f>timetable!#REF!</f>
        <v>#REF!</v>
      </c>
      <c r="H616" s="6" t="e">
        <f>timetable!#REF!</f>
        <v>#REF!</v>
      </c>
      <c r="I616" s="6" t="e">
        <f>timetable!#REF!</f>
        <v>#REF!</v>
      </c>
      <c r="J616" s="5" t="s">
        <v>467</v>
      </c>
    </row>
    <row r="617" spans="1:10">
      <c r="A617" s="443" t="e">
        <f>timetable!#REF!+1</f>
        <v>#REF!</v>
      </c>
      <c r="B617" s="444">
        <v>1</v>
      </c>
      <c r="C617" s="12" t="str">
        <f t="shared" si="0"/>
        <v>08:50-10:20</v>
      </c>
      <c r="D617" s="6" t="e">
        <f>timetable!#REF!</f>
        <v>#REF!</v>
      </c>
      <c r="E617" s="6" t="e">
        <f>timetable!#REF!</f>
        <v>#REF!</v>
      </c>
      <c r="F617" s="6" t="e">
        <f>timetable!#REF!</f>
        <v>#REF!</v>
      </c>
      <c r="G617" s="6" t="e">
        <f>timetable!#REF!</f>
        <v>#REF!</v>
      </c>
      <c r="H617" s="6" t="e">
        <f>timetable!#REF!</f>
        <v>#REF!</v>
      </c>
      <c r="I617" s="6" t="e">
        <f>timetable!#REF!</f>
        <v>#REF!</v>
      </c>
      <c r="J617" s="5" t="s">
        <v>467</v>
      </c>
    </row>
    <row r="618" spans="1:10">
      <c r="A618" s="443" t="e">
        <f>timetable!#REF!</f>
        <v>#REF!</v>
      </c>
      <c r="B618" s="48">
        <v>2</v>
      </c>
      <c r="C618" s="12" t="str">
        <f t="shared" si="0"/>
        <v>10:30-12:00</v>
      </c>
      <c r="D618" s="6" t="e">
        <f>timetable!#REF!</f>
        <v>#REF!</v>
      </c>
      <c r="E618" s="6" t="e">
        <f>timetable!#REF!</f>
        <v>#REF!</v>
      </c>
      <c r="F618" s="6" t="e">
        <f>timetable!#REF!</f>
        <v>#REF!</v>
      </c>
      <c r="G618" s="6" t="e">
        <f>timetable!#REF!</f>
        <v>#REF!</v>
      </c>
      <c r="H618" s="6" t="e">
        <f>timetable!#REF!</f>
        <v>#REF!</v>
      </c>
      <c r="I618" s="6" t="e">
        <f>timetable!#REF!</f>
        <v>#REF!</v>
      </c>
      <c r="J618" s="5" t="s">
        <v>467</v>
      </c>
    </row>
    <row r="619" spans="1:10">
      <c r="A619" s="443" t="e">
        <f>timetable!#REF!</f>
        <v>#REF!</v>
      </c>
      <c r="B619" s="444">
        <v>3</v>
      </c>
      <c r="C619" s="12" t="str">
        <f t="shared" si="0"/>
        <v>12:50-14:20</v>
      </c>
      <c r="D619" s="6" t="e">
        <f>timetable!#REF!</f>
        <v>#REF!</v>
      </c>
      <c r="E619" s="6" t="e">
        <f>timetable!#REF!</f>
        <v>#REF!</v>
      </c>
      <c r="F619" s="6" t="e">
        <f>timetable!#REF!</f>
        <v>#REF!</v>
      </c>
      <c r="G619" s="6" t="e">
        <f>timetable!#REF!</f>
        <v>#REF!</v>
      </c>
      <c r="H619" s="6" t="e">
        <f>timetable!#REF!</f>
        <v>#REF!</v>
      </c>
      <c r="I619" s="6" t="e">
        <f>timetable!#REF!</f>
        <v>#REF!</v>
      </c>
      <c r="J619" s="5" t="s">
        <v>467</v>
      </c>
    </row>
    <row r="620" spans="1:10">
      <c r="A620" s="443" t="e">
        <f>timetable!#REF!</f>
        <v>#REF!</v>
      </c>
      <c r="B620" s="444">
        <v>4</v>
      </c>
      <c r="C620" s="12" t="str">
        <f t="shared" si="0"/>
        <v>14:30-16:00</v>
      </c>
      <c r="D620" s="6" t="e">
        <f>timetable!#REF!</f>
        <v>#REF!</v>
      </c>
      <c r="E620" s="6" t="e">
        <f>timetable!#REF!</f>
        <v>#REF!</v>
      </c>
      <c r="F620" s="6" t="e">
        <f>timetable!#REF!</f>
        <v>#REF!</v>
      </c>
      <c r="G620" s="6" t="e">
        <f>timetable!#REF!</f>
        <v>#REF!</v>
      </c>
      <c r="H620" s="6" t="e">
        <f>timetable!#REF!</f>
        <v>#REF!</v>
      </c>
      <c r="I620" s="6" t="e">
        <f>timetable!#REF!</f>
        <v>#REF!</v>
      </c>
      <c r="J620" s="5" t="s">
        <v>467</v>
      </c>
    </row>
    <row r="621" spans="1:10">
      <c r="A621" s="443" t="e">
        <f>timetable!#REF!</f>
        <v>#REF!</v>
      </c>
      <c r="B621" s="48">
        <v>5</v>
      </c>
      <c r="C621" s="12" t="str">
        <f t="shared" si="0"/>
        <v>16:10-17:40</v>
      </c>
      <c r="D621" s="6" t="e">
        <f>timetable!#REF!</f>
        <v>#REF!</v>
      </c>
      <c r="E621" s="6" t="e">
        <f>timetable!#REF!</f>
        <v>#REF!</v>
      </c>
      <c r="F621" s="6" t="e">
        <f>timetable!#REF!</f>
        <v>#REF!</v>
      </c>
      <c r="G621" s="6" t="e">
        <f>timetable!#REF!</f>
        <v>#REF!</v>
      </c>
      <c r="H621" s="6" t="e">
        <f>timetable!#REF!</f>
        <v>#REF!</v>
      </c>
      <c r="I621" s="6" t="e">
        <f>timetable!#REF!</f>
        <v>#REF!</v>
      </c>
      <c r="J621" s="5" t="s">
        <v>467</v>
      </c>
    </row>
    <row r="622" spans="1:10">
      <c r="A622" s="443" t="e">
        <f>timetable!#REF!+1</f>
        <v>#REF!</v>
      </c>
      <c r="B622" s="444">
        <v>1</v>
      </c>
      <c r="C622" s="12" t="str">
        <f t="shared" si="0"/>
        <v>08:50-10:20</v>
      </c>
      <c r="D622" s="6" t="e">
        <f>timetable!#REF!</f>
        <v>#REF!</v>
      </c>
      <c r="E622" s="6" t="e">
        <f>timetable!#REF!</f>
        <v>#REF!</v>
      </c>
      <c r="F622" s="6" t="e">
        <f>timetable!#REF!</f>
        <v>#REF!</v>
      </c>
      <c r="G622" s="6" t="e">
        <f>timetable!#REF!</f>
        <v>#REF!</v>
      </c>
      <c r="H622" s="6" t="e">
        <f>timetable!#REF!</f>
        <v>#REF!</v>
      </c>
      <c r="I622" s="6" t="e">
        <f>timetable!#REF!</f>
        <v>#REF!</v>
      </c>
      <c r="J622" s="5" t="s">
        <v>467</v>
      </c>
    </row>
    <row r="623" spans="1:10">
      <c r="A623" s="443" t="e">
        <f>timetable!#REF!</f>
        <v>#REF!</v>
      </c>
      <c r="B623" s="444">
        <v>2</v>
      </c>
      <c r="C623" s="12" t="str">
        <f t="shared" si="0"/>
        <v>10:30-12:00</v>
      </c>
      <c r="D623" s="6" t="e">
        <f>timetable!#REF!</f>
        <v>#REF!</v>
      </c>
      <c r="E623" s="6" t="e">
        <f>timetable!#REF!</f>
        <v>#REF!</v>
      </c>
      <c r="F623" s="6" t="e">
        <f>timetable!#REF!</f>
        <v>#REF!</v>
      </c>
      <c r="G623" s="6" t="e">
        <f>timetable!#REF!</f>
        <v>#REF!</v>
      </c>
      <c r="H623" s="6" t="e">
        <f>timetable!#REF!</f>
        <v>#REF!</v>
      </c>
      <c r="I623" s="6" t="e">
        <f>timetable!#REF!</f>
        <v>#REF!</v>
      </c>
      <c r="J623" s="5" t="s">
        <v>467</v>
      </c>
    </row>
    <row r="624" spans="1:10">
      <c r="A624" s="443" t="e">
        <f>timetable!#REF!</f>
        <v>#REF!</v>
      </c>
      <c r="B624" s="48">
        <v>3</v>
      </c>
      <c r="C624" s="12" t="str">
        <f t="shared" si="0"/>
        <v>12:50-14:20</v>
      </c>
      <c r="D624" s="6" t="e">
        <f>timetable!#REF!</f>
        <v>#REF!</v>
      </c>
      <c r="E624" s="6" t="e">
        <f>timetable!#REF!</f>
        <v>#REF!</v>
      </c>
      <c r="F624" s="6" t="e">
        <f>timetable!#REF!</f>
        <v>#REF!</v>
      </c>
      <c r="G624" s="6" t="e">
        <f>timetable!#REF!</f>
        <v>#REF!</v>
      </c>
      <c r="H624" s="6" t="e">
        <f>timetable!#REF!</f>
        <v>#REF!</v>
      </c>
      <c r="I624" s="6" t="e">
        <f>timetable!#REF!</f>
        <v>#REF!</v>
      </c>
      <c r="J624" s="5" t="s">
        <v>467</v>
      </c>
    </row>
    <row r="625" spans="1:10">
      <c r="A625" s="443" t="e">
        <f>timetable!#REF!</f>
        <v>#REF!</v>
      </c>
      <c r="B625" s="444">
        <v>4</v>
      </c>
      <c r="C625" s="12" t="str">
        <f t="shared" si="0"/>
        <v>14:30-16:00</v>
      </c>
      <c r="D625" s="6" t="e">
        <f>timetable!#REF!</f>
        <v>#REF!</v>
      </c>
      <c r="E625" s="6" t="e">
        <f>timetable!#REF!</f>
        <v>#REF!</v>
      </c>
      <c r="F625" s="6" t="e">
        <f>timetable!#REF!</f>
        <v>#REF!</v>
      </c>
      <c r="G625" s="6" t="e">
        <f>timetable!#REF!</f>
        <v>#REF!</v>
      </c>
      <c r="H625" s="6" t="e">
        <f>timetable!#REF!</f>
        <v>#REF!</v>
      </c>
      <c r="I625" s="6" t="e">
        <f>timetable!#REF!</f>
        <v>#REF!</v>
      </c>
      <c r="J625" s="5" t="s">
        <v>467</v>
      </c>
    </row>
    <row r="626" spans="1:10">
      <c r="A626" s="443" t="e">
        <f>timetable!#REF!</f>
        <v>#REF!</v>
      </c>
      <c r="B626" s="444">
        <v>5</v>
      </c>
      <c r="C626" s="12" t="str">
        <f t="shared" si="0"/>
        <v>16:10-17:40</v>
      </c>
      <c r="D626" s="6" t="e">
        <f>timetable!#REF!</f>
        <v>#REF!</v>
      </c>
      <c r="E626" s="6" t="e">
        <f>timetable!#REF!</f>
        <v>#REF!</v>
      </c>
      <c r="F626" s="6" t="e">
        <f>timetable!#REF!</f>
        <v>#REF!</v>
      </c>
      <c r="G626" s="6" t="e">
        <f>timetable!#REF!</f>
        <v>#REF!</v>
      </c>
      <c r="H626" s="6" t="e">
        <f>timetable!#REF!</f>
        <v>#REF!</v>
      </c>
      <c r="I626" s="6" t="e">
        <f>timetable!#REF!</f>
        <v>#REF!</v>
      </c>
      <c r="J626" s="5" t="s">
        <v>467</v>
      </c>
    </row>
    <row r="627" spans="1:10">
      <c r="A627" s="443" t="e">
        <f>timetable!#REF!</f>
        <v>#REF!</v>
      </c>
      <c r="B627" s="444">
        <v>1</v>
      </c>
      <c r="C627" s="12" t="str">
        <f t="shared" si="0"/>
        <v>08:50-10:20</v>
      </c>
      <c r="D627" s="6" t="e">
        <f>timetable!#REF!</f>
        <v>#REF!</v>
      </c>
      <c r="E627" s="6" t="e">
        <f>timetable!#REF!</f>
        <v>#REF!</v>
      </c>
      <c r="F627" s="6" t="e">
        <f>timetable!#REF!</f>
        <v>#REF!</v>
      </c>
      <c r="G627" s="6" t="e">
        <f>timetable!#REF!</f>
        <v>#REF!</v>
      </c>
      <c r="H627" s="6" t="e">
        <f>timetable!#REF!</f>
        <v>#REF!</v>
      </c>
      <c r="I627" s="6" t="e">
        <f>timetable!#REF!</f>
        <v>#REF!</v>
      </c>
      <c r="J627" s="5" t="s">
        <v>467</v>
      </c>
    </row>
    <row r="628" spans="1:10">
      <c r="A628" s="443" t="e">
        <f>timetable!#REF!</f>
        <v>#REF!</v>
      </c>
      <c r="B628" s="444">
        <v>2</v>
      </c>
      <c r="C628" s="12" t="str">
        <f t="shared" si="0"/>
        <v>10:30-12:00</v>
      </c>
      <c r="D628" s="6" t="e">
        <f>timetable!#REF!</f>
        <v>#REF!</v>
      </c>
      <c r="E628" s="6" t="e">
        <f>timetable!#REF!</f>
        <v>#REF!</v>
      </c>
      <c r="F628" s="6" t="e">
        <f>timetable!#REF!</f>
        <v>#REF!</v>
      </c>
      <c r="G628" s="6" t="e">
        <f>timetable!#REF!</f>
        <v>#REF!</v>
      </c>
      <c r="H628" s="6" t="e">
        <f>timetable!#REF!</f>
        <v>#REF!</v>
      </c>
      <c r="I628" s="6" t="e">
        <f>timetable!#REF!</f>
        <v>#REF!</v>
      </c>
      <c r="J628" s="5" t="s">
        <v>467</v>
      </c>
    </row>
    <row r="629" spans="1:10">
      <c r="A629" s="443" t="e">
        <f>timetable!#REF!</f>
        <v>#REF!</v>
      </c>
      <c r="B629" s="444">
        <v>3</v>
      </c>
      <c r="C629" s="12" t="str">
        <f t="shared" si="0"/>
        <v>12:50-14:20</v>
      </c>
      <c r="D629" s="6" t="e">
        <f>timetable!#REF!</f>
        <v>#REF!</v>
      </c>
      <c r="E629" s="6" t="e">
        <f>timetable!#REF!</f>
        <v>#REF!</v>
      </c>
      <c r="F629" s="6" t="e">
        <f>timetable!#REF!</f>
        <v>#REF!</v>
      </c>
      <c r="G629" s="6" t="e">
        <f>timetable!#REF!</f>
        <v>#REF!</v>
      </c>
      <c r="H629" s="6" t="e">
        <f>timetable!#REF!</f>
        <v>#REF!</v>
      </c>
      <c r="I629" s="6" t="e">
        <f>timetable!#REF!</f>
        <v>#REF!</v>
      </c>
      <c r="J629" s="5" t="s">
        <v>467</v>
      </c>
    </row>
    <row r="630" spans="1:10">
      <c r="A630" s="443" t="e">
        <f>timetable!#REF!</f>
        <v>#REF!</v>
      </c>
      <c r="B630" s="444">
        <v>4</v>
      </c>
      <c r="C630" s="12" t="str">
        <f t="shared" si="0"/>
        <v>14:30-16:00</v>
      </c>
      <c r="D630" s="6" t="e">
        <f>timetable!#REF!</f>
        <v>#REF!</v>
      </c>
      <c r="E630" s="6" t="e">
        <f>timetable!#REF!</f>
        <v>#REF!</v>
      </c>
      <c r="F630" s="6" t="e">
        <f>timetable!#REF!</f>
        <v>#REF!</v>
      </c>
      <c r="G630" s="6" t="e">
        <f>timetable!#REF!</f>
        <v>#REF!</v>
      </c>
      <c r="H630" s="6" t="e">
        <f>timetable!#REF!</f>
        <v>#REF!</v>
      </c>
      <c r="I630" s="6" t="e">
        <f>timetable!#REF!</f>
        <v>#REF!</v>
      </c>
      <c r="J630" s="5" t="s">
        <v>467</v>
      </c>
    </row>
    <row r="631" spans="1:10">
      <c r="A631" s="443" t="e">
        <f>timetable!#REF!</f>
        <v>#REF!</v>
      </c>
      <c r="B631" s="48">
        <v>5</v>
      </c>
      <c r="C631" s="12" t="str">
        <f t="shared" si="0"/>
        <v>16:10-17:40</v>
      </c>
      <c r="D631" s="6" t="e">
        <f>timetable!#REF!</f>
        <v>#REF!</v>
      </c>
      <c r="E631" s="6" t="e">
        <f>timetable!#REF!</f>
        <v>#REF!</v>
      </c>
      <c r="F631" s="6" t="e">
        <f>timetable!#REF!</f>
        <v>#REF!</v>
      </c>
      <c r="G631" s="6" t="e">
        <f>timetable!#REF!</f>
        <v>#REF!</v>
      </c>
      <c r="H631" s="6" t="e">
        <f>timetable!#REF!</f>
        <v>#REF!</v>
      </c>
      <c r="I631" s="6" t="e">
        <f>timetable!#REF!</f>
        <v>#REF!</v>
      </c>
      <c r="J631" s="5" t="s">
        <v>467</v>
      </c>
    </row>
    <row r="632" spans="1:10">
      <c r="A632" s="443" t="e">
        <f>timetable!#REF!+1</f>
        <v>#REF!</v>
      </c>
      <c r="B632" s="48">
        <v>1</v>
      </c>
      <c r="C632" s="12" t="str">
        <f t="shared" si="0"/>
        <v>08:50-10:20</v>
      </c>
      <c r="D632" s="6" t="e">
        <f>timetable!#REF!</f>
        <v>#REF!</v>
      </c>
      <c r="E632" s="6" t="e">
        <f>timetable!#REF!</f>
        <v>#REF!</v>
      </c>
      <c r="F632" s="6" t="e">
        <f>timetable!#REF!</f>
        <v>#REF!</v>
      </c>
      <c r="G632" s="6" t="e">
        <f>timetable!#REF!</f>
        <v>#REF!</v>
      </c>
      <c r="H632" s="6" t="e">
        <f>timetable!#REF!</f>
        <v>#REF!</v>
      </c>
      <c r="I632" s="6" t="e">
        <f>timetable!#REF!</f>
        <v>#REF!</v>
      </c>
      <c r="J632" s="5" t="s">
        <v>467</v>
      </c>
    </row>
    <row r="633" spans="1:10">
      <c r="A633" s="443" t="e">
        <f>timetable!#REF!</f>
        <v>#REF!</v>
      </c>
      <c r="B633" s="48">
        <v>2</v>
      </c>
      <c r="C633" s="12" t="str">
        <f t="shared" si="0"/>
        <v>10:30-12:00</v>
      </c>
      <c r="D633" s="6" t="e">
        <f>timetable!#REF!</f>
        <v>#REF!</v>
      </c>
      <c r="E633" s="6" t="e">
        <f>timetable!#REF!</f>
        <v>#REF!</v>
      </c>
      <c r="F633" s="6" t="e">
        <f>timetable!#REF!</f>
        <v>#REF!</v>
      </c>
      <c r="G633" s="6" t="e">
        <f>timetable!#REF!</f>
        <v>#REF!</v>
      </c>
      <c r="H633" s="6" t="e">
        <f>timetable!#REF!</f>
        <v>#REF!</v>
      </c>
      <c r="I633" s="6" t="e">
        <f>timetable!#REF!</f>
        <v>#REF!</v>
      </c>
      <c r="J633" s="5" t="s">
        <v>467</v>
      </c>
    </row>
    <row r="634" spans="1:10">
      <c r="A634" s="443" t="e">
        <f>timetable!#REF!</f>
        <v>#REF!</v>
      </c>
      <c r="B634" s="444">
        <v>3</v>
      </c>
      <c r="C634" s="12" t="str">
        <f t="shared" si="0"/>
        <v>12:50-14:20</v>
      </c>
      <c r="D634" s="6" t="e">
        <f>timetable!#REF!</f>
        <v>#REF!</v>
      </c>
      <c r="E634" s="6" t="e">
        <f>timetable!#REF!</f>
        <v>#REF!</v>
      </c>
      <c r="F634" s="6" t="e">
        <f>timetable!#REF!</f>
        <v>#REF!</v>
      </c>
      <c r="G634" s="6" t="e">
        <f>timetable!#REF!</f>
        <v>#REF!</v>
      </c>
      <c r="H634" s="6" t="e">
        <f>timetable!#REF!</f>
        <v>#REF!</v>
      </c>
      <c r="I634" s="6" t="e">
        <f>timetable!#REF!</f>
        <v>#REF!</v>
      </c>
      <c r="J634" s="5" t="s">
        <v>467</v>
      </c>
    </row>
    <row r="635" spans="1:10">
      <c r="A635" s="443" t="e">
        <f>timetable!#REF!</f>
        <v>#REF!</v>
      </c>
      <c r="B635" s="444">
        <v>4</v>
      </c>
      <c r="C635" s="12" t="str">
        <f t="shared" si="0"/>
        <v>14:30-16:00</v>
      </c>
      <c r="D635" s="6" t="e">
        <f>timetable!#REF!</f>
        <v>#REF!</v>
      </c>
      <c r="E635" s="6" t="e">
        <f>timetable!#REF!</f>
        <v>#REF!</v>
      </c>
      <c r="F635" s="6" t="e">
        <f>timetable!#REF!</f>
        <v>#REF!</v>
      </c>
      <c r="G635" s="6" t="e">
        <f>timetable!#REF!</f>
        <v>#REF!</v>
      </c>
      <c r="H635" s="6" t="e">
        <f>timetable!#REF!</f>
        <v>#REF!</v>
      </c>
      <c r="I635" s="6" t="e">
        <f>timetable!#REF!</f>
        <v>#REF!</v>
      </c>
      <c r="J635" s="5" t="s">
        <v>467</v>
      </c>
    </row>
    <row r="636" spans="1:10">
      <c r="A636" s="443" t="e">
        <f>timetable!#REF!</f>
        <v>#REF!</v>
      </c>
      <c r="B636" s="444">
        <v>5</v>
      </c>
      <c r="C636" s="12" t="str">
        <f t="shared" si="0"/>
        <v>16:10-17:40</v>
      </c>
      <c r="D636" s="6" t="e">
        <f>timetable!#REF!</f>
        <v>#REF!</v>
      </c>
      <c r="E636" s="6" t="e">
        <f>timetable!#REF!</f>
        <v>#REF!</v>
      </c>
      <c r="F636" s="6" t="e">
        <f>timetable!#REF!</f>
        <v>#REF!</v>
      </c>
      <c r="G636" s="6" t="e">
        <f>timetable!#REF!</f>
        <v>#REF!</v>
      </c>
      <c r="H636" s="6" t="e">
        <f>timetable!#REF!</f>
        <v>#REF!</v>
      </c>
      <c r="I636" s="6" t="e">
        <f>timetable!#REF!</f>
        <v>#REF!</v>
      </c>
      <c r="J636" s="5" t="s">
        <v>467</v>
      </c>
    </row>
    <row r="637" spans="1:10">
      <c r="A637" s="443" t="e">
        <f>timetable!#REF!+1</f>
        <v>#REF!</v>
      </c>
      <c r="B637" s="48">
        <v>1</v>
      </c>
      <c r="C637" s="12" t="str">
        <f t="shared" si="0"/>
        <v>08:50-10:20</v>
      </c>
      <c r="D637" s="6" t="e">
        <f>timetable!#REF!</f>
        <v>#REF!</v>
      </c>
      <c r="E637" s="6" t="e">
        <f>timetable!#REF!</f>
        <v>#REF!</v>
      </c>
      <c r="F637" s="6" t="e">
        <f>timetable!#REF!</f>
        <v>#REF!</v>
      </c>
      <c r="G637" s="6" t="e">
        <f>timetable!#REF!</f>
        <v>#REF!</v>
      </c>
      <c r="H637" s="6" t="e">
        <f>timetable!#REF!</f>
        <v>#REF!</v>
      </c>
      <c r="I637" s="6" t="e">
        <f>timetable!#REF!</f>
        <v>#REF!</v>
      </c>
      <c r="J637" s="5" t="s">
        <v>467</v>
      </c>
    </row>
    <row r="638" spans="1:10">
      <c r="A638" s="443" t="e">
        <f>timetable!#REF!</f>
        <v>#REF!</v>
      </c>
      <c r="B638" s="48">
        <v>2</v>
      </c>
      <c r="C638" s="12" t="str">
        <f t="shared" si="0"/>
        <v>10:30-12:00</v>
      </c>
      <c r="D638" s="6" t="e">
        <f>timetable!#REF!</f>
        <v>#REF!</v>
      </c>
      <c r="E638" s="6" t="e">
        <f>timetable!#REF!</f>
        <v>#REF!</v>
      </c>
      <c r="F638" s="6" t="e">
        <f>timetable!#REF!</f>
        <v>#REF!</v>
      </c>
      <c r="G638" s="6" t="e">
        <f>timetable!#REF!</f>
        <v>#REF!</v>
      </c>
      <c r="H638" s="6" t="e">
        <f>timetable!#REF!</f>
        <v>#REF!</v>
      </c>
      <c r="I638" s="6" t="e">
        <f>timetable!#REF!</f>
        <v>#REF!</v>
      </c>
      <c r="J638" s="5" t="s">
        <v>467</v>
      </c>
    </row>
    <row r="639" spans="1:10">
      <c r="A639" s="443" t="e">
        <f>timetable!#REF!</f>
        <v>#REF!</v>
      </c>
      <c r="B639" s="48">
        <v>3</v>
      </c>
      <c r="C639" s="12" t="str">
        <f t="shared" si="0"/>
        <v>12:50-14:20</v>
      </c>
      <c r="D639" s="6" t="e">
        <f>timetable!#REF!</f>
        <v>#REF!</v>
      </c>
      <c r="E639" s="6" t="e">
        <f>timetable!#REF!</f>
        <v>#REF!</v>
      </c>
      <c r="F639" s="6" t="e">
        <f>timetable!#REF!</f>
        <v>#REF!</v>
      </c>
      <c r="G639" s="6" t="e">
        <f>timetable!#REF!</f>
        <v>#REF!</v>
      </c>
      <c r="H639" s="6" t="e">
        <f>timetable!#REF!</f>
        <v>#REF!</v>
      </c>
      <c r="I639" s="6" t="e">
        <f>timetable!#REF!</f>
        <v>#REF!</v>
      </c>
      <c r="J639" s="5" t="s">
        <v>467</v>
      </c>
    </row>
    <row r="640" spans="1:10">
      <c r="A640" s="443" t="e">
        <f>timetable!#REF!</f>
        <v>#REF!</v>
      </c>
      <c r="B640" s="444">
        <v>4</v>
      </c>
      <c r="C640" s="12" t="str">
        <f t="shared" si="0"/>
        <v>14:30-16:00</v>
      </c>
      <c r="D640" s="6" t="e">
        <f>timetable!#REF!</f>
        <v>#REF!</v>
      </c>
      <c r="E640" s="6" t="e">
        <f>timetable!#REF!</f>
        <v>#REF!</v>
      </c>
      <c r="F640" s="6" t="e">
        <f>timetable!#REF!</f>
        <v>#REF!</v>
      </c>
      <c r="G640" s="6" t="e">
        <f>timetable!#REF!</f>
        <v>#REF!</v>
      </c>
      <c r="H640" s="6" t="e">
        <f>timetable!#REF!</f>
        <v>#REF!</v>
      </c>
      <c r="I640" s="6" t="e">
        <f>timetable!#REF!</f>
        <v>#REF!</v>
      </c>
      <c r="J640" s="5" t="s">
        <v>467</v>
      </c>
    </row>
    <row r="641" spans="1:10">
      <c r="A641" s="443" t="e">
        <f>timetable!#REF!</f>
        <v>#REF!</v>
      </c>
      <c r="B641" s="444">
        <v>5</v>
      </c>
      <c r="C641" s="12" t="str">
        <f t="shared" si="0"/>
        <v>16:10-17:40</v>
      </c>
      <c r="D641" s="6" t="e">
        <f>timetable!#REF!</f>
        <v>#REF!</v>
      </c>
      <c r="E641" s="6" t="e">
        <f>timetable!#REF!</f>
        <v>#REF!</v>
      </c>
      <c r="F641" s="6" t="e">
        <f>timetable!#REF!</f>
        <v>#REF!</v>
      </c>
      <c r="G641" s="6" t="e">
        <f>timetable!#REF!</f>
        <v>#REF!</v>
      </c>
      <c r="H641" s="6" t="e">
        <f>timetable!#REF!</f>
        <v>#REF!</v>
      </c>
      <c r="I641" s="6" t="e">
        <f>timetable!#REF!</f>
        <v>#REF!</v>
      </c>
      <c r="J641" s="5" t="s">
        <v>467</v>
      </c>
    </row>
    <row r="642" spans="1:10">
      <c r="A642" s="443" t="e">
        <f>timetable!#REF!+1</f>
        <v>#REF!</v>
      </c>
      <c r="B642" s="444">
        <v>1</v>
      </c>
      <c r="C642" s="12" t="str">
        <f t="shared" si="0"/>
        <v>08:50-10:20</v>
      </c>
      <c r="D642" s="6" t="e">
        <f>timetable!#REF!</f>
        <v>#REF!</v>
      </c>
      <c r="E642" s="6" t="e">
        <f>timetable!#REF!</f>
        <v>#REF!</v>
      </c>
      <c r="F642" s="6" t="e">
        <f>timetable!#REF!</f>
        <v>#REF!</v>
      </c>
      <c r="G642" s="6" t="e">
        <f>timetable!#REF!</f>
        <v>#REF!</v>
      </c>
      <c r="H642" s="6" t="e">
        <f>timetable!#REF!</f>
        <v>#REF!</v>
      </c>
      <c r="I642" s="6" t="e">
        <f>timetable!#REF!</f>
        <v>#REF!</v>
      </c>
      <c r="J642" s="5" t="s">
        <v>467</v>
      </c>
    </row>
    <row r="643" spans="1:10">
      <c r="A643" s="443" t="e">
        <f>timetable!#REF!</f>
        <v>#REF!</v>
      </c>
      <c r="B643" s="48">
        <v>2</v>
      </c>
      <c r="C643" s="12" t="str">
        <f t="shared" si="0"/>
        <v>10:30-12:00</v>
      </c>
      <c r="D643" s="6" t="e">
        <f>timetable!#REF!</f>
        <v>#REF!</v>
      </c>
      <c r="E643" s="6" t="e">
        <f>timetable!#REF!</f>
        <v>#REF!</v>
      </c>
      <c r="F643" s="6" t="e">
        <f>timetable!#REF!</f>
        <v>#REF!</v>
      </c>
      <c r="G643" s="6" t="e">
        <f>timetable!#REF!</f>
        <v>#REF!</v>
      </c>
      <c r="H643" s="6" t="e">
        <f>timetable!#REF!</f>
        <v>#REF!</v>
      </c>
      <c r="I643" s="6" t="e">
        <f>timetable!#REF!</f>
        <v>#REF!</v>
      </c>
      <c r="J643" s="5" t="s">
        <v>467</v>
      </c>
    </row>
    <row r="644" spans="1:10">
      <c r="A644" s="443" t="e">
        <f>timetable!#REF!</f>
        <v>#REF!</v>
      </c>
      <c r="B644" s="444">
        <v>3</v>
      </c>
      <c r="C644" s="12" t="str">
        <f t="shared" si="0"/>
        <v>12:50-14:20</v>
      </c>
      <c r="D644" s="6" t="e">
        <f>timetable!#REF!</f>
        <v>#REF!</v>
      </c>
      <c r="E644" s="6" t="e">
        <f>timetable!#REF!</f>
        <v>#REF!</v>
      </c>
      <c r="F644" s="6" t="e">
        <f>timetable!#REF!</f>
        <v>#REF!</v>
      </c>
      <c r="G644" s="6" t="e">
        <f>timetable!#REF!</f>
        <v>#REF!</v>
      </c>
      <c r="H644" s="6" t="e">
        <f>timetable!#REF!</f>
        <v>#REF!</v>
      </c>
      <c r="I644" s="6" t="e">
        <f>timetable!#REF!</f>
        <v>#REF!</v>
      </c>
      <c r="J644" s="5" t="s">
        <v>467</v>
      </c>
    </row>
    <row r="645" spans="1:10">
      <c r="A645" s="443" t="e">
        <f>timetable!#REF!</f>
        <v>#REF!</v>
      </c>
      <c r="B645" s="444">
        <v>4</v>
      </c>
      <c r="C645" s="12" t="str">
        <f t="shared" si="0"/>
        <v>14:30-16:00</v>
      </c>
      <c r="D645" s="6" t="e">
        <f>timetable!#REF!</f>
        <v>#REF!</v>
      </c>
      <c r="E645" s="6" t="e">
        <f>timetable!#REF!</f>
        <v>#REF!</v>
      </c>
      <c r="F645" s="6" t="e">
        <f>timetable!#REF!</f>
        <v>#REF!</v>
      </c>
      <c r="G645" s="6" t="e">
        <f>timetable!#REF!</f>
        <v>#REF!</v>
      </c>
      <c r="H645" s="6" t="e">
        <f>timetable!#REF!</f>
        <v>#REF!</v>
      </c>
      <c r="I645" s="6" t="e">
        <f>timetable!#REF!</f>
        <v>#REF!</v>
      </c>
      <c r="J645" s="5" t="s">
        <v>467</v>
      </c>
    </row>
    <row r="646" spans="1:10">
      <c r="A646" s="443" t="e">
        <f>timetable!#REF!</f>
        <v>#REF!</v>
      </c>
      <c r="B646" s="48">
        <v>5</v>
      </c>
      <c r="C646" s="12" t="str">
        <f t="shared" si="0"/>
        <v>16:10-17:40</v>
      </c>
      <c r="D646" s="6" t="e">
        <f>timetable!#REF!</f>
        <v>#REF!</v>
      </c>
      <c r="E646" s="6" t="e">
        <f>timetable!#REF!</f>
        <v>#REF!</v>
      </c>
      <c r="F646" s="6" t="e">
        <f>timetable!#REF!</f>
        <v>#REF!</v>
      </c>
      <c r="G646" s="6" t="e">
        <f>timetable!#REF!</f>
        <v>#REF!</v>
      </c>
      <c r="H646" s="6" t="e">
        <f>timetable!#REF!</f>
        <v>#REF!</v>
      </c>
      <c r="I646" s="6" t="e">
        <f>timetable!#REF!</f>
        <v>#REF!</v>
      </c>
      <c r="J646" s="5" t="s">
        <v>467</v>
      </c>
    </row>
    <row r="647" spans="1:10">
      <c r="A647" s="443" t="e">
        <f>timetable!#REF!+1</f>
        <v>#REF!</v>
      </c>
      <c r="B647" s="444">
        <v>1</v>
      </c>
      <c r="C647" s="12" t="str">
        <f t="shared" si="0"/>
        <v>08:50-10:20</v>
      </c>
      <c r="D647" s="6" t="e">
        <f>timetable!#REF!</f>
        <v>#REF!</v>
      </c>
      <c r="E647" s="6" t="e">
        <f>timetable!#REF!</f>
        <v>#REF!</v>
      </c>
      <c r="F647" s="6" t="e">
        <f>timetable!#REF!</f>
        <v>#REF!</v>
      </c>
      <c r="G647" s="6" t="e">
        <f>timetable!#REF!</f>
        <v>#REF!</v>
      </c>
      <c r="H647" s="6" t="e">
        <f>timetable!#REF!</f>
        <v>#REF!</v>
      </c>
      <c r="I647" s="6" t="e">
        <f>timetable!#REF!</f>
        <v>#REF!</v>
      </c>
      <c r="J647" s="5" t="s">
        <v>467</v>
      </c>
    </row>
    <row r="648" spans="1:10">
      <c r="A648" s="443" t="e">
        <f>timetable!#REF!</f>
        <v>#REF!</v>
      </c>
      <c r="B648" s="444">
        <v>2</v>
      </c>
      <c r="C648" s="12" t="str">
        <f t="shared" si="0"/>
        <v>10:30-12:00</v>
      </c>
      <c r="D648" s="6" t="e">
        <f>timetable!#REF!</f>
        <v>#REF!</v>
      </c>
      <c r="E648" s="6" t="e">
        <f>timetable!#REF!</f>
        <v>#REF!</v>
      </c>
      <c r="F648" s="6" t="e">
        <f>timetable!#REF!</f>
        <v>#REF!</v>
      </c>
      <c r="G648" s="6" t="e">
        <f>timetable!#REF!</f>
        <v>#REF!</v>
      </c>
      <c r="H648" s="6" t="e">
        <f>timetable!#REF!</f>
        <v>#REF!</v>
      </c>
      <c r="I648" s="6" t="e">
        <f>timetable!#REF!</f>
        <v>#REF!</v>
      </c>
      <c r="J648" s="5" t="s">
        <v>467</v>
      </c>
    </row>
    <row r="649" spans="1:10">
      <c r="A649" s="443" t="e">
        <f>timetable!#REF!</f>
        <v>#REF!</v>
      </c>
      <c r="B649" s="48">
        <v>3</v>
      </c>
      <c r="C649" s="12" t="str">
        <f t="shared" si="0"/>
        <v>12:50-14:20</v>
      </c>
      <c r="D649" s="6" t="e">
        <f>timetable!#REF!</f>
        <v>#REF!</v>
      </c>
      <c r="E649" s="6" t="e">
        <f>timetable!#REF!</f>
        <v>#REF!</v>
      </c>
      <c r="F649" s="6" t="e">
        <f>timetable!#REF!</f>
        <v>#REF!</v>
      </c>
      <c r="G649" s="6" t="e">
        <f>timetable!#REF!</f>
        <v>#REF!</v>
      </c>
      <c r="H649" s="6" t="e">
        <f>timetable!#REF!</f>
        <v>#REF!</v>
      </c>
      <c r="I649" s="6" t="e">
        <f>timetable!#REF!</f>
        <v>#REF!</v>
      </c>
      <c r="J649" s="5" t="s">
        <v>467</v>
      </c>
    </row>
    <row r="650" spans="1:10">
      <c r="A650" s="443" t="e">
        <f>timetable!#REF!</f>
        <v>#REF!</v>
      </c>
      <c r="B650" s="444">
        <v>4</v>
      </c>
      <c r="C650" s="12" t="str">
        <f t="shared" si="0"/>
        <v>14:30-16:00</v>
      </c>
      <c r="D650" s="6" t="e">
        <f>timetable!#REF!</f>
        <v>#REF!</v>
      </c>
      <c r="E650" s="6" t="e">
        <f>timetable!#REF!</f>
        <v>#REF!</v>
      </c>
      <c r="F650" s="6" t="e">
        <f>timetable!#REF!</f>
        <v>#REF!</v>
      </c>
      <c r="G650" s="6" t="e">
        <f>timetable!#REF!</f>
        <v>#REF!</v>
      </c>
      <c r="H650" s="6" t="e">
        <f>timetable!#REF!</f>
        <v>#REF!</v>
      </c>
      <c r="I650" s="6" t="e">
        <f>timetable!#REF!</f>
        <v>#REF!</v>
      </c>
      <c r="J650" s="5" t="s">
        <v>467</v>
      </c>
    </row>
    <row r="651" spans="1:10">
      <c r="A651" s="443" t="e">
        <f>timetable!#REF!</f>
        <v>#REF!</v>
      </c>
      <c r="B651" s="444">
        <v>5</v>
      </c>
      <c r="C651" s="12" t="str">
        <f t="shared" si="0"/>
        <v>16:10-17:40</v>
      </c>
      <c r="D651" s="6" t="e">
        <f>timetable!#REF!</f>
        <v>#REF!</v>
      </c>
      <c r="E651" s="6" t="e">
        <f>timetable!#REF!</f>
        <v>#REF!</v>
      </c>
      <c r="F651" s="6" t="e">
        <f>timetable!#REF!</f>
        <v>#REF!</v>
      </c>
      <c r="G651" s="6" t="e">
        <f>timetable!#REF!</f>
        <v>#REF!</v>
      </c>
      <c r="H651" s="6" t="e">
        <f>timetable!#REF!</f>
        <v>#REF!</v>
      </c>
      <c r="I651" s="6" t="e">
        <f>timetable!#REF!</f>
        <v>#REF!</v>
      </c>
      <c r="J651" s="5" t="s">
        <v>467</v>
      </c>
    </row>
    <row r="652" spans="1:10">
      <c r="A652" s="443" t="e">
        <f>timetable!#REF!</f>
        <v>#REF!</v>
      </c>
      <c r="B652" s="444">
        <v>1</v>
      </c>
      <c r="C652" s="12" t="str">
        <f t="shared" si="0"/>
        <v>08:50-10:20</v>
      </c>
      <c r="D652" s="6" t="e">
        <f>timetable!#REF!</f>
        <v>#REF!</v>
      </c>
      <c r="E652" s="6" t="e">
        <f>timetable!#REF!</f>
        <v>#REF!</v>
      </c>
      <c r="F652" s="6" t="e">
        <f>timetable!#REF!</f>
        <v>#REF!</v>
      </c>
      <c r="G652" s="6" t="e">
        <f>timetable!#REF!</f>
        <v>#REF!</v>
      </c>
      <c r="H652" s="6" t="e">
        <f>timetable!#REF!</f>
        <v>#REF!</v>
      </c>
      <c r="I652" s="6" t="e">
        <f>timetable!#REF!</f>
        <v>#REF!</v>
      </c>
      <c r="J652" s="5" t="s">
        <v>467</v>
      </c>
    </row>
    <row r="653" spans="1:10">
      <c r="A653" s="443" t="e">
        <f>timetable!#REF!</f>
        <v>#REF!</v>
      </c>
      <c r="B653" s="444">
        <v>2</v>
      </c>
      <c r="C653" s="12" t="str">
        <f t="shared" si="0"/>
        <v>10:30-12:00</v>
      </c>
      <c r="D653" s="6" t="e">
        <f>timetable!#REF!</f>
        <v>#REF!</v>
      </c>
      <c r="E653" s="6" t="e">
        <f>timetable!#REF!</f>
        <v>#REF!</v>
      </c>
      <c r="F653" s="6" t="e">
        <f>timetable!#REF!</f>
        <v>#REF!</v>
      </c>
      <c r="G653" s="6" t="e">
        <f>timetable!#REF!</f>
        <v>#REF!</v>
      </c>
      <c r="H653" s="6" t="e">
        <f>timetable!#REF!</f>
        <v>#REF!</v>
      </c>
      <c r="I653" s="6" t="e">
        <f>timetable!#REF!</f>
        <v>#REF!</v>
      </c>
      <c r="J653" s="5" t="s">
        <v>467</v>
      </c>
    </row>
    <row r="654" spans="1:10">
      <c r="A654" s="443" t="e">
        <f>timetable!#REF!</f>
        <v>#REF!</v>
      </c>
      <c r="B654" s="444">
        <v>3</v>
      </c>
      <c r="C654" s="12" t="str">
        <f t="shared" si="0"/>
        <v>12:50-14:20</v>
      </c>
      <c r="D654" s="6" t="e">
        <f>timetable!#REF!</f>
        <v>#REF!</v>
      </c>
      <c r="E654" s="6" t="e">
        <f>timetable!#REF!</f>
        <v>#REF!</v>
      </c>
      <c r="F654" s="6" t="e">
        <f>timetable!#REF!</f>
        <v>#REF!</v>
      </c>
      <c r="G654" s="6" t="e">
        <f>timetable!#REF!</f>
        <v>#REF!</v>
      </c>
      <c r="H654" s="6" t="e">
        <f>timetable!#REF!</f>
        <v>#REF!</v>
      </c>
      <c r="I654" s="6" t="e">
        <f>timetable!#REF!</f>
        <v>#REF!</v>
      </c>
      <c r="J654" s="5" t="s">
        <v>467</v>
      </c>
    </row>
    <row r="655" spans="1:10">
      <c r="A655" s="443" t="e">
        <f>timetable!#REF!</f>
        <v>#REF!</v>
      </c>
      <c r="B655" s="444">
        <v>4</v>
      </c>
      <c r="C655" s="12" t="str">
        <f t="shared" si="0"/>
        <v>14:30-16:00</v>
      </c>
      <c r="D655" s="6" t="e">
        <f>timetable!#REF!</f>
        <v>#REF!</v>
      </c>
      <c r="E655" s="6" t="e">
        <f>timetable!#REF!</f>
        <v>#REF!</v>
      </c>
      <c r="F655" s="6" t="e">
        <f>timetable!#REF!</f>
        <v>#REF!</v>
      </c>
      <c r="G655" s="6" t="e">
        <f>timetable!#REF!</f>
        <v>#REF!</v>
      </c>
      <c r="H655" s="6" t="e">
        <f>timetable!#REF!</f>
        <v>#REF!</v>
      </c>
      <c r="I655" s="6" t="e">
        <f>timetable!#REF!</f>
        <v>#REF!</v>
      </c>
      <c r="J655" s="5" t="s">
        <v>467</v>
      </c>
    </row>
    <row r="656" spans="1:10">
      <c r="A656" s="443" t="e">
        <f>timetable!#REF!</f>
        <v>#REF!</v>
      </c>
      <c r="B656" s="48">
        <v>5</v>
      </c>
      <c r="C656" s="12" t="str">
        <f t="shared" si="0"/>
        <v>16:10-17:40</v>
      </c>
      <c r="D656" s="6" t="e">
        <f>timetable!#REF!</f>
        <v>#REF!</v>
      </c>
      <c r="E656" s="6" t="e">
        <f>timetable!#REF!</f>
        <v>#REF!</v>
      </c>
      <c r="F656" s="6" t="e">
        <f>timetable!#REF!</f>
        <v>#REF!</v>
      </c>
      <c r="G656" s="6" t="e">
        <f>timetable!#REF!</f>
        <v>#REF!</v>
      </c>
      <c r="H656" s="6" t="e">
        <f>timetable!#REF!</f>
        <v>#REF!</v>
      </c>
      <c r="I656" s="6" t="e">
        <f>timetable!#REF!</f>
        <v>#REF!</v>
      </c>
      <c r="J656" s="5" t="s">
        <v>467</v>
      </c>
    </row>
    <row r="657" spans="1:10">
      <c r="A657" s="443" t="e">
        <f>timetable!#REF!+1</f>
        <v>#REF!</v>
      </c>
      <c r="B657" s="48">
        <v>1</v>
      </c>
      <c r="C657" s="12" t="str">
        <f t="shared" si="0"/>
        <v>08:50-10:20</v>
      </c>
      <c r="D657" s="6" t="e">
        <f>timetable!#REF!</f>
        <v>#REF!</v>
      </c>
      <c r="E657" s="6" t="e">
        <f>timetable!#REF!</f>
        <v>#REF!</v>
      </c>
      <c r="F657" s="6" t="e">
        <f>timetable!#REF!</f>
        <v>#REF!</v>
      </c>
      <c r="G657" s="6" t="e">
        <f>timetable!#REF!</f>
        <v>#REF!</v>
      </c>
      <c r="H657" s="6" t="e">
        <f>timetable!#REF!</f>
        <v>#REF!</v>
      </c>
      <c r="I657" s="6" t="e">
        <f>timetable!#REF!</f>
        <v>#REF!</v>
      </c>
      <c r="J657" s="5" t="s">
        <v>467</v>
      </c>
    </row>
    <row r="658" spans="1:10">
      <c r="A658" s="443" t="e">
        <f>timetable!#REF!</f>
        <v>#REF!</v>
      </c>
      <c r="B658" s="48">
        <v>2</v>
      </c>
      <c r="C658" s="12" t="str">
        <f t="shared" si="0"/>
        <v>10:30-12:00</v>
      </c>
      <c r="D658" s="6" t="e">
        <f>timetable!#REF!</f>
        <v>#REF!</v>
      </c>
      <c r="E658" s="6" t="e">
        <f>timetable!#REF!</f>
        <v>#REF!</v>
      </c>
      <c r="F658" s="6" t="e">
        <f>timetable!#REF!</f>
        <v>#REF!</v>
      </c>
      <c r="G658" s="6" t="e">
        <f>timetable!#REF!</f>
        <v>#REF!</v>
      </c>
      <c r="H658" s="6" t="e">
        <f>timetable!#REF!</f>
        <v>#REF!</v>
      </c>
      <c r="I658" s="6" t="e">
        <f>timetable!#REF!</f>
        <v>#REF!</v>
      </c>
      <c r="J658" s="5" t="s">
        <v>467</v>
      </c>
    </row>
    <row r="659" spans="1:10">
      <c r="A659" s="443" t="e">
        <f>timetable!#REF!</f>
        <v>#REF!</v>
      </c>
      <c r="B659" s="444">
        <v>3</v>
      </c>
      <c r="C659" s="12" t="str">
        <f t="shared" si="0"/>
        <v>12:50-14:20</v>
      </c>
      <c r="D659" s="6" t="e">
        <f>timetable!#REF!</f>
        <v>#REF!</v>
      </c>
      <c r="E659" s="6" t="e">
        <f>timetable!#REF!</f>
        <v>#REF!</v>
      </c>
      <c r="F659" s="6" t="e">
        <f>timetable!#REF!</f>
        <v>#REF!</v>
      </c>
      <c r="G659" s="6" t="e">
        <f>timetable!#REF!</f>
        <v>#REF!</v>
      </c>
      <c r="H659" s="6" t="e">
        <f>timetable!#REF!</f>
        <v>#REF!</v>
      </c>
      <c r="I659" s="6" t="e">
        <f>timetable!#REF!</f>
        <v>#REF!</v>
      </c>
      <c r="J659" s="5" t="s">
        <v>467</v>
      </c>
    </row>
    <row r="660" spans="1:10">
      <c r="A660" s="443" t="e">
        <f>timetable!#REF!</f>
        <v>#REF!</v>
      </c>
      <c r="B660" s="444">
        <v>4</v>
      </c>
      <c r="C660" s="12" t="str">
        <f t="shared" si="0"/>
        <v>14:30-16:00</v>
      </c>
      <c r="D660" s="6" t="e">
        <f>timetable!#REF!</f>
        <v>#REF!</v>
      </c>
      <c r="E660" s="6" t="e">
        <f>timetable!#REF!</f>
        <v>#REF!</v>
      </c>
      <c r="F660" s="6" t="e">
        <f>timetable!#REF!</f>
        <v>#REF!</v>
      </c>
      <c r="G660" s="6" t="e">
        <f>timetable!#REF!</f>
        <v>#REF!</v>
      </c>
      <c r="H660" s="6" t="e">
        <f>timetable!#REF!</f>
        <v>#REF!</v>
      </c>
      <c r="I660" s="6" t="e">
        <f>timetable!#REF!</f>
        <v>#REF!</v>
      </c>
      <c r="J660" s="5" t="s">
        <v>467</v>
      </c>
    </row>
    <row r="661" spans="1:10">
      <c r="A661" s="443" t="e">
        <f>timetable!#REF!</f>
        <v>#REF!</v>
      </c>
      <c r="B661" s="444">
        <v>5</v>
      </c>
      <c r="C661" s="12" t="str">
        <f t="shared" si="0"/>
        <v>16:10-17:40</v>
      </c>
      <c r="D661" s="6" t="e">
        <f>timetable!#REF!</f>
        <v>#REF!</v>
      </c>
      <c r="E661" s="6" t="e">
        <f>timetable!#REF!</f>
        <v>#REF!</v>
      </c>
      <c r="F661" s="6" t="e">
        <f>timetable!#REF!</f>
        <v>#REF!</v>
      </c>
      <c r="G661" s="6" t="e">
        <f>timetable!#REF!</f>
        <v>#REF!</v>
      </c>
      <c r="H661" s="6" t="e">
        <f>timetable!#REF!</f>
        <v>#REF!</v>
      </c>
      <c r="I661" s="6" t="e">
        <f>timetable!#REF!</f>
        <v>#REF!</v>
      </c>
      <c r="J661" s="5" t="s">
        <v>467</v>
      </c>
    </row>
    <row r="662" spans="1:10">
      <c r="A662" s="443" t="e">
        <f>timetable!#REF!+1</f>
        <v>#REF!</v>
      </c>
      <c r="B662" s="48">
        <v>1</v>
      </c>
      <c r="C662" s="12" t="str">
        <f t="shared" si="0"/>
        <v>08:50-10:20</v>
      </c>
      <c r="D662" s="6" t="e">
        <f>timetable!#REF!</f>
        <v>#REF!</v>
      </c>
      <c r="E662" s="6" t="e">
        <f>timetable!#REF!</f>
        <v>#REF!</v>
      </c>
      <c r="F662" s="6" t="e">
        <f>timetable!#REF!</f>
        <v>#REF!</v>
      </c>
      <c r="G662" s="6" t="e">
        <f>timetable!#REF!</f>
        <v>#REF!</v>
      </c>
      <c r="H662" s="6" t="e">
        <f>timetable!#REF!</f>
        <v>#REF!</v>
      </c>
      <c r="I662" s="6" t="e">
        <f>timetable!#REF!</f>
        <v>#REF!</v>
      </c>
      <c r="J662" s="5" t="s">
        <v>467</v>
      </c>
    </row>
    <row r="663" spans="1:10">
      <c r="A663" s="443" t="e">
        <f>timetable!#REF!</f>
        <v>#REF!</v>
      </c>
      <c r="B663" s="48">
        <v>2</v>
      </c>
      <c r="C663" s="12" t="str">
        <f t="shared" si="0"/>
        <v>10:30-12:00</v>
      </c>
      <c r="D663" s="6" t="e">
        <f>timetable!#REF!</f>
        <v>#REF!</v>
      </c>
      <c r="E663" s="6" t="e">
        <f>timetable!#REF!</f>
        <v>#REF!</v>
      </c>
      <c r="F663" s="6" t="e">
        <f>timetable!#REF!</f>
        <v>#REF!</v>
      </c>
      <c r="G663" s="6" t="e">
        <f>timetable!#REF!</f>
        <v>#REF!</v>
      </c>
      <c r="H663" s="6" t="e">
        <f>timetable!#REF!</f>
        <v>#REF!</v>
      </c>
      <c r="I663" s="6" t="e">
        <f>timetable!#REF!</f>
        <v>#REF!</v>
      </c>
      <c r="J663" s="5" t="s">
        <v>467</v>
      </c>
    </row>
    <row r="664" spans="1:10">
      <c r="A664" s="443" t="e">
        <f>timetable!#REF!</f>
        <v>#REF!</v>
      </c>
      <c r="B664" s="48">
        <v>3</v>
      </c>
      <c r="C664" s="12" t="str">
        <f t="shared" si="0"/>
        <v>12:50-14:20</v>
      </c>
      <c r="D664" s="6" t="e">
        <f>timetable!#REF!</f>
        <v>#REF!</v>
      </c>
      <c r="E664" s="6" t="e">
        <f>timetable!#REF!</f>
        <v>#REF!</v>
      </c>
      <c r="F664" s="6" t="e">
        <f>timetable!#REF!</f>
        <v>#REF!</v>
      </c>
      <c r="G664" s="6" t="e">
        <f>timetable!#REF!</f>
        <v>#REF!</v>
      </c>
      <c r="H664" s="6" t="e">
        <f>timetable!#REF!</f>
        <v>#REF!</v>
      </c>
      <c r="I664" s="6" t="e">
        <f>timetable!#REF!</f>
        <v>#REF!</v>
      </c>
      <c r="J664" s="5" t="s">
        <v>467</v>
      </c>
    </row>
    <row r="665" spans="1:10">
      <c r="A665" s="443" t="e">
        <f>timetable!#REF!</f>
        <v>#REF!</v>
      </c>
      <c r="B665" s="444">
        <v>4</v>
      </c>
      <c r="C665" s="12" t="str">
        <f t="shared" si="0"/>
        <v>14:30-16:00</v>
      </c>
      <c r="D665" s="6" t="e">
        <f>timetable!#REF!</f>
        <v>#REF!</v>
      </c>
      <c r="E665" s="6" t="e">
        <f>timetable!#REF!</f>
        <v>#REF!</v>
      </c>
      <c r="F665" s="6" t="e">
        <f>timetable!#REF!</f>
        <v>#REF!</v>
      </c>
      <c r="G665" s="6" t="e">
        <f>timetable!#REF!</f>
        <v>#REF!</v>
      </c>
      <c r="H665" s="6" t="e">
        <f>timetable!#REF!</f>
        <v>#REF!</v>
      </c>
      <c r="I665" s="6" t="e">
        <f>timetable!#REF!</f>
        <v>#REF!</v>
      </c>
      <c r="J665" s="5" t="s">
        <v>467</v>
      </c>
    </row>
    <row r="666" spans="1:10">
      <c r="A666" s="443" t="e">
        <f>timetable!#REF!</f>
        <v>#REF!</v>
      </c>
      <c r="B666" s="444">
        <v>5</v>
      </c>
      <c r="C666" s="12" t="str">
        <f t="shared" si="0"/>
        <v>16:10-17:40</v>
      </c>
      <c r="D666" s="6" t="e">
        <f>timetable!#REF!</f>
        <v>#REF!</v>
      </c>
      <c r="E666" s="6" t="e">
        <f>timetable!#REF!</f>
        <v>#REF!</v>
      </c>
      <c r="F666" s="6" t="e">
        <f>timetable!#REF!</f>
        <v>#REF!</v>
      </c>
      <c r="G666" s="6" t="e">
        <f>timetable!#REF!</f>
        <v>#REF!</v>
      </c>
      <c r="H666" s="6" t="e">
        <f>timetable!#REF!</f>
        <v>#REF!</v>
      </c>
      <c r="I666" s="6" t="e">
        <f>timetable!#REF!</f>
        <v>#REF!</v>
      </c>
      <c r="J666" s="5" t="s">
        <v>467</v>
      </c>
    </row>
    <row r="667" spans="1:10">
      <c r="A667" s="443" t="e">
        <f>timetable!#REF!+1</f>
        <v>#REF!</v>
      </c>
      <c r="B667" s="444">
        <v>1</v>
      </c>
      <c r="C667" s="12" t="str">
        <f t="shared" si="0"/>
        <v>08:50-10:20</v>
      </c>
      <c r="D667" s="6" t="e">
        <f>timetable!#REF!</f>
        <v>#REF!</v>
      </c>
      <c r="E667" s="6" t="e">
        <f>timetable!#REF!</f>
        <v>#REF!</v>
      </c>
      <c r="F667" s="6" t="e">
        <f>timetable!#REF!</f>
        <v>#REF!</v>
      </c>
      <c r="G667" s="6" t="e">
        <f>timetable!#REF!</f>
        <v>#REF!</v>
      </c>
      <c r="H667" s="6" t="e">
        <f>timetable!#REF!</f>
        <v>#REF!</v>
      </c>
      <c r="I667" s="6" t="e">
        <f>timetable!#REF!</f>
        <v>#REF!</v>
      </c>
      <c r="J667" s="5" t="s">
        <v>467</v>
      </c>
    </row>
    <row r="668" spans="1:10">
      <c r="A668" s="443" t="e">
        <f>timetable!#REF!</f>
        <v>#REF!</v>
      </c>
      <c r="B668" s="48">
        <v>2</v>
      </c>
      <c r="C668" s="12" t="str">
        <f t="shared" si="0"/>
        <v>10:30-12:00</v>
      </c>
      <c r="D668" s="6" t="e">
        <f>timetable!#REF!</f>
        <v>#REF!</v>
      </c>
      <c r="E668" s="6" t="e">
        <f>timetable!#REF!</f>
        <v>#REF!</v>
      </c>
      <c r="F668" s="6" t="e">
        <f>timetable!#REF!</f>
        <v>#REF!</v>
      </c>
      <c r="G668" s="6" t="e">
        <f>timetable!#REF!</f>
        <v>#REF!</v>
      </c>
      <c r="H668" s="6" t="e">
        <f>timetable!#REF!</f>
        <v>#REF!</v>
      </c>
      <c r="I668" s="6" t="e">
        <f>timetable!#REF!</f>
        <v>#REF!</v>
      </c>
      <c r="J668" s="5" t="s">
        <v>467</v>
      </c>
    </row>
    <row r="669" spans="1:10">
      <c r="A669" s="443" t="e">
        <f>timetable!#REF!</f>
        <v>#REF!</v>
      </c>
      <c r="B669" s="444">
        <v>3</v>
      </c>
      <c r="C669" s="12" t="str">
        <f t="shared" si="0"/>
        <v>12:50-14:20</v>
      </c>
      <c r="D669" s="6" t="e">
        <f>timetable!#REF!</f>
        <v>#REF!</v>
      </c>
      <c r="E669" s="6" t="e">
        <f>timetable!#REF!</f>
        <v>#REF!</v>
      </c>
      <c r="F669" s="6" t="e">
        <f>timetable!#REF!</f>
        <v>#REF!</v>
      </c>
      <c r="G669" s="6" t="e">
        <f>timetable!#REF!</f>
        <v>#REF!</v>
      </c>
      <c r="H669" s="6" t="e">
        <f>timetable!#REF!</f>
        <v>#REF!</v>
      </c>
      <c r="I669" s="6" t="e">
        <f>timetable!#REF!</f>
        <v>#REF!</v>
      </c>
      <c r="J669" s="5" t="s">
        <v>467</v>
      </c>
    </row>
    <row r="670" spans="1:10">
      <c r="A670" s="443" t="e">
        <f>timetable!#REF!</f>
        <v>#REF!</v>
      </c>
      <c r="B670" s="444">
        <v>4</v>
      </c>
      <c r="C670" s="12" t="str">
        <f t="shared" si="0"/>
        <v>14:30-16:00</v>
      </c>
      <c r="D670" s="6" t="e">
        <f>timetable!#REF!</f>
        <v>#REF!</v>
      </c>
      <c r="E670" s="6" t="e">
        <f>timetable!#REF!</f>
        <v>#REF!</v>
      </c>
      <c r="F670" s="6" t="e">
        <f>timetable!#REF!</f>
        <v>#REF!</v>
      </c>
      <c r="G670" s="6" t="e">
        <f>timetable!#REF!</f>
        <v>#REF!</v>
      </c>
      <c r="H670" s="6" t="e">
        <f>timetable!#REF!</f>
        <v>#REF!</v>
      </c>
      <c r="I670" s="6" t="e">
        <f>timetable!#REF!</f>
        <v>#REF!</v>
      </c>
      <c r="J670" s="5" t="s">
        <v>467</v>
      </c>
    </row>
    <row r="671" spans="1:10">
      <c r="A671" s="443" t="e">
        <f>timetable!#REF!</f>
        <v>#REF!</v>
      </c>
      <c r="B671" s="48">
        <v>5</v>
      </c>
      <c r="C671" s="12" t="str">
        <f t="shared" si="0"/>
        <v>16:10-17:40</v>
      </c>
      <c r="D671" s="6" t="e">
        <f>timetable!#REF!</f>
        <v>#REF!</v>
      </c>
      <c r="E671" s="6" t="e">
        <f>timetable!#REF!</f>
        <v>#REF!</v>
      </c>
      <c r="F671" s="6" t="e">
        <f>timetable!#REF!</f>
        <v>#REF!</v>
      </c>
      <c r="G671" s="6" t="e">
        <f>timetable!#REF!</f>
        <v>#REF!</v>
      </c>
      <c r="H671" s="6" t="e">
        <f>timetable!#REF!</f>
        <v>#REF!</v>
      </c>
      <c r="I671" s="6" t="e">
        <f>timetable!#REF!</f>
        <v>#REF!</v>
      </c>
      <c r="J671" s="5" t="s">
        <v>467</v>
      </c>
    </row>
    <row r="672" spans="1:10">
      <c r="A672" s="443" t="e">
        <f>timetable!#REF!+1</f>
        <v>#REF!</v>
      </c>
      <c r="B672" s="444">
        <v>1</v>
      </c>
      <c r="C672" s="12" t="str">
        <f t="shared" si="0"/>
        <v>08:50-10:20</v>
      </c>
      <c r="D672" s="6" t="e">
        <f>timetable!#REF!</f>
        <v>#REF!</v>
      </c>
      <c r="E672" s="6" t="e">
        <f>timetable!#REF!</f>
        <v>#REF!</v>
      </c>
      <c r="F672" s="6" t="e">
        <f>timetable!#REF!</f>
        <v>#REF!</v>
      </c>
      <c r="G672" s="6" t="e">
        <f>timetable!#REF!</f>
        <v>#REF!</v>
      </c>
      <c r="H672" s="6" t="e">
        <f>timetable!#REF!</f>
        <v>#REF!</v>
      </c>
      <c r="I672" s="6" t="e">
        <f>timetable!#REF!</f>
        <v>#REF!</v>
      </c>
      <c r="J672" s="5" t="s">
        <v>467</v>
      </c>
    </row>
    <row r="673" spans="1:11">
      <c r="A673" s="443" t="e">
        <f>timetable!#REF!</f>
        <v>#REF!</v>
      </c>
      <c r="B673" s="444">
        <v>2</v>
      </c>
      <c r="C673" s="12" t="str">
        <f t="shared" si="0"/>
        <v>10:30-12:00</v>
      </c>
      <c r="D673" s="6" t="e">
        <f>timetable!#REF!</f>
        <v>#REF!</v>
      </c>
      <c r="E673" s="6" t="e">
        <f>timetable!#REF!</f>
        <v>#REF!</v>
      </c>
      <c r="F673" s="6" t="e">
        <f>timetable!#REF!</f>
        <v>#REF!</v>
      </c>
      <c r="G673" s="6" t="e">
        <f>timetable!#REF!</f>
        <v>#REF!</v>
      </c>
      <c r="H673" s="6" t="e">
        <f>timetable!#REF!</f>
        <v>#REF!</v>
      </c>
      <c r="I673" s="6" t="e">
        <f>timetable!#REF!</f>
        <v>#REF!</v>
      </c>
      <c r="J673" s="5" t="s">
        <v>467</v>
      </c>
    </row>
    <row r="674" spans="1:11">
      <c r="A674" s="443" t="e">
        <f>timetable!#REF!</f>
        <v>#REF!</v>
      </c>
      <c r="B674" s="48">
        <v>3</v>
      </c>
      <c r="C674" s="12" t="str">
        <f t="shared" si="0"/>
        <v>12:50-14:20</v>
      </c>
      <c r="D674" s="6" t="e">
        <f>timetable!#REF!</f>
        <v>#REF!</v>
      </c>
      <c r="E674" s="6" t="e">
        <f>timetable!#REF!</f>
        <v>#REF!</v>
      </c>
      <c r="F674" s="6" t="e">
        <f>timetable!#REF!</f>
        <v>#REF!</v>
      </c>
      <c r="G674" s="6" t="e">
        <f>timetable!#REF!</f>
        <v>#REF!</v>
      </c>
      <c r="H674" s="6" t="e">
        <f>timetable!#REF!</f>
        <v>#REF!</v>
      </c>
      <c r="I674" s="6" t="e">
        <f>timetable!#REF!</f>
        <v>#REF!</v>
      </c>
      <c r="J674" s="5" t="s">
        <v>467</v>
      </c>
    </row>
    <row r="675" spans="1:11">
      <c r="A675" s="443" t="e">
        <f>timetable!#REF!</f>
        <v>#REF!</v>
      </c>
      <c r="B675" s="444">
        <v>4</v>
      </c>
      <c r="C675" s="12" t="str">
        <f t="shared" si="0"/>
        <v>14:30-16:00</v>
      </c>
      <c r="D675" s="6" t="e">
        <f>timetable!#REF!</f>
        <v>#REF!</v>
      </c>
      <c r="E675" s="6" t="e">
        <f>timetable!#REF!</f>
        <v>#REF!</v>
      </c>
      <c r="F675" s="6" t="e">
        <f>timetable!#REF!</f>
        <v>#REF!</v>
      </c>
      <c r="G675" s="6" t="e">
        <f>timetable!#REF!</f>
        <v>#REF!</v>
      </c>
      <c r="H675" s="6" t="e">
        <f>timetable!#REF!</f>
        <v>#REF!</v>
      </c>
      <c r="I675" s="6" t="e">
        <f>timetable!#REF!</f>
        <v>#REF!</v>
      </c>
      <c r="J675" s="5" t="s">
        <v>467</v>
      </c>
    </row>
    <row r="676" spans="1:11">
      <c r="A676" s="443" t="e">
        <f>timetable!#REF!</f>
        <v>#REF!</v>
      </c>
      <c r="B676" s="444">
        <v>5</v>
      </c>
      <c r="C676" s="12" t="str">
        <f t="shared" si="0"/>
        <v>16:10-17:40</v>
      </c>
      <c r="D676" s="6" t="e">
        <f>timetable!#REF!</f>
        <v>#REF!</v>
      </c>
      <c r="E676" s="6" t="e">
        <f>timetable!#REF!</f>
        <v>#REF!</v>
      </c>
      <c r="F676" s="6" t="e">
        <f>timetable!#REF!</f>
        <v>#REF!</v>
      </c>
      <c r="G676" s="6" t="e">
        <f>timetable!#REF!</f>
        <v>#REF!</v>
      </c>
      <c r="H676" s="6" t="e">
        <f>timetable!#REF!</f>
        <v>#REF!</v>
      </c>
      <c r="I676" s="6" t="e">
        <f>timetable!#REF!</f>
        <v>#REF!</v>
      </c>
      <c r="J676" s="5" t="s">
        <v>467</v>
      </c>
    </row>
    <row r="677" spans="1:11">
      <c r="A677" s="443" t="e">
        <f>timetable!#REF!</f>
        <v>#REF!</v>
      </c>
      <c r="B677" s="444">
        <v>1</v>
      </c>
      <c r="C677" s="12" t="str">
        <f t="shared" si="0"/>
        <v>08:50-10:20</v>
      </c>
      <c r="D677" s="6" t="e">
        <f>timetable!#REF!</f>
        <v>#REF!</v>
      </c>
      <c r="E677" s="6" t="e">
        <f>timetable!#REF!</f>
        <v>#REF!</v>
      </c>
      <c r="F677" s="6" t="e">
        <f>timetable!#REF!</f>
        <v>#REF!</v>
      </c>
      <c r="G677" s="6" t="e">
        <f>timetable!#REF!</f>
        <v>#REF!</v>
      </c>
      <c r="H677" s="6" t="e">
        <f>timetable!#REF!</f>
        <v>#REF!</v>
      </c>
      <c r="I677" s="6" t="e">
        <f>timetable!#REF!</f>
        <v>#REF!</v>
      </c>
      <c r="K677" s="5" t="s">
        <v>467</v>
      </c>
    </row>
    <row r="678" spans="1:11">
      <c r="A678" s="443" t="e">
        <f>timetable!#REF!</f>
        <v>#REF!</v>
      </c>
      <c r="B678" s="444">
        <v>2</v>
      </c>
      <c r="C678" s="12" t="str">
        <f t="shared" si="0"/>
        <v>10:30-12:00</v>
      </c>
      <c r="D678" s="6" t="e">
        <f>timetable!#REF!</f>
        <v>#REF!</v>
      </c>
      <c r="E678" s="6" t="e">
        <f>timetable!#REF!</f>
        <v>#REF!</v>
      </c>
      <c r="F678" s="6" t="e">
        <f>timetable!#REF!</f>
        <v>#REF!</v>
      </c>
      <c r="G678" s="6" t="e">
        <f>timetable!#REF!</f>
        <v>#REF!</v>
      </c>
      <c r="H678" s="6" t="e">
        <f>timetable!#REF!</f>
        <v>#REF!</v>
      </c>
      <c r="I678" s="6" t="e">
        <f>timetable!#REF!</f>
        <v>#REF!</v>
      </c>
      <c r="K678" s="5" t="s">
        <v>467</v>
      </c>
    </row>
    <row r="679" spans="1:11">
      <c r="A679" s="443" t="e">
        <f>timetable!Q3</f>
        <v>#REF!</v>
      </c>
      <c r="B679" s="444">
        <v>3</v>
      </c>
      <c r="C679" s="12" t="str">
        <f t="shared" si="0"/>
        <v>12:50-14:20</v>
      </c>
      <c r="D679" s="6" t="e">
        <f>timetable!#REF!</f>
        <v>#REF!</v>
      </c>
      <c r="E679" s="6" t="e">
        <f>timetable!#REF!</f>
        <v>#REF!</v>
      </c>
      <c r="F679" s="6" t="e">
        <f>timetable!#REF!</f>
        <v>#REF!</v>
      </c>
      <c r="G679" s="6" t="e">
        <f>timetable!#REF!</f>
        <v>#REF!</v>
      </c>
      <c r="H679" s="6" t="e">
        <f>timetable!#REF!</f>
        <v>#REF!</v>
      </c>
      <c r="I679" s="6" t="e">
        <f>timetable!#REF!</f>
        <v>#REF!</v>
      </c>
      <c r="K679" s="5" t="s">
        <v>467</v>
      </c>
    </row>
    <row r="680" spans="1:11">
      <c r="A680" s="443" t="e">
        <f>timetable!Q4</f>
        <v>#REF!</v>
      </c>
      <c r="B680" s="444">
        <v>4</v>
      </c>
      <c r="C680" s="12" t="str">
        <f t="shared" si="0"/>
        <v>14:30-16:00</v>
      </c>
      <c r="D680" s="6" t="e">
        <f>timetable!#REF!</f>
        <v>#REF!</v>
      </c>
      <c r="E680" s="6" t="e">
        <f>timetable!#REF!</f>
        <v>#REF!</v>
      </c>
      <c r="F680" s="6" t="e">
        <f>timetable!#REF!</f>
        <v>#REF!</v>
      </c>
      <c r="G680" s="6" t="e">
        <f>timetable!#REF!</f>
        <v>#REF!</v>
      </c>
      <c r="H680" s="6" t="e">
        <f>timetable!#REF!</f>
        <v>#REF!</v>
      </c>
      <c r="I680" s="6" t="e">
        <f>timetable!#REF!</f>
        <v>#REF!</v>
      </c>
      <c r="K680" s="5" t="s">
        <v>467</v>
      </c>
    </row>
    <row r="681" spans="1:11">
      <c r="A681" s="443" t="e">
        <f>timetable!#REF!</f>
        <v>#REF!</v>
      </c>
      <c r="B681" s="48">
        <v>5</v>
      </c>
      <c r="C681" s="12" t="str">
        <f t="shared" si="0"/>
        <v>16:10-17:40</v>
      </c>
      <c r="D681" s="6" t="e">
        <f>timetable!#REF!</f>
        <v>#REF!</v>
      </c>
      <c r="E681" s="6" t="e">
        <f>timetable!#REF!</f>
        <v>#REF!</v>
      </c>
      <c r="F681" s="6" t="e">
        <f>timetable!#REF!</f>
        <v>#REF!</v>
      </c>
      <c r="G681" s="6" t="e">
        <f>timetable!#REF!</f>
        <v>#REF!</v>
      </c>
      <c r="H681" s="6" t="e">
        <f>timetable!#REF!</f>
        <v>#REF!</v>
      </c>
      <c r="I681" s="6" t="e">
        <f>timetable!#REF!</f>
        <v>#REF!</v>
      </c>
      <c r="K681" s="5" t="s">
        <v>467</v>
      </c>
    </row>
    <row r="682" spans="1:11">
      <c r="A682" s="443" t="e">
        <f>timetable!Q5+1</f>
        <v>#REF!</v>
      </c>
      <c r="B682" s="48">
        <v>1</v>
      </c>
      <c r="C682" s="12" t="str">
        <f t="shared" si="0"/>
        <v>08:50-10:20</v>
      </c>
      <c r="D682" s="6" t="e">
        <f>timetable!#REF!</f>
        <v>#REF!</v>
      </c>
      <c r="E682" s="6" t="e">
        <f>timetable!#REF!</f>
        <v>#REF!</v>
      </c>
      <c r="F682" s="6" t="e">
        <f>timetable!#REF!</f>
        <v>#REF!</v>
      </c>
      <c r="G682" s="6" t="e">
        <f>timetable!#REF!</f>
        <v>#REF!</v>
      </c>
      <c r="H682" s="6" t="e">
        <f>timetable!#REF!</f>
        <v>#REF!</v>
      </c>
      <c r="I682" s="6" t="e">
        <f>timetable!#REF!</f>
        <v>#REF!</v>
      </c>
      <c r="K682" s="5" t="s">
        <v>467</v>
      </c>
    </row>
    <row r="683" spans="1:11">
      <c r="A683" s="443" t="e">
        <f>timetable!Q6</f>
        <v>#REF!</v>
      </c>
      <c r="B683" s="48">
        <v>2</v>
      </c>
      <c r="C683" s="12" t="str">
        <f t="shared" si="0"/>
        <v>10:30-12:00</v>
      </c>
      <c r="D683" s="6" t="e">
        <f>timetable!#REF!</f>
        <v>#REF!</v>
      </c>
      <c r="E683" s="6" t="e">
        <f>timetable!#REF!</f>
        <v>#REF!</v>
      </c>
      <c r="F683" s="6" t="e">
        <f>timetable!#REF!</f>
        <v>#REF!</v>
      </c>
      <c r="G683" s="6" t="e">
        <f>timetable!#REF!</f>
        <v>#REF!</v>
      </c>
      <c r="H683" s="6" t="e">
        <f>timetable!#REF!</f>
        <v>#REF!</v>
      </c>
      <c r="I683" s="6" t="e">
        <f>timetable!#REF!</f>
        <v>#REF!</v>
      </c>
      <c r="K683" s="5" t="s">
        <v>467</v>
      </c>
    </row>
    <row r="684" spans="1:11">
      <c r="A684" s="443" t="e">
        <f>timetable!Q7</f>
        <v>#REF!</v>
      </c>
      <c r="B684" s="444">
        <v>3</v>
      </c>
      <c r="C684" s="12" t="str">
        <f t="shared" si="0"/>
        <v>12:50-14:20</v>
      </c>
      <c r="D684" s="6" t="e">
        <f>timetable!#REF!</f>
        <v>#REF!</v>
      </c>
      <c r="E684" s="6" t="e">
        <f>timetable!#REF!</f>
        <v>#REF!</v>
      </c>
      <c r="F684" s="6" t="e">
        <f>timetable!#REF!</f>
        <v>#REF!</v>
      </c>
      <c r="G684" s="6" t="e">
        <f>timetable!#REF!</f>
        <v>#REF!</v>
      </c>
      <c r="H684" s="6" t="e">
        <f>timetable!#REF!</f>
        <v>#REF!</v>
      </c>
      <c r="I684" s="6" t="e">
        <f>timetable!#REF!</f>
        <v>#REF!</v>
      </c>
      <c r="K684" s="5" t="s">
        <v>467</v>
      </c>
    </row>
    <row r="685" spans="1:11">
      <c r="A685" s="443" t="e">
        <f>timetable!#REF!</f>
        <v>#REF!</v>
      </c>
      <c r="B685" s="444">
        <v>4</v>
      </c>
      <c r="C685" s="12" t="str">
        <f t="shared" si="0"/>
        <v>14:30-16:00</v>
      </c>
      <c r="D685" s="6" t="e">
        <f>timetable!#REF!</f>
        <v>#REF!</v>
      </c>
      <c r="E685" s="6" t="e">
        <f>timetable!#REF!</f>
        <v>#REF!</v>
      </c>
      <c r="F685" s="6" t="e">
        <f>timetable!#REF!</f>
        <v>#REF!</v>
      </c>
      <c r="G685" s="6" t="e">
        <f>timetable!#REF!</f>
        <v>#REF!</v>
      </c>
      <c r="H685" s="6" t="e">
        <f>timetable!#REF!</f>
        <v>#REF!</v>
      </c>
      <c r="I685" s="6" t="e">
        <f>timetable!#REF!</f>
        <v>#REF!</v>
      </c>
      <c r="K685" s="5" t="s">
        <v>467</v>
      </c>
    </row>
    <row r="686" spans="1:11">
      <c r="A686" s="443" t="e">
        <f>timetable!Q8</f>
        <v>#REF!</v>
      </c>
      <c r="B686" s="444">
        <v>5</v>
      </c>
      <c r="C686" s="12" t="str">
        <f t="shared" si="0"/>
        <v>16:10-17:40</v>
      </c>
      <c r="D686" s="6" t="e">
        <f>timetable!#REF!</f>
        <v>#REF!</v>
      </c>
      <c r="E686" s="6" t="e">
        <f>timetable!#REF!</f>
        <v>#REF!</v>
      </c>
      <c r="F686" s="6" t="e">
        <f>timetable!#REF!</f>
        <v>#REF!</v>
      </c>
      <c r="G686" s="6" t="e">
        <f>timetable!#REF!</f>
        <v>#REF!</v>
      </c>
      <c r="H686" s="6" t="e">
        <f>timetable!#REF!</f>
        <v>#REF!</v>
      </c>
      <c r="I686" s="6" t="e">
        <f>timetable!#REF!</f>
        <v>#REF!</v>
      </c>
      <c r="K686" s="5" t="s">
        <v>467</v>
      </c>
    </row>
    <row r="687" spans="1:11">
      <c r="A687" s="443" t="e">
        <f>timetable!#REF!+1</f>
        <v>#REF!</v>
      </c>
      <c r="B687" s="48">
        <v>1</v>
      </c>
      <c r="C687" s="12" t="str">
        <f t="shared" si="0"/>
        <v>08:50-10:20</v>
      </c>
      <c r="D687" s="6" t="e">
        <f>timetable!#REF!</f>
        <v>#REF!</v>
      </c>
      <c r="E687" s="6" t="e">
        <f>timetable!#REF!</f>
        <v>#REF!</v>
      </c>
      <c r="F687" s="6" t="e">
        <f>timetable!#REF!</f>
        <v>#REF!</v>
      </c>
      <c r="G687" s="6" t="e">
        <f>timetable!#REF!</f>
        <v>#REF!</v>
      </c>
      <c r="H687" s="6" t="e">
        <f>timetable!#REF!</f>
        <v>#REF!</v>
      </c>
      <c r="I687" s="6" t="e">
        <f>timetable!#REF!</f>
        <v>#REF!</v>
      </c>
      <c r="K687" s="5" t="s">
        <v>467</v>
      </c>
    </row>
    <row r="688" spans="1:11">
      <c r="A688" s="443" t="e">
        <f>timetable!Q9</f>
        <v>#REF!</v>
      </c>
      <c r="B688" s="48">
        <v>2</v>
      </c>
      <c r="C688" s="12" t="str">
        <f t="shared" si="0"/>
        <v>10:30-12:00</v>
      </c>
      <c r="D688" s="6" t="e">
        <f>timetable!#REF!</f>
        <v>#REF!</v>
      </c>
      <c r="E688" s="6" t="e">
        <f>timetable!#REF!</f>
        <v>#REF!</v>
      </c>
      <c r="F688" s="6" t="e">
        <f>timetable!#REF!</f>
        <v>#REF!</v>
      </c>
      <c r="G688" s="6" t="e">
        <f>timetable!#REF!</f>
        <v>#REF!</v>
      </c>
      <c r="H688" s="6" t="e">
        <f>timetable!#REF!</f>
        <v>#REF!</v>
      </c>
      <c r="I688" s="6" t="e">
        <f>timetable!#REF!</f>
        <v>#REF!</v>
      </c>
      <c r="K688" s="5" t="s">
        <v>467</v>
      </c>
    </row>
    <row r="689" spans="1:11">
      <c r="A689" s="443" t="e">
        <f>timetable!Q10</f>
        <v>#REF!</v>
      </c>
      <c r="B689" s="48">
        <v>3</v>
      </c>
      <c r="C689" s="12" t="str">
        <f t="shared" si="0"/>
        <v>12:50-14:20</v>
      </c>
      <c r="D689" s="6" t="e">
        <f>timetable!#REF!</f>
        <v>#REF!</v>
      </c>
      <c r="E689" s="6" t="e">
        <f>timetable!#REF!</f>
        <v>#REF!</v>
      </c>
      <c r="F689" s="6" t="e">
        <f>timetable!#REF!</f>
        <v>#REF!</v>
      </c>
      <c r="G689" s="6" t="e">
        <f>timetable!#REF!</f>
        <v>#REF!</v>
      </c>
      <c r="H689" s="6" t="e">
        <f>timetable!#REF!</f>
        <v>#REF!</v>
      </c>
      <c r="I689" s="6" t="e">
        <f>timetable!#REF!</f>
        <v>#REF!</v>
      </c>
      <c r="K689" s="5" t="s">
        <v>467</v>
      </c>
    </row>
    <row r="690" spans="1:11">
      <c r="A690" s="443" t="e">
        <f>timetable!Q11</f>
        <v>#REF!</v>
      </c>
      <c r="B690" s="444">
        <v>4</v>
      </c>
      <c r="C690" s="12" t="str">
        <f t="shared" si="0"/>
        <v>14:30-16:00</v>
      </c>
      <c r="D690" s="6" t="e">
        <f>timetable!#REF!</f>
        <v>#REF!</v>
      </c>
      <c r="E690" s="6" t="e">
        <f>timetable!#REF!</f>
        <v>#REF!</v>
      </c>
      <c r="F690" s="6" t="e">
        <f>timetable!#REF!</f>
        <v>#REF!</v>
      </c>
      <c r="G690" s="6" t="e">
        <f>timetable!#REF!</f>
        <v>#REF!</v>
      </c>
      <c r="H690" s="6" t="e">
        <f>timetable!#REF!</f>
        <v>#REF!</v>
      </c>
      <c r="I690" s="6" t="e">
        <f>timetable!#REF!</f>
        <v>#REF!</v>
      </c>
      <c r="K690" s="5" t="s">
        <v>467</v>
      </c>
    </row>
    <row r="691" spans="1:11">
      <c r="A691" s="443" t="e">
        <f>timetable!#REF!</f>
        <v>#REF!</v>
      </c>
      <c r="B691" s="444">
        <v>5</v>
      </c>
      <c r="C691" s="12" t="str">
        <f t="shared" si="0"/>
        <v>16:10-17:40</v>
      </c>
      <c r="D691" s="6" t="e">
        <f>timetable!#REF!</f>
        <v>#REF!</v>
      </c>
      <c r="E691" s="6" t="e">
        <f>timetable!#REF!</f>
        <v>#REF!</v>
      </c>
      <c r="F691" s="6" t="e">
        <f>timetable!#REF!</f>
        <v>#REF!</v>
      </c>
      <c r="G691" s="6" t="e">
        <f>timetable!#REF!</f>
        <v>#REF!</v>
      </c>
      <c r="H691" s="6" t="e">
        <f>timetable!#REF!</f>
        <v>#REF!</v>
      </c>
      <c r="I691" s="6" t="e">
        <f>timetable!#REF!</f>
        <v>#REF!</v>
      </c>
      <c r="K691" s="5" t="s">
        <v>467</v>
      </c>
    </row>
    <row r="692" spans="1:11">
      <c r="A692" s="443" t="e">
        <f>timetable!Q12+1</f>
        <v>#REF!</v>
      </c>
      <c r="B692" s="444">
        <v>1</v>
      </c>
      <c r="C692" s="12" t="str">
        <f t="shared" si="0"/>
        <v>08:50-10:20</v>
      </c>
      <c r="D692" s="6" t="e">
        <f>timetable!#REF!</f>
        <v>#REF!</v>
      </c>
      <c r="E692" s="6" t="e">
        <f>timetable!#REF!</f>
        <v>#REF!</v>
      </c>
      <c r="F692" s="6" t="e">
        <f>timetable!#REF!</f>
        <v>#REF!</v>
      </c>
      <c r="G692" s="6" t="e">
        <f>timetable!#REF!</f>
        <v>#REF!</v>
      </c>
      <c r="H692" s="6" t="e">
        <f>timetable!#REF!</f>
        <v>#REF!</v>
      </c>
      <c r="I692" s="6" t="e">
        <f>timetable!#REF!</f>
        <v>#REF!</v>
      </c>
      <c r="K692" s="5" t="s">
        <v>467</v>
      </c>
    </row>
    <row r="693" spans="1:11">
      <c r="A693" s="443" t="e">
        <f>timetable!#REF!</f>
        <v>#REF!</v>
      </c>
      <c r="B693" s="48">
        <v>2</v>
      </c>
      <c r="C693" s="12" t="str">
        <f t="shared" si="0"/>
        <v>10:30-12:00</v>
      </c>
      <c r="D693" s="6" t="e">
        <f>timetable!#REF!</f>
        <v>#REF!</v>
      </c>
      <c r="E693" s="6" t="e">
        <f>timetable!#REF!</f>
        <v>#REF!</v>
      </c>
      <c r="F693" s="6" t="e">
        <f>timetable!#REF!</f>
        <v>#REF!</v>
      </c>
      <c r="G693" s="6" t="e">
        <f>timetable!#REF!</f>
        <v>#REF!</v>
      </c>
      <c r="H693" s="6" t="e">
        <f>timetable!#REF!</f>
        <v>#REF!</v>
      </c>
      <c r="I693" s="6" t="e">
        <f>timetable!#REF!</f>
        <v>#REF!</v>
      </c>
      <c r="K693" s="5" t="s">
        <v>467</v>
      </c>
    </row>
    <row r="694" spans="1:11">
      <c r="A694" s="443" t="e">
        <f>timetable!Q13</f>
        <v>#REF!</v>
      </c>
      <c r="B694" s="444">
        <v>3</v>
      </c>
      <c r="C694" s="12" t="str">
        <f t="shared" si="0"/>
        <v>12:50-14:20</v>
      </c>
      <c r="D694" s="6" t="e">
        <f>timetable!#REF!</f>
        <v>#REF!</v>
      </c>
      <c r="E694" s="6" t="e">
        <f>timetable!#REF!</f>
        <v>#REF!</v>
      </c>
      <c r="F694" s="6" t="e">
        <f>timetable!#REF!</f>
        <v>#REF!</v>
      </c>
      <c r="G694" s="6" t="e">
        <f>timetable!#REF!</f>
        <v>#REF!</v>
      </c>
      <c r="H694" s="6" t="e">
        <f>timetable!#REF!</f>
        <v>#REF!</v>
      </c>
      <c r="I694" s="6" t="e">
        <f>timetable!#REF!</f>
        <v>#REF!</v>
      </c>
      <c r="K694" s="5" t="s">
        <v>467</v>
      </c>
    </row>
    <row r="695" spans="1:11">
      <c r="A695" s="443" t="e">
        <f>timetable!Q14</f>
        <v>#REF!</v>
      </c>
      <c r="B695" s="444">
        <v>4</v>
      </c>
      <c r="C695" s="12" t="str">
        <f t="shared" si="0"/>
        <v>14:30-16:00</v>
      </c>
      <c r="D695" s="6" t="e">
        <f>timetable!#REF!</f>
        <v>#REF!</v>
      </c>
      <c r="E695" s="6" t="e">
        <f>timetable!#REF!</f>
        <v>#REF!</v>
      </c>
      <c r="F695" s="6" t="e">
        <f>timetable!#REF!</f>
        <v>#REF!</v>
      </c>
      <c r="G695" s="6" t="e">
        <f>timetable!#REF!</f>
        <v>#REF!</v>
      </c>
      <c r="H695" s="6" t="e">
        <f>timetable!#REF!</f>
        <v>#REF!</v>
      </c>
      <c r="I695" s="6" t="e">
        <f>timetable!#REF!</f>
        <v>#REF!</v>
      </c>
      <c r="K695" s="5" t="s">
        <v>467</v>
      </c>
    </row>
    <row r="696" spans="1:11">
      <c r="A696" s="443" t="e">
        <f>timetable!Q15</f>
        <v>#REF!</v>
      </c>
      <c r="B696" s="48">
        <v>5</v>
      </c>
      <c r="C696" s="12" t="str">
        <f t="shared" si="0"/>
        <v>16:10-17:40</v>
      </c>
      <c r="D696" s="6" t="e">
        <f>timetable!#REF!</f>
        <v>#REF!</v>
      </c>
      <c r="E696" s="6" t="e">
        <f>timetable!#REF!</f>
        <v>#REF!</v>
      </c>
      <c r="F696" s="6" t="e">
        <f>timetable!#REF!</f>
        <v>#REF!</v>
      </c>
      <c r="G696" s="6" t="e">
        <f>timetable!#REF!</f>
        <v>#REF!</v>
      </c>
      <c r="H696" s="6" t="e">
        <f>timetable!#REF!</f>
        <v>#REF!</v>
      </c>
      <c r="I696" s="6" t="e">
        <f>timetable!#REF!</f>
        <v>#REF!</v>
      </c>
      <c r="K696" s="5" t="s">
        <v>467</v>
      </c>
    </row>
    <row r="697" spans="1:11">
      <c r="A697" s="443" t="e">
        <f>timetable!#REF!+1</f>
        <v>#REF!</v>
      </c>
      <c r="B697" s="444">
        <v>1</v>
      </c>
      <c r="C697" s="12" t="str">
        <f t="shared" si="0"/>
        <v>08:50-10:20</v>
      </c>
      <c r="D697" s="6" t="e">
        <f>timetable!#REF!</f>
        <v>#REF!</v>
      </c>
      <c r="E697" s="6" t="e">
        <f>timetable!#REF!</f>
        <v>#REF!</v>
      </c>
      <c r="F697" s="6" t="e">
        <f>timetable!#REF!</f>
        <v>#REF!</v>
      </c>
      <c r="G697" s="6" t="e">
        <f>timetable!#REF!</f>
        <v>#REF!</v>
      </c>
      <c r="H697" s="6" t="e">
        <f>timetable!#REF!</f>
        <v>#REF!</v>
      </c>
      <c r="I697" s="6" t="e">
        <f>timetable!#REF!</f>
        <v>#REF!</v>
      </c>
      <c r="K697" s="5" t="s">
        <v>467</v>
      </c>
    </row>
    <row r="698" spans="1:11">
      <c r="A698" s="443" t="e">
        <f>timetable!Q16</f>
        <v>#REF!</v>
      </c>
      <c r="B698" s="444">
        <v>2</v>
      </c>
      <c r="C698" s="12" t="str">
        <f t="shared" si="0"/>
        <v>10:30-12:00</v>
      </c>
      <c r="D698" s="6" t="e">
        <f>timetable!#REF!</f>
        <v>#REF!</v>
      </c>
      <c r="E698" s="6" t="e">
        <f>timetable!#REF!</f>
        <v>#REF!</v>
      </c>
      <c r="F698" s="6" t="e">
        <f>timetable!#REF!</f>
        <v>#REF!</v>
      </c>
      <c r="G698" s="6" t="e">
        <f>timetable!#REF!</f>
        <v>#REF!</v>
      </c>
      <c r="H698" s="6" t="e">
        <f>timetable!#REF!</f>
        <v>#REF!</v>
      </c>
      <c r="I698" s="6" t="e">
        <f>timetable!#REF!</f>
        <v>#REF!</v>
      </c>
      <c r="K698" s="5" t="s">
        <v>467</v>
      </c>
    </row>
    <row r="699" spans="1:11">
      <c r="A699" s="443" t="e">
        <f>timetable!#REF!</f>
        <v>#REF!</v>
      </c>
      <c r="B699" s="48">
        <v>3</v>
      </c>
      <c r="C699" s="12" t="str">
        <f t="shared" si="0"/>
        <v>12:50-14:20</v>
      </c>
      <c r="D699" s="6" t="e">
        <f>timetable!#REF!</f>
        <v>#REF!</v>
      </c>
      <c r="E699" s="6" t="e">
        <f>timetable!#REF!</f>
        <v>#REF!</v>
      </c>
      <c r="F699" s="6" t="e">
        <f>timetable!#REF!</f>
        <v>#REF!</v>
      </c>
      <c r="G699" s="6" t="e">
        <f>timetable!#REF!</f>
        <v>#REF!</v>
      </c>
      <c r="H699" s="6" t="e">
        <f>timetable!#REF!</f>
        <v>#REF!</v>
      </c>
      <c r="I699" s="6" t="e">
        <f>timetable!#REF!</f>
        <v>#REF!</v>
      </c>
      <c r="K699" s="5" t="s">
        <v>467</v>
      </c>
    </row>
    <row r="700" spans="1:11">
      <c r="A700" s="443" t="e">
        <f>timetable!Q17</f>
        <v>#REF!</v>
      </c>
      <c r="B700" s="444">
        <v>4</v>
      </c>
      <c r="C700" s="12" t="str">
        <f t="shared" si="0"/>
        <v>14:30-16:00</v>
      </c>
      <c r="D700" s="6" t="e">
        <f>timetable!#REF!</f>
        <v>#REF!</v>
      </c>
      <c r="E700" s="6" t="e">
        <f>timetable!#REF!</f>
        <v>#REF!</v>
      </c>
      <c r="F700" s="6" t="e">
        <f>timetable!#REF!</f>
        <v>#REF!</v>
      </c>
      <c r="G700" s="6" t="e">
        <f>timetable!#REF!</f>
        <v>#REF!</v>
      </c>
      <c r="H700" s="6" t="e">
        <f>timetable!#REF!</f>
        <v>#REF!</v>
      </c>
      <c r="I700" s="6" t="e">
        <f>timetable!#REF!</f>
        <v>#REF!</v>
      </c>
      <c r="K700" s="5" t="s">
        <v>467</v>
      </c>
    </row>
    <row r="701" spans="1:11">
      <c r="A701" s="443" t="e">
        <f>timetable!Q18</f>
        <v>#REF!</v>
      </c>
      <c r="B701" s="444">
        <v>5</v>
      </c>
      <c r="C701" s="12" t="str">
        <f t="shared" si="0"/>
        <v>16:10-17:40</v>
      </c>
      <c r="D701" s="6" t="e">
        <f>timetable!#REF!</f>
        <v>#REF!</v>
      </c>
      <c r="E701" s="6" t="e">
        <f>timetable!#REF!</f>
        <v>#REF!</v>
      </c>
      <c r="F701" s="6" t="e">
        <f>timetable!#REF!</f>
        <v>#REF!</v>
      </c>
      <c r="G701" s="6" t="e">
        <f>timetable!#REF!</f>
        <v>#REF!</v>
      </c>
      <c r="H701" s="6" t="e">
        <f>timetable!#REF!</f>
        <v>#REF!</v>
      </c>
      <c r="I701" s="6" t="e">
        <f>timetable!#REF!</f>
        <v>#REF!</v>
      </c>
      <c r="K701" s="5" t="s">
        <v>467</v>
      </c>
    </row>
    <row r="702" spans="1:11">
      <c r="A702" s="443" t="e">
        <f>timetable!#REF!</f>
        <v>#REF!</v>
      </c>
      <c r="B702" s="444">
        <v>1</v>
      </c>
      <c r="C702" s="12" t="str">
        <f t="shared" si="0"/>
        <v>08:50-10:20</v>
      </c>
      <c r="D702" s="6" t="e">
        <f>timetable!#REF!</f>
        <v>#REF!</v>
      </c>
      <c r="E702" s="6" t="e">
        <f>timetable!#REF!</f>
        <v>#REF!</v>
      </c>
      <c r="F702" s="6" t="e">
        <f>timetable!#REF!</f>
        <v>#REF!</v>
      </c>
      <c r="G702" s="6" t="e">
        <f>timetable!#REF!</f>
        <v>#REF!</v>
      </c>
      <c r="H702" s="6" t="e">
        <f>timetable!#REF!</f>
        <v>#REF!</v>
      </c>
      <c r="I702" s="6" t="e">
        <f>timetable!#REF!</f>
        <v>#REF!</v>
      </c>
      <c r="K702" s="5" t="s">
        <v>467</v>
      </c>
    </row>
    <row r="703" spans="1:11">
      <c r="A703" s="443" t="e">
        <f>timetable!#REF!</f>
        <v>#REF!</v>
      </c>
      <c r="B703" s="444">
        <v>2</v>
      </c>
      <c r="C703" s="12" t="str">
        <f t="shared" si="0"/>
        <v>10:30-12:00</v>
      </c>
      <c r="D703" s="6" t="e">
        <f>timetable!#REF!</f>
        <v>#REF!</v>
      </c>
      <c r="E703" s="6" t="e">
        <f>timetable!#REF!</f>
        <v>#REF!</v>
      </c>
      <c r="F703" s="6" t="e">
        <f>timetable!#REF!</f>
        <v>#REF!</v>
      </c>
      <c r="G703" s="6" t="e">
        <f>timetable!#REF!</f>
        <v>#REF!</v>
      </c>
      <c r="H703" s="6" t="e">
        <f>timetable!#REF!</f>
        <v>#REF!</v>
      </c>
      <c r="I703" s="6" t="e">
        <f>timetable!#REF!</f>
        <v>#REF!</v>
      </c>
      <c r="K703" s="5" t="s">
        <v>467</v>
      </c>
    </row>
    <row r="704" spans="1:11">
      <c r="A704" s="445" t="e">
        <f>timetable!Q22</f>
        <v>#REF!</v>
      </c>
      <c r="B704" s="444">
        <v>3</v>
      </c>
      <c r="C704" s="12" t="str">
        <f t="shared" si="0"/>
        <v>12:50-14:20</v>
      </c>
      <c r="D704" s="6" t="e">
        <f>timetable!#REF!</f>
        <v>#REF!</v>
      </c>
      <c r="E704" s="6" t="e">
        <f>timetable!#REF!</f>
        <v>#REF!</v>
      </c>
      <c r="F704" s="6" t="e">
        <f>timetable!#REF!</f>
        <v>#REF!</v>
      </c>
      <c r="G704" s="6" t="e">
        <f>timetable!#REF!</f>
        <v>#REF!</v>
      </c>
      <c r="H704" s="6" t="e">
        <f>timetable!#REF!</f>
        <v>#REF!</v>
      </c>
      <c r="I704" s="6" t="e">
        <f>timetable!#REF!</f>
        <v>#REF!</v>
      </c>
      <c r="K704" s="5" t="s">
        <v>467</v>
      </c>
    </row>
    <row r="705" spans="1:11">
      <c r="A705" s="445" t="e">
        <f>timetable!Q23</f>
        <v>#REF!</v>
      </c>
      <c r="B705" s="444">
        <v>4</v>
      </c>
      <c r="C705" s="12" t="str">
        <f t="shared" si="0"/>
        <v>14:30-16:00</v>
      </c>
      <c r="D705" s="6" t="e">
        <f>timetable!#REF!</f>
        <v>#REF!</v>
      </c>
      <c r="E705" s="6" t="e">
        <f>timetable!#REF!</f>
        <v>#REF!</v>
      </c>
      <c r="F705" s="6" t="e">
        <f>timetable!#REF!</f>
        <v>#REF!</v>
      </c>
      <c r="G705" s="6" t="e">
        <f>timetable!#REF!</f>
        <v>#REF!</v>
      </c>
      <c r="H705" s="6" t="e">
        <f>timetable!#REF!</f>
        <v>#REF!</v>
      </c>
      <c r="I705" s="6" t="e">
        <f>timetable!#REF!</f>
        <v>#REF!</v>
      </c>
      <c r="K705" s="5" t="s">
        <v>467</v>
      </c>
    </row>
    <row r="706" spans="1:11">
      <c r="A706" s="443" t="e">
        <f>timetable!#REF!</f>
        <v>#REF!</v>
      </c>
      <c r="B706" s="48">
        <v>5</v>
      </c>
      <c r="C706" s="12" t="str">
        <f t="shared" si="0"/>
        <v>16:10-17:40</v>
      </c>
      <c r="D706" s="6" t="e">
        <f>timetable!#REF!</f>
        <v>#REF!</v>
      </c>
      <c r="E706" s="6" t="e">
        <f>timetable!#REF!</f>
        <v>#REF!</v>
      </c>
      <c r="F706" s="6" t="e">
        <f>timetable!#REF!</f>
        <v>#REF!</v>
      </c>
      <c r="G706" s="6" t="e">
        <f>timetable!#REF!</f>
        <v>#REF!</v>
      </c>
      <c r="H706" s="6" t="e">
        <f>timetable!#REF!</f>
        <v>#REF!</v>
      </c>
      <c r="I706" s="6" t="e">
        <f>timetable!#REF!</f>
        <v>#REF!</v>
      </c>
      <c r="K706" s="5" t="s">
        <v>467</v>
      </c>
    </row>
    <row r="707" spans="1:11">
      <c r="A707" s="443" t="e">
        <f>timetable!Q24+1</f>
        <v>#REF!</v>
      </c>
      <c r="B707" s="48">
        <v>1</v>
      </c>
      <c r="C707" s="12" t="str">
        <f t="shared" si="0"/>
        <v>08:50-10:20</v>
      </c>
      <c r="D707" s="6" t="e">
        <f t="shared" ref="D707:I707" si="9">#REF!</f>
        <v>#REF!</v>
      </c>
      <c r="E707" s="6" t="e">
        <f t="shared" si="9"/>
        <v>#REF!</v>
      </c>
      <c r="F707" s="6" t="e">
        <f t="shared" si="9"/>
        <v>#REF!</v>
      </c>
      <c r="G707" s="6" t="e">
        <f t="shared" si="9"/>
        <v>#REF!</v>
      </c>
      <c r="H707" s="6" t="e">
        <f t="shared" si="9"/>
        <v>#REF!</v>
      </c>
      <c r="I707" s="6" t="e">
        <f t="shared" si="9"/>
        <v>#REF!</v>
      </c>
      <c r="K707" s="5" t="s">
        <v>467</v>
      </c>
    </row>
    <row r="708" spans="1:11">
      <c r="A708" s="443" t="e">
        <f>timetable!Q25</f>
        <v>#REF!</v>
      </c>
      <c r="B708" s="48">
        <v>2</v>
      </c>
      <c r="C708" s="12" t="str">
        <f t="shared" si="0"/>
        <v>10:30-12:00</v>
      </c>
      <c r="D708" s="6" t="e">
        <f t="shared" ref="D708:I708" si="10">#REF!</f>
        <v>#REF!</v>
      </c>
      <c r="E708" s="6" t="e">
        <f t="shared" si="10"/>
        <v>#REF!</v>
      </c>
      <c r="F708" s="6" t="e">
        <f t="shared" si="10"/>
        <v>#REF!</v>
      </c>
      <c r="G708" s="6" t="e">
        <f t="shared" si="10"/>
        <v>#REF!</v>
      </c>
      <c r="H708" s="6" t="e">
        <f t="shared" si="10"/>
        <v>#REF!</v>
      </c>
      <c r="I708" s="6" t="e">
        <f t="shared" si="10"/>
        <v>#REF!</v>
      </c>
      <c r="K708" s="5" t="s">
        <v>467</v>
      </c>
    </row>
    <row r="709" spans="1:11">
      <c r="A709" s="443" t="e">
        <f>timetable!Q26</f>
        <v>#REF!</v>
      </c>
      <c r="B709" s="444">
        <v>3</v>
      </c>
      <c r="C709" s="12" t="str">
        <f t="shared" si="0"/>
        <v>12:50-14:20</v>
      </c>
      <c r="D709" s="6" t="e">
        <f t="shared" ref="D709:I709" si="11">#REF!</f>
        <v>#REF!</v>
      </c>
      <c r="E709" s="6" t="e">
        <f t="shared" si="11"/>
        <v>#REF!</v>
      </c>
      <c r="F709" s="6" t="e">
        <f t="shared" si="11"/>
        <v>#REF!</v>
      </c>
      <c r="G709" s="6" t="e">
        <f t="shared" si="11"/>
        <v>#REF!</v>
      </c>
      <c r="H709" s="6" t="e">
        <f t="shared" si="11"/>
        <v>#REF!</v>
      </c>
      <c r="I709" s="6" t="e">
        <f t="shared" si="11"/>
        <v>#REF!</v>
      </c>
      <c r="K709" s="5" t="s">
        <v>467</v>
      </c>
    </row>
    <row r="710" spans="1:11">
      <c r="A710" s="443" t="e">
        <f>timetable!#REF!</f>
        <v>#REF!</v>
      </c>
      <c r="B710" s="444">
        <v>4</v>
      </c>
      <c r="C710" s="12" t="str">
        <f t="shared" si="0"/>
        <v>14:30-16:00</v>
      </c>
      <c r="D710" s="6" t="e">
        <f>timetable!#REF!</f>
        <v>#REF!</v>
      </c>
      <c r="E710" s="6" t="e">
        <f>timetable!#REF!</f>
        <v>#REF!</v>
      </c>
      <c r="F710" s="6" t="e">
        <f>timetable!#REF!</f>
        <v>#REF!</v>
      </c>
      <c r="G710" s="6" t="e">
        <f>timetable!#REF!</f>
        <v>#REF!</v>
      </c>
      <c r="H710" s="6" t="e">
        <f>timetable!#REF!</f>
        <v>#REF!</v>
      </c>
      <c r="I710" s="6" t="e">
        <f>timetable!#REF!</f>
        <v>#REF!</v>
      </c>
      <c r="K710" s="5" t="s">
        <v>467</v>
      </c>
    </row>
    <row r="711" spans="1:11">
      <c r="A711" s="443" t="e">
        <f>timetable!Q27</f>
        <v>#REF!</v>
      </c>
      <c r="B711" s="444">
        <v>5</v>
      </c>
      <c r="C711" s="12" t="str">
        <f t="shared" si="0"/>
        <v>16:10-17:40</v>
      </c>
      <c r="D711" s="6" t="e">
        <f>timetable!#REF!</f>
        <v>#REF!</v>
      </c>
      <c r="E711" s="6" t="e">
        <f>timetable!#REF!</f>
        <v>#REF!</v>
      </c>
      <c r="F711" s="6" t="e">
        <f>timetable!#REF!</f>
        <v>#REF!</v>
      </c>
      <c r="G711" s="6" t="e">
        <f>timetable!#REF!</f>
        <v>#REF!</v>
      </c>
      <c r="H711" s="6" t="e">
        <f>timetable!#REF!</f>
        <v>#REF!</v>
      </c>
      <c r="I711" s="6" t="e">
        <f>timetable!#REF!</f>
        <v>#REF!</v>
      </c>
      <c r="K711" s="5" t="s">
        <v>467</v>
      </c>
    </row>
    <row r="712" spans="1:11">
      <c r="A712" s="443" t="e">
        <f>timetable!#REF!+1</f>
        <v>#REF!</v>
      </c>
      <c r="B712" s="48">
        <v>1</v>
      </c>
      <c r="C712" s="12" t="str">
        <f t="shared" si="0"/>
        <v>08:50-10:20</v>
      </c>
      <c r="D712" s="6" t="e">
        <f>timetable!#REF!</f>
        <v>#REF!</v>
      </c>
      <c r="E712" s="6" t="e">
        <f>timetable!#REF!</f>
        <v>#REF!</v>
      </c>
      <c r="F712" s="6" t="e">
        <f>timetable!#REF!</f>
        <v>#REF!</v>
      </c>
      <c r="G712" s="6" t="e">
        <f>timetable!#REF!</f>
        <v>#REF!</v>
      </c>
      <c r="H712" s="6" t="e">
        <f>timetable!#REF!</f>
        <v>#REF!</v>
      </c>
      <c r="I712" s="6" t="e">
        <f>timetable!#REF!</f>
        <v>#REF!</v>
      </c>
      <c r="K712" s="5" t="s">
        <v>467</v>
      </c>
    </row>
    <row r="713" spans="1:11">
      <c r="A713" s="443" t="e">
        <f>timetable!Q28</f>
        <v>#REF!</v>
      </c>
      <c r="B713" s="48">
        <v>2</v>
      </c>
      <c r="C713" s="12" t="str">
        <f t="shared" si="0"/>
        <v>10:30-12:00</v>
      </c>
      <c r="D713" s="6" t="e">
        <f>timetable!#REF!</f>
        <v>#REF!</v>
      </c>
      <c r="E713" s="6" t="e">
        <f>timetable!#REF!</f>
        <v>#REF!</v>
      </c>
      <c r="F713" s="6" t="e">
        <f>timetable!#REF!</f>
        <v>#REF!</v>
      </c>
      <c r="G713" s="6" t="e">
        <f>timetable!#REF!</f>
        <v>#REF!</v>
      </c>
      <c r="H713" s="6" t="e">
        <f>timetable!#REF!</f>
        <v>#REF!</v>
      </c>
      <c r="I713" s="6" t="e">
        <f>timetable!#REF!</f>
        <v>#REF!</v>
      </c>
      <c r="K713" s="5" t="s">
        <v>467</v>
      </c>
    </row>
    <row r="714" spans="1:11">
      <c r="A714" s="443" t="e">
        <f>timetable!Q29</f>
        <v>#REF!</v>
      </c>
      <c r="B714" s="48">
        <v>3</v>
      </c>
      <c r="C714" s="12" t="str">
        <f t="shared" si="0"/>
        <v>12:50-14:20</v>
      </c>
      <c r="D714" s="6" t="e">
        <f>timetable!#REF!</f>
        <v>#REF!</v>
      </c>
      <c r="E714" s="6" t="e">
        <f>timetable!#REF!</f>
        <v>#REF!</v>
      </c>
      <c r="F714" s="6" t="e">
        <f>timetable!#REF!</f>
        <v>#REF!</v>
      </c>
      <c r="G714" s="6" t="e">
        <f>timetable!#REF!</f>
        <v>#REF!</v>
      </c>
      <c r="H714" s="6" t="e">
        <f>timetable!#REF!</f>
        <v>#REF!</v>
      </c>
      <c r="I714" s="6" t="e">
        <f>timetable!#REF!</f>
        <v>#REF!</v>
      </c>
      <c r="K714" s="5" t="s">
        <v>467</v>
      </c>
    </row>
    <row r="715" spans="1:11">
      <c r="A715" s="443" t="e">
        <f>timetable!Q30</f>
        <v>#REF!</v>
      </c>
      <c r="B715" s="444">
        <v>4</v>
      </c>
      <c r="C715" s="12" t="str">
        <f t="shared" si="0"/>
        <v>14:30-16:00</v>
      </c>
      <c r="D715" s="6" t="e">
        <f>timetable!#REF!</f>
        <v>#REF!</v>
      </c>
      <c r="E715" s="6" t="e">
        <f>timetable!#REF!</f>
        <v>#REF!</v>
      </c>
      <c r="F715" s="6" t="e">
        <f>timetable!#REF!</f>
        <v>#REF!</v>
      </c>
      <c r="G715" s="6" t="e">
        <f>timetable!#REF!</f>
        <v>#REF!</v>
      </c>
      <c r="H715" s="6" t="e">
        <f>timetable!#REF!</f>
        <v>#REF!</v>
      </c>
      <c r="I715" s="6" t="e">
        <f>timetable!#REF!</f>
        <v>#REF!</v>
      </c>
      <c r="K715" s="5" t="s">
        <v>467</v>
      </c>
    </row>
    <row r="716" spans="1:11">
      <c r="A716" s="443" t="e">
        <f>timetable!#REF!</f>
        <v>#REF!</v>
      </c>
      <c r="B716" s="444">
        <v>5</v>
      </c>
      <c r="C716" s="12" t="str">
        <f t="shared" si="0"/>
        <v>16:10-17:40</v>
      </c>
      <c r="D716" s="6" t="e">
        <f>timetable!#REF!</f>
        <v>#REF!</v>
      </c>
      <c r="E716" s="6" t="e">
        <f>timetable!#REF!</f>
        <v>#REF!</v>
      </c>
      <c r="F716" s="6" t="e">
        <f>timetable!#REF!</f>
        <v>#REF!</v>
      </c>
      <c r="G716" s="6" t="e">
        <f>timetable!#REF!</f>
        <v>#REF!</v>
      </c>
      <c r="H716" s="6" t="e">
        <f>timetable!#REF!</f>
        <v>#REF!</v>
      </c>
      <c r="I716" s="6" t="e">
        <f>timetable!#REF!</f>
        <v>#REF!</v>
      </c>
      <c r="K716" s="5" t="s">
        <v>467</v>
      </c>
    </row>
    <row r="717" spans="1:11">
      <c r="A717" s="443" t="e">
        <f>timetable!Q31+1</f>
        <v>#REF!</v>
      </c>
      <c r="B717" s="444">
        <v>1</v>
      </c>
      <c r="C717" s="12" t="str">
        <f t="shared" si="0"/>
        <v>08:50-10:20</v>
      </c>
      <c r="D717" s="6" t="e">
        <f>timetable!#REF!</f>
        <v>#REF!</v>
      </c>
      <c r="E717" s="6" t="e">
        <f>timetable!#REF!</f>
        <v>#REF!</v>
      </c>
      <c r="F717" s="6" t="e">
        <f>timetable!#REF!</f>
        <v>#REF!</v>
      </c>
      <c r="G717" s="6" t="e">
        <f>timetable!#REF!</f>
        <v>#REF!</v>
      </c>
      <c r="H717" s="6" t="e">
        <f>timetable!#REF!</f>
        <v>#REF!</v>
      </c>
      <c r="I717" s="6" t="e">
        <f>timetable!#REF!</f>
        <v>#REF!</v>
      </c>
      <c r="K717" s="5" t="s">
        <v>467</v>
      </c>
    </row>
    <row r="718" spans="1:11">
      <c r="A718" s="443" t="e">
        <f>timetable!#REF!</f>
        <v>#REF!</v>
      </c>
      <c r="B718" s="48">
        <v>2</v>
      </c>
      <c r="C718" s="12" t="str">
        <f t="shared" si="0"/>
        <v>10:30-12:00</v>
      </c>
      <c r="D718" s="6" t="e">
        <f>timetable!#REF!</f>
        <v>#REF!</v>
      </c>
      <c r="E718" s="6" t="e">
        <f>timetable!#REF!</f>
        <v>#REF!</v>
      </c>
      <c r="F718" s="6" t="e">
        <f>timetable!#REF!</f>
        <v>#REF!</v>
      </c>
      <c r="G718" s="6" t="e">
        <f>timetable!#REF!</f>
        <v>#REF!</v>
      </c>
      <c r="H718" s="6" t="e">
        <f>timetable!#REF!</f>
        <v>#REF!</v>
      </c>
      <c r="I718" s="6" t="e">
        <f>timetable!#REF!</f>
        <v>#REF!</v>
      </c>
      <c r="K718" s="5" t="s">
        <v>467</v>
      </c>
    </row>
    <row r="719" spans="1:11">
      <c r="A719" s="443" t="e">
        <f>timetable!Q32</f>
        <v>#REF!</v>
      </c>
      <c r="B719" s="444">
        <v>3</v>
      </c>
      <c r="C719" s="12" t="str">
        <f t="shared" si="0"/>
        <v>12:50-14:20</v>
      </c>
      <c r="D719" s="6" t="e">
        <f>timetable!#REF!</f>
        <v>#REF!</v>
      </c>
      <c r="E719" s="6" t="e">
        <f>timetable!#REF!</f>
        <v>#REF!</v>
      </c>
      <c r="F719" s="6" t="e">
        <f>timetable!#REF!</f>
        <v>#REF!</v>
      </c>
      <c r="G719" s="6" t="e">
        <f>timetable!#REF!</f>
        <v>#REF!</v>
      </c>
      <c r="H719" s="6" t="e">
        <f>timetable!#REF!</f>
        <v>#REF!</v>
      </c>
      <c r="I719" s="6" t="e">
        <f>timetable!#REF!</f>
        <v>#REF!</v>
      </c>
      <c r="K719" s="5" t="s">
        <v>467</v>
      </c>
    </row>
    <row r="720" spans="1:11">
      <c r="A720" s="443" t="e">
        <f>timetable!Q33</f>
        <v>#REF!</v>
      </c>
      <c r="B720" s="444">
        <v>4</v>
      </c>
      <c r="C720" s="12" t="str">
        <f t="shared" si="0"/>
        <v>14:30-16:00</v>
      </c>
      <c r="D720" s="6" t="e">
        <f>timetable!#REF!</f>
        <v>#REF!</v>
      </c>
      <c r="E720" s="6" t="e">
        <f>timetable!#REF!</f>
        <v>#REF!</v>
      </c>
      <c r="F720" s="6" t="e">
        <f>timetable!#REF!</f>
        <v>#REF!</v>
      </c>
      <c r="G720" s="6" t="e">
        <f>timetable!#REF!</f>
        <v>#REF!</v>
      </c>
      <c r="H720" s="6" t="e">
        <f>timetable!#REF!</f>
        <v>#REF!</v>
      </c>
      <c r="I720" s="6" t="e">
        <f>timetable!#REF!</f>
        <v>#REF!</v>
      </c>
      <c r="K720" s="5" t="s">
        <v>467</v>
      </c>
    </row>
    <row r="721" spans="1:11">
      <c r="A721" s="443" t="e">
        <f>timetable!Q34</f>
        <v>#REF!</v>
      </c>
      <c r="B721" s="48">
        <v>5</v>
      </c>
      <c r="C721" s="12" t="str">
        <f t="shared" si="0"/>
        <v>16:10-17:40</v>
      </c>
      <c r="D721" s="6" t="e">
        <f>timetable!#REF!</f>
        <v>#REF!</v>
      </c>
      <c r="E721" s="6" t="e">
        <f>timetable!#REF!</f>
        <v>#REF!</v>
      </c>
      <c r="F721" s="6" t="e">
        <f>timetable!#REF!</f>
        <v>#REF!</v>
      </c>
      <c r="G721" s="6" t="e">
        <f>timetable!#REF!</f>
        <v>#REF!</v>
      </c>
      <c r="H721" s="6" t="e">
        <f>timetable!#REF!</f>
        <v>#REF!</v>
      </c>
      <c r="I721" s="6" t="e">
        <f>timetable!#REF!</f>
        <v>#REF!</v>
      </c>
      <c r="K721" s="5" t="s">
        <v>467</v>
      </c>
    </row>
    <row r="722" spans="1:11">
      <c r="A722" s="443" t="e">
        <f>timetable!#REF!+1</f>
        <v>#REF!</v>
      </c>
      <c r="B722" s="444">
        <v>1</v>
      </c>
      <c r="C722" s="12" t="str">
        <f t="shared" si="0"/>
        <v>08:50-10:20</v>
      </c>
      <c r="D722" s="6" t="e">
        <f>timetable!#REF!</f>
        <v>#REF!</v>
      </c>
      <c r="E722" s="6" t="e">
        <f>timetable!#REF!</f>
        <v>#REF!</v>
      </c>
      <c r="F722" s="6" t="e">
        <f>timetable!#REF!</f>
        <v>#REF!</v>
      </c>
      <c r="G722" s="6" t="e">
        <f>timetable!#REF!</f>
        <v>#REF!</v>
      </c>
      <c r="H722" s="6" t="e">
        <f>timetable!#REF!</f>
        <v>#REF!</v>
      </c>
      <c r="I722" s="6" t="e">
        <f>timetable!#REF!</f>
        <v>#REF!</v>
      </c>
      <c r="K722" s="5" t="s">
        <v>467</v>
      </c>
    </row>
    <row r="723" spans="1:11">
      <c r="A723" s="443" t="e">
        <f>timetable!Q35</f>
        <v>#REF!</v>
      </c>
      <c r="B723" s="444">
        <v>2</v>
      </c>
      <c r="C723" s="12" t="str">
        <f t="shared" si="0"/>
        <v>10:30-12:00</v>
      </c>
      <c r="D723" s="6" t="e">
        <f>timetable!#REF!</f>
        <v>#REF!</v>
      </c>
      <c r="E723" s="6" t="e">
        <f>timetable!#REF!</f>
        <v>#REF!</v>
      </c>
      <c r="F723" s="6" t="e">
        <f>timetable!#REF!</f>
        <v>#REF!</v>
      </c>
      <c r="G723" s="6" t="e">
        <f>timetable!#REF!</f>
        <v>#REF!</v>
      </c>
      <c r="H723" s="6" t="e">
        <f>timetable!#REF!</f>
        <v>#REF!</v>
      </c>
      <c r="I723" s="6" t="e">
        <f>timetable!#REF!</f>
        <v>#REF!</v>
      </c>
      <c r="K723" s="5" t="s">
        <v>467</v>
      </c>
    </row>
    <row r="724" spans="1:11">
      <c r="A724" s="443" t="e">
        <f>timetable!#REF!</f>
        <v>#REF!</v>
      </c>
      <c r="B724" s="48">
        <v>3</v>
      </c>
      <c r="C724" s="12" t="str">
        <f t="shared" si="0"/>
        <v>12:50-14:20</v>
      </c>
      <c r="D724" s="6" t="e">
        <f>timetable!#REF!</f>
        <v>#REF!</v>
      </c>
      <c r="E724" s="6" t="e">
        <f>timetable!#REF!</f>
        <v>#REF!</v>
      </c>
      <c r="F724" s="6" t="e">
        <f>timetable!#REF!</f>
        <v>#REF!</v>
      </c>
      <c r="G724" s="6" t="e">
        <f>timetable!#REF!</f>
        <v>#REF!</v>
      </c>
      <c r="H724" s="6" t="e">
        <f>timetable!#REF!</f>
        <v>#REF!</v>
      </c>
      <c r="I724" s="6" t="e">
        <f>timetable!#REF!</f>
        <v>#REF!</v>
      </c>
      <c r="K724" s="5" t="s">
        <v>467</v>
      </c>
    </row>
    <row r="725" spans="1:11">
      <c r="A725" s="443" t="e">
        <f>timetable!Q36</f>
        <v>#REF!</v>
      </c>
      <c r="B725" s="444">
        <v>4</v>
      </c>
      <c r="C725" s="12" t="str">
        <f t="shared" si="0"/>
        <v>14:30-16:00</v>
      </c>
      <c r="D725" s="6" t="e">
        <f>timetable!#REF!</f>
        <v>#REF!</v>
      </c>
      <c r="E725" s="6" t="e">
        <f>timetable!#REF!</f>
        <v>#REF!</v>
      </c>
      <c r="F725" s="6" t="e">
        <f>timetable!#REF!</f>
        <v>#REF!</v>
      </c>
      <c r="G725" s="6" t="e">
        <f>timetable!#REF!</f>
        <v>#REF!</v>
      </c>
      <c r="H725" s="6" t="e">
        <f>timetable!#REF!</f>
        <v>#REF!</v>
      </c>
      <c r="I725" s="6" t="e">
        <f>timetable!#REF!</f>
        <v>#REF!</v>
      </c>
      <c r="K725" s="5" t="s">
        <v>467</v>
      </c>
    </row>
    <row r="726" spans="1:11">
      <c r="A726" s="443" t="e">
        <f>timetable!Q37</f>
        <v>#REF!</v>
      </c>
      <c r="B726" s="444">
        <v>5</v>
      </c>
      <c r="C726" s="12" t="str">
        <f t="shared" si="0"/>
        <v>16:10-17:40</v>
      </c>
      <c r="D726" s="6" t="e">
        <f>timetable!#REF!</f>
        <v>#REF!</v>
      </c>
      <c r="E726" s="6" t="e">
        <f>timetable!#REF!</f>
        <v>#REF!</v>
      </c>
      <c r="F726" s="6" t="e">
        <f>timetable!#REF!</f>
        <v>#REF!</v>
      </c>
      <c r="G726" s="6" t="e">
        <f>timetable!#REF!</f>
        <v>#REF!</v>
      </c>
      <c r="H726" s="6" t="e">
        <f>timetable!#REF!</f>
        <v>#REF!</v>
      </c>
      <c r="I726" s="6" t="e">
        <f>timetable!#REF!</f>
        <v>#REF!</v>
      </c>
      <c r="K726" s="5" t="s">
        <v>467</v>
      </c>
    </row>
    <row r="727" spans="1:11">
      <c r="A727" s="443" t="e">
        <f>timetable!#REF!</f>
        <v>#REF!</v>
      </c>
      <c r="B727" s="444">
        <v>1</v>
      </c>
      <c r="C727" s="12" t="str">
        <f t="shared" si="0"/>
        <v>08:50-10:20</v>
      </c>
      <c r="D727" s="6" t="e">
        <f>timetable!#REF!</f>
        <v>#REF!</v>
      </c>
      <c r="E727" s="6" t="e">
        <f>timetable!#REF!</f>
        <v>#REF!</v>
      </c>
      <c r="F727" s="6" t="e">
        <f>timetable!#REF!</f>
        <v>#REF!</v>
      </c>
      <c r="G727" s="6" t="e">
        <f>timetable!#REF!</f>
        <v>#REF!</v>
      </c>
      <c r="H727" s="6" t="e">
        <f>timetable!#REF!</f>
        <v>#REF!</v>
      </c>
      <c r="I727" s="6" t="e">
        <f>timetable!#REF!</f>
        <v>#REF!</v>
      </c>
      <c r="K727" s="5" t="s">
        <v>467</v>
      </c>
    </row>
    <row r="728" spans="1:11">
      <c r="A728" s="443" t="e">
        <f>timetable!#REF!</f>
        <v>#REF!</v>
      </c>
      <c r="B728" s="444">
        <v>2</v>
      </c>
      <c r="C728" s="12" t="str">
        <f t="shared" si="0"/>
        <v>10:30-12:00</v>
      </c>
      <c r="D728" s="6" t="e">
        <f>timetable!#REF!</f>
        <v>#REF!</v>
      </c>
      <c r="E728" s="6" t="e">
        <f>timetable!#REF!</f>
        <v>#REF!</v>
      </c>
      <c r="F728" s="6" t="e">
        <f>timetable!#REF!</f>
        <v>#REF!</v>
      </c>
      <c r="G728" s="6" t="e">
        <f>timetable!#REF!</f>
        <v>#REF!</v>
      </c>
      <c r="H728" s="6" t="e">
        <f>timetable!#REF!</f>
        <v>#REF!</v>
      </c>
      <c r="I728" s="6" t="e">
        <f>timetable!#REF!</f>
        <v>#REF!</v>
      </c>
      <c r="K728" s="5" t="s">
        <v>467</v>
      </c>
    </row>
    <row r="729" spans="1:11">
      <c r="A729" s="443" t="e">
        <f>timetable!Q45</f>
        <v>#REF!</v>
      </c>
      <c r="B729" s="444">
        <v>3</v>
      </c>
      <c r="C729" s="12" t="str">
        <f t="shared" si="0"/>
        <v>12:50-14:20</v>
      </c>
      <c r="D729" s="6" t="e">
        <f>timetable!#REF!</f>
        <v>#REF!</v>
      </c>
      <c r="E729" s="6" t="e">
        <f>timetable!#REF!</f>
        <v>#REF!</v>
      </c>
      <c r="F729" s="6" t="e">
        <f>timetable!#REF!</f>
        <v>#REF!</v>
      </c>
      <c r="G729" s="6" t="e">
        <f>timetable!#REF!</f>
        <v>#REF!</v>
      </c>
      <c r="H729" s="6" t="e">
        <f>timetable!#REF!</f>
        <v>#REF!</v>
      </c>
      <c r="I729" s="6" t="e">
        <f>timetable!#REF!</f>
        <v>#REF!</v>
      </c>
      <c r="K729" s="5" t="s">
        <v>467</v>
      </c>
    </row>
    <row r="730" spans="1:11">
      <c r="A730" s="443" t="e">
        <f>timetable!Q46</f>
        <v>#REF!</v>
      </c>
      <c r="B730" s="444">
        <v>4</v>
      </c>
      <c r="C730" s="12" t="str">
        <f t="shared" si="0"/>
        <v>14:30-16:00</v>
      </c>
      <c r="D730" s="6" t="e">
        <f>timetable!#REF!</f>
        <v>#REF!</v>
      </c>
      <c r="E730" s="6" t="e">
        <f>timetable!#REF!</f>
        <v>#REF!</v>
      </c>
      <c r="F730" s="6" t="e">
        <f>timetable!#REF!</f>
        <v>#REF!</v>
      </c>
      <c r="G730" s="6" t="e">
        <f>timetable!#REF!</f>
        <v>#REF!</v>
      </c>
      <c r="H730" s="6" t="e">
        <f>timetable!#REF!</f>
        <v>#REF!</v>
      </c>
      <c r="I730" s="6" t="e">
        <f>timetable!#REF!</f>
        <v>#REF!</v>
      </c>
      <c r="K730" s="5" t="s">
        <v>467</v>
      </c>
    </row>
    <row r="731" spans="1:11">
      <c r="A731" s="443" t="e">
        <f>timetable!#REF!</f>
        <v>#REF!</v>
      </c>
      <c r="B731" s="48">
        <v>5</v>
      </c>
      <c r="C731" s="12" t="str">
        <f t="shared" si="0"/>
        <v>16:10-17:40</v>
      </c>
      <c r="D731" s="6" t="e">
        <f>timetable!#REF!</f>
        <v>#REF!</v>
      </c>
      <c r="E731" s="6" t="e">
        <f>timetable!#REF!</f>
        <v>#REF!</v>
      </c>
      <c r="F731" s="6" t="e">
        <f>timetable!#REF!</f>
        <v>#REF!</v>
      </c>
      <c r="G731" s="6" t="e">
        <f>timetable!#REF!</f>
        <v>#REF!</v>
      </c>
      <c r="H731" s="6" t="e">
        <f>timetable!#REF!</f>
        <v>#REF!</v>
      </c>
      <c r="I731" s="6" t="e">
        <f>timetable!#REF!</f>
        <v>#REF!</v>
      </c>
      <c r="K731" s="5" t="s">
        <v>467</v>
      </c>
    </row>
    <row r="732" spans="1:11">
      <c r="A732" s="443" t="e">
        <f>timetable!Q47+1</f>
        <v>#REF!</v>
      </c>
      <c r="B732" s="48">
        <v>1</v>
      </c>
      <c r="C732" s="12" t="str">
        <f t="shared" si="0"/>
        <v>08:50-10:20</v>
      </c>
      <c r="D732" s="6" t="e">
        <f>timetable!#REF!</f>
        <v>#REF!</v>
      </c>
      <c r="E732" s="6" t="e">
        <f>timetable!#REF!</f>
        <v>#REF!</v>
      </c>
      <c r="F732" s="6" t="e">
        <f>timetable!#REF!</f>
        <v>#REF!</v>
      </c>
      <c r="G732" s="6" t="e">
        <f>timetable!#REF!</f>
        <v>#REF!</v>
      </c>
      <c r="H732" s="6" t="e">
        <f>timetable!#REF!</f>
        <v>#REF!</v>
      </c>
      <c r="I732" s="6" t="e">
        <f>timetable!#REF!</f>
        <v>#REF!</v>
      </c>
      <c r="K732" s="5" t="s">
        <v>467</v>
      </c>
    </row>
    <row r="733" spans="1:11">
      <c r="A733" s="443" t="e">
        <f>timetable!Q48</f>
        <v>#REF!</v>
      </c>
      <c r="B733" s="48">
        <v>2</v>
      </c>
      <c r="C733" s="12" t="str">
        <f t="shared" si="0"/>
        <v>10:30-12:00</v>
      </c>
      <c r="D733" s="6" t="e">
        <f>timetable!#REF!</f>
        <v>#REF!</v>
      </c>
      <c r="E733" s="6" t="e">
        <f>timetable!#REF!</f>
        <v>#REF!</v>
      </c>
      <c r="F733" s="6" t="e">
        <f>timetable!#REF!</f>
        <v>#REF!</v>
      </c>
      <c r="G733" s="6" t="e">
        <f>timetable!#REF!</f>
        <v>#REF!</v>
      </c>
      <c r="H733" s="6" t="e">
        <f>timetable!#REF!</f>
        <v>#REF!</v>
      </c>
      <c r="I733" s="6" t="e">
        <f>timetable!#REF!</f>
        <v>#REF!</v>
      </c>
      <c r="K733" s="5" t="s">
        <v>467</v>
      </c>
    </row>
    <row r="734" spans="1:11">
      <c r="A734" s="443" t="e">
        <f>timetable!Q49</f>
        <v>#REF!</v>
      </c>
      <c r="B734" s="444">
        <v>3</v>
      </c>
      <c r="C734" s="12" t="str">
        <f t="shared" si="0"/>
        <v>12:50-14:20</v>
      </c>
      <c r="D734" s="6" t="e">
        <f>timetable!#REF!</f>
        <v>#REF!</v>
      </c>
      <c r="E734" s="6" t="e">
        <f>timetable!#REF!</f>
        <v>#REF!</v>
      </c>
      <c r="F734" s="6" t="e">
        <f>timetable!#REF!</f>
        <v>#REF!</v>
      </c>
      <c r="G734" s="6" t="e">
        <f>timetable!#REF!</f>
        <v>#REF!</v>
      </c>
      <c r="H734" s="6" t="e">
        <f>timetable!#REF!</f>
        <v>#REF!</v>
      </c>
      <c r="I734" s="6" t="e">
        <f>timetable!#REF!</f>
        <v>#REF!</v>
      </c>
      <c r="K734" s="5" t="s">
        <v>467</v>
      </c>
    </row>
    <row r="735" spans="1:11">
      <c r="A735" s="443" t="e">
        <f>timetable!#REF!</f>
        <v>#REF!</v>
      </c>
      <c r="B735" s="444">
        <v>4</v>
      </c>
      <c r="C735" s="12" t="str">
        <f t="shared" si="0"/>
        <v>14:30-16:00</v>
      </c>
      <c r="D735" s="6" t="e">
        <f>timetable!#REF!</f>
        <v>#REF!</v>
      </c>
      <c r="E735" s="6" t="e">
        <f>timetable!#REF!</f>
        <v>#REF!</v>
      </c>
      <c r="F735" s="6" t="e">
        <f>timetable!#REF!</f>
        <v>#REF!</v>
      </c>
      <c r="G735" s="6" t="e">
        <f>timetable!#REF!</f>
        <v>#REF!</v>
      </c>
      <c r="H735" s="6" t="e">
        <f>timetable!#REF!</f>
        <v>#REF!</v>
      </c>
      <c r="I735" s="6" t="e">
        <f>timetable!#REF!</f>
        <v>#REF!</v>
      </c>
      <c r="K735" s="5" t="s">
        <v>467</v>
      </c>
    </row>
    <row r="736" spans="1:11">
      <c r="A736" s="443" t="e">
        <f>timetable!Q50</f>
        <v>#REF!</v>
      </c>
      <c r="B736" s="444">
        <v>5</v>
      </c>
      <c r="C736" s="12" t="str">
        <f t="shared" si="0"/>
        <v>16:10-17:40</v>
      </c>
      <c r="D736" s="6" t="e">
        <f>timetable!#REF!</f>
        <v>#REF!</v>
      </c>
      <c r="E736" s="6" t="e">
        <f>timetable!#REF!</f>
        <v>#REF!</v>
      </c>
      <c r="F736" s="6" t="e">
        <f>timetable!#REF!</f>
        <v>#REF!</v>
      </c>
      <c r="G736" s="6" t="e">
        <f>timetable!#REF!</f>
        <v>#REF!</v>
      </c>
      <c r="H736" s="6" t="e">
        <f>timetable!#REF!</f>
        <v>#REF!</v>
      </c>
      <c r="I736" s="6" t="e">
        <f>timetable!#REF!</f>
        <v>#REF!</v>
      </c>
      <c r="K736" s="5" t="s">
        <v>467</v>
      </c>
    </row>
    <row r="737" spans="1:11">
      <c r="A737" s="443" t="e">
        <f>timetable!#REF!+1</f>
        <v>#REF!</v>
      </c>
      <c r="B737" s="48">
        <v>1</v>
      </c>
      <c r="C737" s="12" t="str">
        <f t="shared" si="0"/>
        <v>08:50-10:20</v>
      </c>
      <c r="D737" s="6" t="e">
        <f>timetable!#REF!</f>
        <v>#REF!</v>
      </c>
      <c r="E737" s="6" t="e">
        <f>timetable!#REF!</f>
        <v>#REF!</v>
      </c>
      <c r="F737" s="6" t="e">
        <f>timetable!#REF!</f>
        <v>#REF!</v>
      </c>
      <c r="G737" s="6" t="e">
        <f>timetable!#REF!</f>
        <v>#REF!</v>
      </c>
      <c r="H737" s="6" t="e">
        <f>timetable!#REF!</f>
        <v>#REF!</v>
      </c>
      <c r="I737" s="6" t="e">
        <f>timetable!#REF!</f>
        <v>#REF!</v>
      </c>
      <c r="K737" s="5" t="s">
        <v>467</v>
      </c>
    </row>
    <row r="738" spans="1:11">
      <c r="A738" s="443" t="e">
        <f>timetable!Q51</f>
        <v>#REF!</v>
      </c>
      <c r="B738" s="48">
        <v>2</v>
      </c>
      <c r="C738" s="12" t="str">
        <f t="shared" si="0"/>
        <v>10:30-12:00</v>
      </c>
      <c r="D738" s="6" t="e">
        <f>timetable!#REF!</f>
        <v>#REF!</v>
      </c>
      <c r="E738" s="6" t="e">
        <f>timetable!#REF!</f>
        <v>#REF!</v>
      </c>
      <c r="F738" s="6" t="e">
        <f>timetable!#REF!</f>
        <v>#REF!</v>
      </c>
      <c r="G738" s="6" t="e">
        <f>timetable!#REF!</f>
        <v>#REF!</v>
      </c>
      <c r="H738" s="6" t="e">
        <f>timetable!#REF!</f>
        <v>#REF!</v>
      </c>
      <c r="I738" s="6" t="e">
        <f>timetable!#REF!</f>
        <v>#REF!</v>
      </c>
      <c r="K738" s="5" t="s">
        <v>467</v>
      </c>
    </row>
    <row r="739" spans="1:11">
      <c r="A739" s="443" t="e">
        <f>timetable!Q52</f>
        <v>#REF!</v>
      </c>
      <c r="B739" s="48">
        <v>3</v>
      </c>
      <c r="C739" s="12" t="str">
        <f t="shared" si="0"/>
        <v>12:50-14:20</v>
      </c>
      <c r="D739" s="6" t="e">
        <f>timetable!#REF!</f>
        <v>#REF!</v>
      </c>
      <c r="E739" s="6" t="e">
        <f>timetable!#REF!</f>
        <v>#REF!</v>
      </c>
      <c r="F739" s="6" t="e">
        <f>timetable!#REF!</f>
        <v>#REF!</v>
      </c>
      <c r="G739" s="6" t="e">
        <f>timetable!#REF!</f>
        <v>#REF!</v>
      </c>
      <c r="H739" s="6" t="e">
        <f>timetable!#REF!</f>
        <v>#REF!</v>
      </c>
      <c r="I739" s="6" t="e">
        <f>timetable!#REF!</f>
        <v>#REF!</v>
      </c>
      <c r="K739" s="5" t="s">
        <v>467</v>
      </c>
    </row>
    <row r="740" spans="1:11">
      <c r="A740" s="443" t="e">
        <f>timetable!Q53</f>
        <v>#REF!</v>
      </c>
      <c r="B740" s="444">
        <v>4</v>
      </c>
      <c r="C740" s="12" t="str">
        <f t="shared" si="0"/>
        <v>14:30-16:00</v>
      </c>
      <c r="D740" s="6" t="e">
        <f>timetable!#REF!</f>
        <v>#REF!</v>
      </c>
      <c r="E740" s="6" t="e">
        <f>timetable!#REF!</f>
        <v>#REF!</v>
      </c>
      <c r="F740" s="6" t="e">
        <f>timetable!#REF!</f>
        <v>#REF!</v>
      </c>
      <c r="G740" s="6" t="e">
        <f>timetable!#REF!</f>
        <v>#REF!</v>
      </c>
      <c r="H740" s="6" t="e">
        <f>timetable!#REF!</f>
        <v>#REF!</v>
      </c>
      <c r="I740" s="6" t="e">
        <f>timetable!#REF!</f>
        <v>#REF!</v>
      </c>
      <c r="K740" s="5" t="s">
        <v>467</v>
      </c>
    </row>
    <row r="741" spans="1:11">
      <c r="A741" s="443" t="e">
        <f>timetable!#REF!</f>
        <v>#REF!</v>
      </c>
      <c r="B741" s="444">
        <v>5</v>
      </c>
      <c r="C741" s="12" t="str">
        <f t="shared" si="0"/>
        <v>16:10-17:40</v>
      </c>
      <c r="D741" s="6" t="e">
        <f>timetable!#REF!</f>
        <v>#REF!</v>
      </c>
      <c r="E741" s="6" t="e">
        <f>timetable!#REF!</f>
        <v>#REF!</v>
      </c>
      <c r="F741" s="6" t="e">
        <f>timetable!#REF!</f>
        <v>#REF!</v>
      </c>
      <c r="G741" s="6" t="e">
        <f>timetable!#REF!</f>
        <v>#REF!</v>
      </c>
      <c r="H741" s="6" t="e">
        <f>timetable!#REF!</f>
        <v>#REF!</v>
      </c>
      <c r="I741" s="6" t="e">
        <f>timetable!#REF!</f>
        <v>#REF!</v>
      </c>
      <c r="K741" s="5" t="s">
        <v>467</v>
      </c>
    </row>
    <row r="742" spans="1:11">
      <c r="A742" s="443" t="e">
        <f>timetable!Q54+1</f>
        <v>#REF!</v>
      </c>
      <c r="B742" s="444">
        <v>1</v>
      </c>
      <c r="C742" s="12" t="str">
        <f t="shared" si="0"/>
        <v>08:50-10:20</v>
      </c>
      <c r="D742" s="6" t="e">
        <f>timetable!#REF!</f>
        <v>#REF!</v>
      </c>
      <c r="E742" s="6" t="e">
        <f>timetable!#REF!</f>
        <v>#REF!</v>
      </c>
      <c r="F742" s="6" t="e">
        <f>timetable!#REF!</f>
        <v>#REF!</v>
      </c>
      <c r="G742" s="6" t="e">
        <f>timetable!#REF!</f>
        <v>#REF!</v>
      </c>
      <c r="H742" s="6" t="e">
        <f>timetable!#REF!</f>
        <v>#REF!</v>
      </c>
      <c r="I742" s="6" t="e">
        <f>timetable!#REF!</f>
        <v>#REF!</v>
      </c>
      <c r="K742" s="5" t="s">
        <v>467</v>
      </c>
    </row>
    <row r="743" spans="1:11">
      <c r="A743" s="443" t="e">
        <f>timetable!#REF!</f>
        <v>#REF!</v>
      </c>
      <c r="B743" s="48">
        <v>2</v>
      </c>
      <c r="C743" s="12" t="str">
        <f t="shared" si="0"/>
        <v>10:30-12:00</v>
      </c>
      <c r="D743" s="6" t="e">
        <f>timetable!#REF!</f>
        <v>#REF!</v>
      </c>
      <c r="E743" s="6" t="e">
        <f>timetable!#REF!</f>
        <v>#REF!</v>
      </c>
      <c r="F743" s="6" t="e">
        <f>timetable!#REF!</f>
        <v>#REF!</v>
      </c>
      <c r="G743" s="6" t="e">
        <f>timetable!#REF!</f>
        <v>#REF!</v>
      </c>
      <c r="H743" s="6" t="e">
        <f>timetable!#REF!</f>
        <v>#REF!</v>
      </c>
      <c r="I743" s="6" t="e">
        <f>timetable!#REF!</f>
        <v>#REF!</v>
      </c>
      <c r="K743" s="5" t="s">
        <v>467</v>
      </c>
    </row>
    <row r="744" spans="1:11">
      <c r="A744" s="443" t="e">
        <f>timetable!Q55</f>
        <v>#REF!</v>
      </c>
      <c r="B744" s="444">
        <v>3</v>
      </c>
      <c r="C744" s="12" t="str">
        <f t="shared" si="0"/>
        <v>12:50-14:20</v>
      </c>
      <c r="D744" s="6" t="e">
        <f>timetable!#REF!</f>
        <v>#REF!</v>
      </c>
      <c r="E744" s="6" t="e">
        <f>timetable!#REF!</f>
        <v>#REF!</v>
      </c>
      <c r="F744" s="6" t="e">
        <f>timetable!#REF!</f>
        <v>#REF!</v>
      </c>
      <c r="G744" s="6" t="e">
        <f>timetable!#REF!</f>
        <v>#REF!</v>
      </c>
      <c r="H744" s="6" t="e">
        <f>timetable!#REF!</f>
        <v>#REF!</v>
      </c>
      <c r="I744" s="6" t="e">
        <f>timetable!#REF!</f>
        <v>#REF!</v>
      </c>
      <c r="K744" s="5" t="s">
        <v>467</v>
      </c>
    </row>
    <row r="745" spans="1:11">
      <c r="A745" s="443" t="e">
        <f>timetable!Q56</f>
        <v>#REF!</v>
      </c>
      <c r="B745" s="444">
        <v>4</v>
      </c>
      <c r="C745" s="12" t="str">
        <f t="shared" si="0"/>
        <v>14:30-16:00</v>
      </c>
      <c r="D745" s="6" t="e">
        <f>timetable!#REF!</f>
        <v>#REF!</v>
      </c>
      <c r="E745" s="6" t="e">
        <f>timetable!#REF!</f>
        <v>#REF!</v>
      </c>
      <c r="F745" s="6" t="e">
        <f>timetable!#REF!</f>
        <v>#REF!</v>
      </c>
      <c r="G745" s="6" t="e">
        <f>timetable!#REF!</f>
        <v>#REF!</v>
      </c>
      <c r="H745" s="6" t="e">
        <f>timetable!#REF!</f>
        <v>#REF!</v>
      </c>
      <c r="I745" s="6" t="e">
        <f>timetable!#REF!</f>
        <v>#REF!</v>
      </c>
      <c r="K745" s="5" t="s">
        <v>467</v>
      </c>
    </row>
    <row r="746" spans="1:11">
      <c r="A746" s="443" t="e">
        <f>timetable!Q57</f>
        <v>#REF!</v>
      </c>
      <c r="B746" s="48">
        <v>5</v>
      </c>
      <c r="C746" s="12" t="str">
        <f t="shared" si="0"/>
        <v>16:10-17:40</v>
      </c>
      <c r="D746" s="6" t="e">
        <f>timetable!#REF!</f>
        <v>#REF!</v>
      </c>
      <c r="E746" s="6" t="e">
        <f>timetable!#REF!</f>
        <v>#REF!</v>
      </c>
      <c r="F746" s="6" t="e">
        <f>timetable!#REF!</f>
        <v>#REF!</v>
      </c>
      <c r="G746" s="6" t="e">
        <f>timetable!#REF!</f>
        <v>#REF!</v>
      </c>
      <c r="H746" s="6" t="e">
        <f>timetable!#REF!</f>
        <v>#REF!</v>
      </c>
      <c r="I746" s="6" t="e">
        <f>timetable!#REF!</f>
        <v>#REF!</v>
      </c>
      <c r="K746" s="5" t="s">
        <v>467</v>
      </c>
    </row>
    <row r="747" spans="1:11">
      <c r="A747" s="443" t="e">
        <f>timetable!#REF!+1</f>
        <v>#REF!</v>
      </c>
      <c r="B747" s="444">
        <v>1</v>
      </c>
      <c r="C747" s="12" t="str">
        <f t="shared" si="0"/>
        <v>08:50-10:20</v>
      </c>
      <c r="D747" s="6" t="e">
        <f>timetable!#REF!</f>
        <v>#REF!</v>
      </c>
      <c r="E747" s="6" t="e">
        <f>timetable!#REF!</f>
        <v>#REF!</v>
      </c>
      <c r="F747" s="6" t="e">
        <f>timetable!#REF!</f>
        <v>#REF!</v>
      </c>
      <c r="G747" s="6" t="e">
        <f>timetable!#REF!</f>
        <v>#REF!</v>
      </c>
      <c r="H747" s="6" t="e">
        <f>timetable!#REF!</f>
        <v>#REF!</v>
      </c>
      <c r="I747" s="6" t="e">
        <f>timetable!#REF!</f>
        <v>#REF!</v>
      </c>
      <c r="K747" s="5" t="s">
        <v>467</v>
      </c>
    </row>
    <row r="748" spans="1:11">
      <c r="A748" s="443" t="e">
        <f>timetable!Q58</f>
        <v>#REF!</v>
      </c>
      <c r="B748" s="444">
        <v>2</v>
      </c>
      <c r="C748" s="12" t="str">
        <f t="shared" si="0"/>
        <v>10:30-12:00</v>
      </c>
      <c r="D748" s="6" t="e">
        <f>timetable!#REF!</f>
        <v>#REF!</v>
      </c>
      <c r="E748" s="6" t="e">
        <f>timetable!#REF!</f>
        <v>#REF!</v>
      </c>
      <c r="F748" s="6" t="e">
        <f>timetable!#REF!</f>
        <v>#REF!</v>
      </c>
      <c r="G748" s="6" t="e">
        <f>timetable!#REF!</f>
        <v>#REF!</v>
      </c>
      <c r="H748" s="6" t="e">
        <f>timetable!#REF!</f>
        <v>#REF!</v>
      </c>
      <c r="I748" s="6" t="e">
        <f>timetable!#REF!</f>
        <v>#REF!</v>
      </c>
      <c r="K748" s="5" t="s">
        <v>467</v>
      </c>
    </row>
    <row r="749" spans="1:11">
      <c r="A749" s="443" t="e">
        <f>timetable!#REF!</f>
        <v>#REF!</v>
      </c>
      <c r="B749" s="48">
        <v>3</v>
      </c>
      <c r="C749" s="12" t="str">
        <f t="shared" si="0"/>
        <v>12:50-14:20</v>
      </c>
      <c r="D749" s="6" t="e">
        <f>timetable!#REF!</f>
        <v>#REF!</v>
      </c>
      <c r="E749" s="6" t="e">
        <f>timetable!#REF!</f>
        <v>#REF!</v>
      </c>
      <c r="F749" s="6" t="e">
        <f>timetable!#REF!</f>
        <v>#REF!</v>
      </c>
      <c r="G749" s="6" t="e">
        <f>timetable!#REF!</f>
        <v>#REF!</v>
      </c>
      <c r="H749" s="6" t="e">
        <f>timetable!#REF!</f>
        <v>#REF!</v>
      </c>
      <c r="I749" s="6" t="e">
        <f>timetable!#REF!</f>
        <v>#REF!</v>
      </c>
      <c r="K749" s="5" t="s">
        <v>467</v>
      </c>
    </row>
    <row r="750" spans="1:11">
      <c r="A750" s="443" t="e">
        <f>timetable!Q59</f>
        <v>#REF!</v>
      </c>
      <c r="B750" s="444">
        <v>4</v>
      </c>
      <c r="C750" s="12" t="str">
        <f t="shared" si="0"/>
        <v>14:30-16:00</v>
      </c>
      <c r="D750" s="6" t="e">
        <f>timetable!#REF!</f>
        <v>#REF!</v>
      </c>
      <c r="E750" s="6" t="e">
        <f>timetable!#REF!</f>
        <v>#REF!</v>
      </c>
      <c r="F750" s="6" t="e">
        <f>timetable!#REF!</f>
        <v>#REF!</v>
      </c>
      <c r="G750" s="6" t="e">
        <f>timetable!#REF!</f>
        <v>#REF!</v>
      </c>
      <c r="H750" s="6" t="e">
        <f>timetable!#REF!</f>
        <v>#REF!</v>
      </c>
      <c r="I750" s="6" t="e">
        <f>timetable!#REF!</f>
        <v>#REF!</v>
      </c>
      <c r="K750" s="5" t="s">
        <v>467</v>
      </c>
    </row>
    <row r="751" spans="1:11">
      <c r="A751" s="443" t="e">
        <f>timetable!Q60</f>
        <v>#REF!</v>
      </c>
      <c r="B751" s="444">
        <v>5</v>
      </c>
      <c r="C751" s="12" t="str">
        <f t="shared" si="0"/>
        <v>16:10-17:40</v>
      </c>
      <c r="D751" s="6" t="e">
        <f>timetable!#REF!</f>
        <v>#REF!</v>
      </c>
      <c r="E751" s="6" t="e">
        <f>timetable!#REF!</f>
        <v>#REF!</v>
      </c>
      <c r="F751" s="6" t="e">
        <f>timetable!#REF!</f>
        <v>#REF!</v>
      </c>
      <c r="G751" s="6" t="e">
        <f>timetable!#REF!</f>
        <v>#REF!</v>
      </c>
      <c r="H751" s="6" t="e">
        <f>timetable!#REF!</f>
        <v>#REF!</v>
      </c>
      <c r="I751" s="6" t="e">
        <f>timetable!#REF!</f>
        <v>#REF!</v>
      </c>
      <c r="K751" s="5" t="s">
        <v>467</v>
      </c>
    </row>
    <row r="752" spans="1:11">
      <c r="A752" s="443" t="e">
        <f>timetable!#REF!</f>
        <v>#REF!</v>
      </c>
      <c r="B752" s="444">
        <v>1</v>
      </c>
      <c r="C752" s="12" t="str">
        <f t="shared" si="0"/>
        <v>08:50-10:20</v>
      </c>
      <c r="D752" s="6" t="e">
        <f>timetable!#REF!</f>
        <v>#REF!</v>
      </c>
      <c r="E752" s="6" t="e">
        <f>timetable!#REF!</f>
        <v>#REF!</v>
      </c>
      <c r="F752" s="6" t="e">
        <f>timetable!#REF!</f>
        <v>#REF!</v>
      </c>
      <c r="G752" s="6" t="e">
        <f>timetable!#REF!</f>
        <v>#REF!</v>
      </c>
      <c r="H752" s="6" t="e">
        <f>timetable!#REF!</f>
        <v>#REF!</v>
      </c>
      <c r="I752" s="6" t="e">
        <f>timetable!#REF!</f>
        <v>#REF!</v>
      </c>
      <c r="K752" s="5" t="s">
        <v>467</v>
      </c>
    </row>
    <row r="753" spans="1:11">
      <c r="A753" s="443" t="e">
        <f>timetable!#REF!</f>
        <v>#REF!</v>
      </c>
      <c r="B753" s="444">
        <v>2</v>
      </c>
      <c r="C753" s="12" t="str">
        <f t="shared" si="0"/>
        <v>10:30-12:00</v>
      </c>
      <c r="D753" s="6" t="e">
        <f>timetable!#REF!</f>
        <v>#REF!</v>
      </c>
      <c r="E753" s="6" t="e">
        <f>timetable!#REF!</f>
        <v>#REF!</v>
      </c>
      <c r="F753" s="6" t="e">
        <f>timetable!#REF!</f>
        <v>#REF!</v>
      </c>
      <c r="G753" s="6" t="e">
        <f>timetable!#REF!</f>
        <v>#REF!</v>
      </c>
      <c r="H753" s="6" t="e">
        <f>timetable!#REF!</f>
        <v>#REF!</v>
      </c>
      <c r="I753" s="6" t="e">
        <f>timetable!#REF!</f>
        <v>#REF!</v>
      </c>
      <c r="K753" s="5" t="s">
        <v>467</v>
      </c>
    </row>
    <row r="754" spans="1:11">
      <c r="A754" s="443" t="e">
        <f>timetable!Q68</f>
        <v>#REF!</v>
      </c>
      <c r="B754" s="444">
        <v>3</v>
      </c>
      <c r="C754" s="12" t="str">
        <f t="shared" si="0"/>
        <v>12:50-14:20</v>
      </c>
      <c r="D754" s="6" t="e">
        <f>timetable!#REF!</f>
        <v>#REF!</v>
      </c>
      <c r="E754" s="6" t="e">
        <f>timetable!#REF!</f>
        <v>#REF!</v>
      </c>
      <c r="F754" s="6" t="e">
        <f>timetable!#REF!</f>
        <v>#REF!</v>
      </c>
      <c r="G754" s="6" t="e">
        <f>timetable!#REF!</f>
        <v>#REF!</v>
      </c>
      <c r="H754" s="6" t="e">
        <f>timetable!#REF!</f>
        <v>#REF!</v>
      </c>
      <c r="I754" s="6" t="e">
        <f>timetable!#REF!</f>
        <v>#REF!</v>
      </c>
      <c r="K754" s="5" t="s">
        <v>467</v>
      </c>
    </row>
    <row r="755" spans="1:11">
      <c r="A755" s="443" t="e">
        <f>timetable!Q69</f>
        <v>#REF!</v>
      </c>
      <c r="B755" s="444">
        <v>4</v>
      </c>
      <c r="C755" s="12" t="str">
        <f t="shared" si="0"/>
        <v>14:30-16:00</v>
      </c>
      <c r="D755" s="6" t="e">
        <f>timetable!#REF!</f>
        <v>#REF!</v>
      </c>
      <c r="E755" s="6" t="e">
        <f>timetable!#REF!</f>
        <v>#REF!</v>
      </c>
      <c r="F755" s="6" t="e">
        <f>timetable!#REF!</f>
        <v>#REF!</v>
      </c>
      <c r="G755" s="6" t="e">
        <f>timetable!#REF!</f>
        <v>#REF!</v>
      </c>
      <c r="H755" s="6" t="e">
        <f>timetable!#REF!</f>
        <v>#REF!</v>
      </c>
      <c r="I755" s="6" t="e">
        <f>timetable!#REF!</f>
        <v>#REF!</v>
      </c>
      <c r="K755" s="5" t="s">
        <v>467</v>
      </c>
    </row>
    <row r="756" spans="1:11">
      <c r="A756" s="443" t="e">
        <f>timetable!#REF!</f>
        <v>#REF!</v>
      </c>
      <c r="B756" s="48">
        <v>5</v>
      </c>
      <c r="C756" s="12" t="str">
        <f t="shared" si="0"/>
        <v>16:10-17:40</v>
      </c>
      <c r="D756" s="6" t="e">
        <f>timetable!#REF!</f>
        <v>#REF!</v>
      </c>
      <c r="E756" s="6" t="e">
        <f>timetable!#REF!</f>
        <v>#REF!</v>
      </c>
      <c r="F756" s="6" t="e">
        <f>timetable!#REF!</f>
        <v>#REF!</v>
      </c>
      <c r="G756" s="6" t="e">
        <f>timetable!#REF!</f>
        <v>#REF!</v>
      </c>
      <c r="H756" s="6" t="e">
        <f>timetable!#REF!</f>
        <v>#REF!</v>
      </c>
      <c r="I756" s="6" t="e">
        <f>timetable!#REF!</f>
        <v>#REF!</v>
      </c>
      <c r="K756" s="5" t="s">
        <v>467</v>
      </c>
    </row>
    <row r="757" spans="1:11">
      <c r="A757" s="443" t="e">
        <f>timetable!Q70+1</f>
        <v>#REF!</v>
      </c>
      <c r="B757" s="48">
        <v>1</v>
      </c>
      <c r="C757" s="12" t="str">
        <f t="shared" si="0"/>
        <v>08:50-10:20</v>
      </c>
      <c r="D757" s="6" t="e">
        <f>timetable!#REF!</f>
        <v>#REF!</v>
      </c>
      <c r="E757" s="6" t="e">
        <f>timetable!#REF!</f>
        <v>#REF!</v>
      </c>
      <c r="F757" s="6" t="e">
        <f>timetable!#REF!</f>
        <v>#REF!</v>
      </c>
      <c r="G757" s="6" t="e">
        <f>timetable!#REF!</f>
        <v>#REF!</v>
      </c>
      <c r="H757" s="6" t="e">
        <f>timetable!#REF!</f>
        <v>#REF!</v>
      </c>
      <c r="I757" s="6" t="e">
        <f>timetable!#REF!</f>
        <v>#REF!</v>
      </c>
      <c r="K757" s="5" t="s">
        <v>467</v>
      </c>
    </row>
    <row r="758" spans="1:11">
      <c r="A758" s="443" t="e">
        <f>timetable!Q71</f>
        <v>#REF!</v>
      </c>
      <c r="B758" s="48">
        <v>2</v>
      </c>
      <c r="C758" s="12" t="str">
        <f t="shared" si="0"/>
        <v>10:30-12:00</v>
      </c>
      <c r="D758" s="6" t="e">
        <f>timetable!#REF!</f>
        <v>#REF!</v>
      </c>
      <c r="E758" s="6" t="e">
        <f>timetable!#REF!</f>
        <v>#REF!</v>
      </c>
      <c r="F758" s="6" t="e">
        <f>timetable!#REF!</f>
        <v>#REF!</v>
      </c>
      <c r="G758" s="6" t="e">
        <f>timetable!#REF!</f>
        <v>#REF!</v>
      </c>
      <c r="H758" s="6" t="e">
        <f>timetable!#REF!</f>
        <v>#REF!</v>
      </c>
      <c r="I758" s="6" t="e">
        <f>timetable!#REF!</f>
        <v>#REF!</v>
      </c>
      <c r="K758" s="5" t="s">
        <v>467</v>
      </c>
    </row>
    <row r="759" spans="1:11">
      <c r="A759" s="443" t="e">
        <f>timetable!Q72</f>
        <v>#REF!</v>
      </c>
      <c r="B759" s="444">
        <v>3</v>
      </c>
      <c r="C759" s="12" t="str">
        <f t="shared" si="0"/>
        <v>12:50-14:20</v>
      </c>
      <c r="D759" s="6" t="e">
        <f>timetable!#REF!</f>
        <v>#REF!</v>
      </c>
      <c r="E759" s="6" t="e">
        <f>timetable!#REF!</f>
        <v>#REF!</v>
      </c>
      <c r="F759" s="6" t="e">
        <f>timetable!#REF!</f>
        <v>#REF!</v>
      </c>
      <c r="G759" s="6" t="e">
        <f>timetable!#REF!</f>
        <v>#REF!</v>
      </c>
      <c r="H759" s="6" t="e">
        <f>timetable!#REF!</f>
        <v>#REF!</v>
      </c>
      <c r="I759" s="6" t="e">
        <f>timetable!#REF!</f>
        <v>#REF!</v>
      </c>
      <c r="K759" s="5" t="s">
        <v>467</v>
      </c>
    </row>
    <row r="760" spans="1:11">
      <c r="A760" s="443" t="e">
        <f>timetable!#REF!</f>
        <v>#REF!</v>
      </c>
      <c r="B760" s="444">
        <v>4</v>
      </c>
      <c r="C760" s="12" t="str">
        <f t="shared" si="0"/>
        <v>14:30-16:00</v>
      </c>
      <c r="D760" s="6" t="e">
        <f>timetable!#REF!</f>
        <v>#REF!</v>
      </c>
      <c r="E760" s="6" t="e">
        <f>timetable!#REF!</f>
        <v>#REF!</v>
      </c>
      <c r="F760" s="6" t="e">
        <f>timetable!#REF!</f>
        <v>#REF!</v>
      </c>
      <c r="G760" s="6" t="e">
        <f>timetable!#REF!</f>
        <v>#REF!</v>
      </c>
      <c r="H760" s="6" t="e">
        <f>timetable!#REF!</f>
        <v>#REF!</v>
      </c>
      <c r="I760" s="6" t="e">
        <f>timetable!#REF!</f>
        <v>#REF!</v>
      </c>
      <c r="K760" s="5" t="s">
        <v>467</v>
      </c>
    </row>
    <row r="761" spans="1:11">
      <c r="A761" s="443" t="e">
        <f>timetable!Q73</f>
        <v>#REF!</v>
      </c>
      <c r="B761" s="444">
        <v>5</v>
      </c>
      <c r="C761" s="12" t="str">
        <f t="shared" si="0"/>
        <v>16:10-17:40</v>
      </c>
      <c r="D761" s="6" t="e">
        <f>timetable!#REF!</f>
        <v>#REF!</v>
      </c>
      <c r="E761" s="6" t="e">
        <f>timetable!#REF!</f>
        <v>#REF!</v>
      </c>
      <c r="F761" s="6" t="e">
        <f>timetable!#REF!</f>
        <v>#REF!</v>
      </c>
      <c r="G761" s="6" t="e">
        <f>timetable!#REF!</f>
        <v>#REF!</v>
      </c>
      <c r="H761" s="6" t="e">
        <f>timetable!#REF!</f>
        <v>#REF!</v>
      </c>
      <c r="I761" s="6" t="e">
        <f>timetable!#REF!</f>
        <v>#REF!</v>
      </c>
      <c r="K761" s="5" t="s">
        <v>467</v>
      </c>
    </row>
    <row r="762" spans="1:11">
      <c r="A762" s="443" t="e">
        <f>timetable!#REF!+1</f>
        <v>#REF!</v>
      </c>
      <c r="B762" s="48">
        <v>1</v>
      </c>
      <c r="C762" s="12" t="str">
        <f t="shared" si="0"/>
        <v>08:50-10:20</v>
      </c>
      <c r="D762" s="6" t="e">
        <f t="shared" ref="D762:I762" si="12">#REF!</f>
        <v>#REF!</v>
      </c>
      <c r="E762" s="6" t="e">
        <f t="shared" si="12"/>
        <v>#REF!</v>
      </c>
      <c r="F762" s="6" t="e">
        <f t="shared" si="12"/>
        <v>#REF!</v>
      </c>
      <c r="G762" s="6" t="e">
        <f t="shared" si="12"/>
        <v>#REF!</v>
      </c>
      <c r="H762" s="6" t="e">
        <f t="shared" si="12"/>
        <v>#REF!</v>
      </c>
      <c r="I762" s="6" t="e">
        <f t="shared" si="12"/>
        <v>#REF!</v>
      </c>
      <c r="K762" s="5" t="s">
        <v>467</v>
      </c>
    </row>
    <row r="763" spans="1:11">
      <c r="A763" s="443" t="e">
        <f>timetable!Q74</f>
        <v>#REF!</v>
      </c>
      <c r="B763" s="48">
        <v>2</v>
      </c>
      <c r="C763" s="12" t="str">
        <f t="shared" si="0"/>
        <v>10:30-12:00</v>
      </c>
      <c r="D763" s="6" t="e">
        <f t="shared" ref="D763:I763" si="13">#REF!</f>
        <v>#REF!</v>
      </c>
      <c r="E763" s="6" t="e">
        <f t="shared" si="13"/>
        <v>#REF!</v>
      </c>
      <c r="F763" s="6" t="e">
        <f t="shared" si="13"/>
        <v>#REF!</v>
      </c>
      <c r="G763" s="6" t="e">
        <f t="shared" si="13"/>
        <v>#REF!</v>
      </c>
      <c r="H763" s="6" t="e">
        <f t="shared" si="13"/>
        <v>#REF!</v>
      </c>
      <c r="I763" s="6" t="e">
        <f t="shared" si="13"/>
        <v>#REF!</v>
      </c>
      <c r="K763" s="5" t="s">
        <v>467</v>
      </c>
    </row>
    <row r="764" spans="1:11">
      <c r="A764" s="443" t="e">
        <f>timetable!Q75</f>
        <v>#REF!</v>
      </c>
      <c r="B764" s="48">
        <v>3</v>
      </c>
      <c r="C764" s="12" t="str">
        <f t="shared" si="0"/>
        <v>12:50-14:20</v>
      </c>
      <c r="D764" s="6" t="e">
        <f>timetable!#REF!</f>
        <v>#REF!</v>
      </c>
      <c r="E764" s="6" t="e">
        <f>timetable!#REF!</f>
        <v>#REF!</v>
      </c>
      <c r="F764" s="6" t="e">
        <f>timetable!#REF!</f>
        <v>#REF!</v>
      </c>
      <c r="G764" s="6" t="e">
        <f>timetable!#REF!</f>
        <v>#REF!</v>
      </c>
      <c r="H764" s="6" t="e">
        <f>timetable!#REF!</f>
        <v>#REF!</v>
      </c>
      <c r="I764" s="6" t="e">
        <f>timetable!#REF!</f>
        <v>#REF!</v>
      </c>
      <c r="K764" s="5" t="s">
        <v>467</v>
      </c>
    </row>
    <row r="765" spans="1:11">
      <c r="A765" s="443" t="e">
        <f>timetable!Q76</f>
        <v>#REF!</v>
      </c>
      <c r="B765" s="444">
        <v>4</v>
      </c>
      <c r="C765" s="12" t="str">
        <f t="shared" si="0"/>
        <v>14:30-16:00</v>
      </c>
      <c r="D765" s="6" t="e">
        <f>timetable!#REF!</f>
        <v>#REF!</v>
      </c>
      <c r="E765" s="6" t="e">
        <f>timetable!#REF!</f>
        <v>#REF!</v>
      </c>
      <c r="F765" s="6" t="e">
        <f>timetable!#REF!</f>
        <v>#REF!</v>
      </c>
      <c r="G765" s="6" t="e">
        <f>timetable!#REF!</f>
        <v>#REF!</v>
      </c>
      <c r="H765" s="6" t="e">
        <f>timetable!#REF!</f>
        <v>#REF!</v>
      </c>
      <c r="I765" s="6" t="e">
        <f>timetable!#REF!</f>
        <v>#REF!</v>
      </c>
      <c r="K765" s="5" t="s">
        <v>467</v>
      </c>
    </row>
    <row r="766" spans="1:11">
      <c r="A766" s="443" t="e">
        <f>timetable!#REF!</f>
        <v>#REF!</v>
      </c>
      <c r="B766" s="444">
        <v>5</v>
      </c>
      <c r="C766" s="12" t="str">
        <f t="shared" si="0"/>
        <v>16:10-17:40</v>
      </c>
      <c r="D766" s="6" t="e">
        <f>timetable!#REF!</f>
        <v>#REF!</v>
      </c>
      <c r="E766" s="6" t="e">
        <f>timetable!#REF!</f>
        <v>#REF!</v>
      </c>
      <c r="F766" s="6" t="e">
        <f>timetable!#REF!</f>
        <v>#REF!</v>
      </c>
      <c r="G766" s="6" t="e">
        <f>timetable!#REF!</f>
        <v>#REF!</v>
      </c>
      <c r="H766" s="6" t="e">
        <f>timetable!#REF!</f>
        <v>#REF!</v>
      </c>
      <c r="I766" s="6" t="e">
        <f>timetable!#REF!</f>
        <v>#REF!</v>
      </c>
      <c r="K766" s="5" t="s">
        <v>467</v>
      </c>
    </row>
    <row r="767" spans="1:11">
      <c r="A767" s="443" t="e">
        <f>timetable!Q77+1</f>
        <v>#REF!</v>
      </c>
      <c r="B767" s="444">
        <v>1</v>
      </c>
      <c r="C767" s="12" t="str">
        <f t="shared" si="0"/>
        <v>08:50-10:20</v>
      </c>
      <c r="D767" s="6" t="e">
        <f>timetable!#REF!</f>
        <v>#REF!</v>
      </c>
      <c r="E767" s="6" t="e">
        <f>timetable!#REF!</f>
        <v>#REF!</v>
      </c>
      <c r="F767" s="6" t="e">
        <f>timetable!#REF!</f>
        <v>#REF!</v>
      </c>
      <c r="G767" s="6" t="e">
        <f>timetable!#REF!</f>
        <v>#REF!</v>
      </c>
      <c r="H767" s="6" t="e">
        <f>timetable!#REF!</f>
        <v>#REF!</v>
      </c>
      <c r="I767" s="6" t="e">
        <f>timetable!#REF!</f>
        <v>#REF!</v>
      </c>
      <c r="K767" s="5" t="s">
        <v>467</v>
      </c>
    </row>
    <row r="768" spans="1:11">
      <c r="A768" s="443" t="e">
        <f>timetable!#REF!</f>
        <v>#REF!</v>
      </c>
      <c r="B768" s="48">
        <v>2</v>
      </c>
      <c r="C768" s="12" t="str">
        <f t="shared" si="0"/>
        <v>10:30-12:00</v>
      </c>
      <c r="D768" s="6" t="e">
        <f>timetable!#REF!</f>
        <v>#REF!</v>
      </c>
      <c r="E768" s="6" t="e">
        <f>timetable!#REF!</f>
        <v>#REF!</v>
      </c>
      <c r="F768" s="6" t="e">
        <f>timetable!#REF!</f>
        <v>#REF!</v>
      </c>
      <c r="G768" s="6" t="e">
        <f>timetable!#REF!</f>
        <v>#REF!</v>
      </c>
      <c r="H768" s="6" t="e">
        <f>timetable!#REF!</f>
        <v>#REF!</v>
      </c>
      <c r="I768" s="6" t="e">
        <f>timetable!#REF!</f>
        <v>#REF!</v>
      </c>
      <c r="K768" s="5" t="s">
        <v>467</v>
      </c>
    </row>
    <row r="769" spans="1:11">
      <c r="A769" s="443" t="e">
        <f>timetable!Q78</f>
        <v>#REF!</v>
      </c>
      <c r="B769" s="444">
        <v>3</v>
      </c>
      <c r="C769" s="12" t="str">
        <f t="shared" si="0"/>
        <v>12:50-14:20</v>
      </c>
      <c r="D769" s="6" t="e">
        <f>timetable!#REF!</f>
        <v>#REF!</v>
      </c>
      <c r="E769" s="6" t="e">
        <f>timetable!#REF!</f>
        <v>#REF!</v>
      </c>
      <c r="F769" s="6" t="e">
        <f>timetable!#REF!</f>
        <v>#REF!</v>
      </c>
      <c r="G769" s="6" t="e">
        <f>timetable!#REF!</f>
        <v>#REF!</v>
      </c>
      <c r="H769" s="6" t="e">
        <f>timetable!#REF!</f>
        <v>#REF!</v>
      </c>
      <c r="I769" s="6" t="e">
        <f>timetable!#REF!</f>
        <v>#REF!</v>
      </c>
      <c r="K769" s="5" t="s">
        <v>467</v>
      </c>
    </row>
    <row r="770" spans="1:11">
      <c r="A770" s="443" t="e">
        <f>timetable!Q79</f>
        <v>#REF!</v>
      </c>
      <c r="B770" s="444">
        <v>4</v>
      </c>
      <c r="C770" s="12" t="str">
        <f t="shared" si="0"/>
        <v>14:30-16:00</v>
      </c>
      <c r="D770" s="6" t="e">
        <f>timetable!#REF!</f>
        <v>#REF!</v>
      </c>
      <c r="E770" s="6" t="e">
        <f>timetable!#REF!</f>
        <v>#REF!</v>
      </c>
      <c r="F770" s="6" t="e">
        <f>timetable!#REF!</f>
        <v>#REF!</v>
      </c>
      <c r="G770" s="6" t="e">
        <f>timetable!#REF!</f>
        <v>#REF!</v>
      </c>
      <c r="H770" s="6" t="e">
        <f>timetable!#REF!</f>
        <v>#REF!</v>
      </c>
      <c r="I770" s="6" t="e">
        <f>timetable!#REF!</f>
        <v>#REF!</v>
      </c>
      <c r="K770" s="5" t="s">
        <v>467</v>
      </c>
    </row>
    <row r="771" spans="1:11">
      <c r="A771" s="443" t="e">
        <f>timetable!Q80</f>
        <v>#REF!</v>
      </c>
      <c r="B771" s="48">
        <v>5</v>
      </c>
      <c r="C771" s="12" t="str">
        <f t="shared" si="0"/>
        <v>16:10-17:40</v>
      </c>
      <c r="D771" s="6" t="e">
        <f>timetable!#REF!</f>
        <v>#REF!</v>
      </c>
      <c r="E771" s="6" t="e">
        <f>timetable!#REF!</f>
        <v>#REF!</v>
      </c>
      <c r="F771" s="6" t="e">
        <f>timetable!#REF!</f>
        <v>#REF!</v>
      </c>
      <c r="G771" s="6" t="e">
        <f>timetable!#REF!</f>
        <v>#REF!</v>
      </c>
      <c r="H771" s="6" t="e">
        <f>timetable!#REF!</f>
        <v>#REF!</v>
      </c>
      <c r="I771" s="6" t="e">
        <f>timetable!#REF!</f>
        <v>#REF!</v>
      </c>
      <c r="K771" s="5" t="s">
        <v>467</v>
      </c>
    </row>
    <row r="772" spans="1:11">
      <c r="A772" s="443" t="e">
        <f>timetable!#REF!+1</f>
        <v>#REF!</v>
      </c>
      <c r="B772" s="444">
        <v>1</v>
      </c>
      <c r="C772" s="12" t="str">
        <f t="shared" si="0"/>
        <v>08:50-10:20</v>
      </c>
      <c r="D772" s="6" t="e">
        <f>timetable!#REF!</f>
        <v>#REF!</v>
      </c>
      <c r="E772" s="6" t="e">
        <f>timetable!#REF!</f>
        <v>#REF!</v>
      </c>
      <c r="F772" s="6" t="e">
        <f>timetable!#REF!</f>
        <v>#REF!</v>
      </c>
      <c r="G772" s="6" t="e">
        <f>timetable!#REF!</f>
        <v>#REF!</v>
      </c>
      <c r="H772" s="6" t="e">
        <f>timetable!#REF!</f>
        <v>#REF!</v>
      </c>
      <c r="I772" s="6" t="e">
        <f>timetable!#REF!</f>
        <v>#REF!</v>
      </c>
      <c r="K772" s="5" t="s">
        <v>467</v>
      </c>
    </row>
    <row r="773" spans="1:11">
      <c r="A773" s="443" t="e">
        <f>timetable!Q81</f>
        <v>#REF!</v>
      </c>
      <c r="B773" s="444">
        <v>2</v>
      </c>
      <c r="C773" s="12" t="str">
        <f t="shared" si="0"/>
        <v>10:30-12:00</v>
      </c>
      <c r="D773" s="6" t="e">
        <f>timetable!#REF!</f>
        <v>#REF!</v>
      </c>
      <c r="E773" s="6" t="e">
        <f>timetable!#REF!</f>
        <v>#REF!</v>
      </c>
      <c r="F773" s="6" t="e">
        <f>timetable!#REF!</f>
        <v>#REF!</v>
      </c>
      <c r="G773" s="6" t="e">
        <f>timetable!#REF!</f>
        <v>#REF!</v>
      </c>
      <c r="H773" s="6" t="e">
        <f>timetable!#REF!</f>
        <v>#REF!</v>
      </c>
      <c r="I773" s="6" t="e">
        <f>timetable!#REF!</f>
        <v>#REF!</v>
      </c>
      <c r="K773" s="5" t="s">
        <v>467</v>
      </c>
    </row>
    <row r="774" spans="1:11">
      <c r="A774" s="443" t="e">
        <f>timetable!#REF!</f>
        <v>#REF!</v>
      </c>
      <c r="B774" s="48">
        <v>3</v>
      </c>
      <c r="C774" s="12" t="str">
        <f t="shared" si="0"/>
        <v>12:50-14:20</v>
      </c>
      <c r="D774" s="6" t="e">
        <f>timetable!#REF!</f>
        <v>#REF!</v>
      </c>
      <c r="E774" s="6" t="e">
        <f>timetable!#REF!</f>
        <v>#REF!</v>
      </c>
      <c r="F774" s="6" t="e">
        <f>timetable!#REF!</f>
        <v>#REF!</v>
      </c>
      <c r="G774" s="6" t="e">
        <f>timetable!#REF!</f>
        <v>#REF!</v>
      </c>
      <c r="H774" s="6" t="e">
        <f>timetable!#REF!</f>
        <v>#REF!</v>
      </c>
      <c r="I774" s="6" t="e">
        <f>timetable!#REF!</f>
        <v>#REF!</v>
      </c>
      <c r="K774" s="5" t="s">
        <v>467</v>
      </c>
    </row>
    <row r="775" spans="1:11">
      <c r="A775" s="443" t="e">
        <f>timetable!Q82</f>
        <v>#REF!</v>
      </c>
      <c r="B775" s="444">
        <v>4</v>
      </c>
      <c r="C775" s="12" t="str">
        <f t="shared" si="0"/>
        <v>14:30-16:00</v>
      </c>
      <c r="D775" s="6" t="e">
        <f>timetable!#REF!</f>
        <v>#REF!</v>
      </c>
      <c r="E775" s="6" t="e">
        <f>timetable!#REF!</f>
        <v>#REF!</v>
      </c>
      <c r="F775" s="6" t="e">
        <f>timetable!#REF!</f>
        <v>#REF!</v>
      </c>
      <c r="G775" s="6" t="e">
        <f>timetable!#REF!</f>
        <v>#REF!</v>
      </c>
      <c r="H775" s="6" t="e">
        <f>timetable!#REF!</f>
        <v>#REF!</v>
      </c>
      <c r="I775" s="6" t="e">
        <f>timetable!#REF!</f>
        <v>#REF!</v>
      </c>
      <c r="K775" s="5" t="s">
        <v>467</v>
      </c>
    </row>
    <row r="776" spans="1:11">
      <c r="A776" s="443" t="e">
        <f>timetable!Q83</f>
        <v>#REF!</v>
      </c>
      <c r="B776" s="444">
        <v>5</v>
      </c>
      <c r="C776" s="12" t="str">
        <f t="shared" si="0"/>
        <v>16:10-17:40</v>
      </c>
      <c r="D776" s="6" t="e">
        <f>timetable!#REF!</f>
        <v>#REF!</v>
      </c>
      <c r="E776" s="6" t="e">
        <f>timetable!#REF!</f>
        <v>#REF!</v>
      </c>
      <c r="F776" s="6" t="e">
        <f>timetable!#REF!</f>
        <v>#REF!</v>
      </c>
      <c r="G776" s="6" t="e">
        <f>timetable!#REF!</f>
        <v>#REF!</v>
      </c>
      <c r="H776" s="6" t="e">
        <f>timetable!#REF!</f>
        <v>#REF!</v>
      </c>
      <c r="I776" s="6" t="e">
        <f>timetable!#REF!</f>
        <v>#REF!</v>
      </c>
      <c r="K776" s="5" t="s">
        <v>467</v>
      </c>
    </row>
    <row r="777" spans="1:11">
      <c r="A777" s="443" t="e">
        <f>timetable!#REF!</f>
        <v>#REF!</v>
      </c>
      <c r="B777" s="444">
        <v>1</v>
      </c>
      <c r="C777" s="12" t="str">
        <f t="shared" si="0"/>
        <v>08:50-10:20</v>
      </c>
      <c r="D777" s="6" t="e">
        <f>timetable!#REF!</f>
        <v>#REF!</v>
      </c>
      <c r="E777" s="6" t="e">
        <f>timetable!#REF!</f>
        <v>#REF!</v>
      </c>
      <c r="F777" s="6" t="e">
        <f>timetable!#REF!</f>
        <v>#REF!</v>
      </c>
      <c r="G777" s="6" t="e">
        <f>timetable!#REF!</f>
        <v>#REF!</v>
      </c>
      <c r="H777" s="6" t="e">
        <f>timetable!#REF!</f>
        <v>#REF!</v>
      </c>
      <c r="I777" s="6" t="e">
        <f>timetable!#REF!</f>
        <v>#REF!</v>
      </c>
      <c r="K777" s="5" t="s">
        <v>467</v>
      </c>
    </row>
    <row r="778" spans="1:11">
      <c r="A778" s="443" t="e">
        <f>timetable!#REF!</f>
        <v>#REF!</v>
      </c>
      <c r="B778" s="444">
        <v>2</v>
      </c>
      <c r="C778" s="12" t="str">
        <f t="shared" si="0"/>
        <v>10:30-12:00</v>
      </c>
      <c r="D778" s="6" t="e">
        <f>timetable!#REF!</f>
        <v>#REF!</v>
      </c>
      <c r="E778" s="6" t="e">
        <f>timetable!#REF!</f>
        <v>#REF!</v>
      </c>
      <c r="F778" s="6" t="e">
        <f>timetable!#REF!</f>
        <v>#REF!</v>
      </c>
      <c r="G778" s="6" t="e">
        <f>timetable!#REF!</f>
        <v>#REF!</v>
      </c>
      <c r="H778" s="6" t="e">
        <f>timetable!#REF!</f>
        <v>#REF!</v>
      </c>
      <c r="I778" s="6" t="e">
        <f>timetable!#REF!</f>
        <v>#REF!</v>
      </c>
      <c r="K778" s="5" t="s">
        <v>467</v>
      </c>
    </row>
    <row r="779" spans="1:11">
      <c r="A779" s="443" t="e">
        <f>timetable!Q91</f>
        <v>#REF!</v>
      </c>
      <c r="B779" s="444">
        <v>3</v>
      </c>
      <c r="C779" s="12" t="str">
        <f t="shared" si="0"/>
        <v>12:50-14:20</v>
      </c>
      <c r="D779" s="6" t="e">
        <f>timetable!#REF!</f>
        <v>#REF!</v>
      </c>
      <c r="E779" s="6" t="e">
        <f>timetable!#REF!</f>
        <v>#REF!</v>
      </c>
      <c r="F779" s="6" t="e">
        <f>timetable!#REF!</f>
        <v>#REF!</v>
      </c>
      <c r="G779" s="6" t="e">
        <f>timetable!#REF!</f>
        <v>#REF!</v>
      </c>
      <c r="H779" s="6" t="e">
        <f>timetable!#REF!</f>
        <v>#REF!</v>
      </c>
      <c r="I779" s="6" t="e">
        <f>timetable!#REF!</f>
        <v>#REF!</v>
      </c>
      <c r="K779" s="5" t="s">
        <v>467</v>
      </c>
    </row>
    <row r="780" spans="1:11">
      <c r="A780" s="443" t="e">
        <f>timetable!Q92</f>
        <v>#REF!</v>
      </c>
      <c r="B780" s="444">
        <v>4</v>
      </c>
      <c r="C780" s="12" t="str">
        <f t="shared" si="0"/>
        <v>14:30-16:00</v>
      </c>
      <c r="D780" s="6" t="e">
        <f>timetable!#REF!</f>
        <v>#REF!</v>
      </c>
      <c r="E780" s="6" t="e">
        <f>timetable!#REF!</f>
        <v>#REF!</v>
      </c>
      <c r="F780" s="6" t="e">
        <f>timetable!#REF!</f>
        <v>#REF!</v>
      </c>
      <c r="G780" s="6" t="e">
        <f>timetable!#REF!</f>
        <v>#REF!</v>
      </c>
      <c r="H780" s="6" t="e">
        <f>timetable!#REF!</f>
        <v>#REF!</v>
      </c>
      <c r="I780" s="6" t="e">
        <f>timetable!#REF!</f>
        <v>#REF!</v>
      </c>
      <c r="K780" s="5" t="s">
        <v>467</v>
      </c>
    </row>
    <row r="781" spans="1:11">
      <c r="A781" s="443" t="e">
        <f>timetable!#REF!</f>
        <v>#REF!</v>
      </c>
      <c r="B781" s="48">
        <v>5</v>
      </c>
      <c r="C781" s="12" t="str">
        <f t="shared" si="0"/>
        <v>16:10-17:40</v>
      </c>
      <c r="D781" s="6" t="e">
        <f>timetable!#REF!</f>
        <v>#REF!</v>
      </c>
      <c r="E781" s="6" t="e">
        <f>timetable!#REF!</f>
        <v>#REF!</v>
      </c>
      <c r="F781" s="6" t="e">
        <f>timetable!#REF!</f>
        <v>#REF!</v>
      </c>
      <c r="G781" s="6" t="e">
        <f>timetable!#REF!</f>
        <v>#REF!</v>
      </c>
      <c r="H781" s="6" t="e">
        <f>timetable!#REF!</f>
        <v>#REF!</v>
      </c>
      <c r="I781" s="6" t="e">
        <f>timetable!#REF!</f>
        <v>#REF!</v>
      </c>
      <c r="K781" s="5" t="s">
        <v>467</v>
      </c>
    </row>
    <row r="782" spans="1:11">
      <c r="A782" s="443" t="e">
        <f>timetable!Q93+1</f>
        <v>#REF!</v>
      </c>
      <c r="B782" s="48">
        <v>1</v>
      </c>
      <c r="C782" s="12" t="str">
        <f t="shared" si="0"/>
        <v>08:50-10:20</v>
      </c>
      <c r="D782" s="6" t="e">
        <f>timetable!#REF!</f>
        <v>#REF!</v>
      </c>
      <c r="E782" s="6" t="e">
        <f>timetable!#REF!</f>
        <v>#REF!</v>
      </c>
      <c r="F782" s="6" t="e">
        <f>timetable!#REF!</f>
        <v>#REF!</v>
      </c>
      <c r="G782" s="6" t="e">
        <f>timetable!#REF!</f>
        <v>#REF!</v>
      </c>
      <c r="H782" s="6" t="e">
        <f>timetable!#REF!</f>
        <v>#REF!</v>
      </c>
      <c r="I782" s="6" t="e">
        <f>timetable!#REF!</f>
        <v>#REF!</v>
      </c>
      <c r="K782" s="5" t="s">
        <v>467</v>
      </c>
    </row>
    <row r="783" spans="1:11">
      <c r="A783" s="443" t="e">
        <f>timetable!Q94</f>
        <v>#REF!</v>
      </c>
      <c r="B783" s="48">
        <v>2</v>
      </c>
      <c r="C783" s="12" t="str">
        <f t="shared" si="0"/>
        <v>10:30-12:00</v>
      </c>
      <c r="D783" s="6" t="e">
        <f>timetable!#REF!</f>
        <v>#REF!</v>
      </c>
      <c r="E783" s="6" t="e">
        <f>timetable!#REF!</f>
        <v>#REF!</v>
      </c>
      <c r="F783" s="6" t="e">
        <f>timetable!#REF!</f>
        <v>#REF!</v>
      </c>
      <c r="G783" s="6" t="e">
        <f>timetable!#REF!</f>
        <v>#REF!</v>
      </c>
      <c r="H783" s="6" t="e">
        <f>timetable!#REF!</f>
        <v>#REF!</v>
      </c>
      <c r="I783" s="6" t="e">
        <f>timetable!#REF!</f>
        <v>#REF!</v>
      </c>
      <c r="K783" s="5" t="s">
        <v>467</v>
      </c>
    </row>
    <row r="784" spans="1:11">
      <c r="A784" s="443" t="e">
        <f>timetable!Q95</f>
        <v>#REF!</v>
      </c>
      <c r="B784" s="444">
        <v>3</v>
      </c>
      <c r="C784" s="12" t="str">
        <f t="shared" si="0"/>
        <v>12:50-14:20</v>
      </c>
      <c r="D784" s="6" t="e">
        <f>timetable!#REF!</f>
        <v>#REF!</v>
      </c>
      <c r="E784" s="6" t="e">
        <f>timetable!#REF!</f>
        <v>#REF!</v>
      </c>
      <c r="F784" s="6" t="e">
        <f>timetable!#REF!</f>
        <v>#REF!</v>
      </c>
      <c r="G784" s="6" t="e">
        <f>timetable!#REF!</f>
        <v>#REF!</v>
      </c>
      <c r="H784" s="6" t="e">
        <f>timetable!#REF!</f>
        <v>#REF!</v>
      </c>
      <c r="I784" s="6" t="e">
        <f>timetable!#REF!</f>
        <v>#REF!</v>
      </c>
      <c r="K784" s="5" t="s">
        <v>467</v>
      </c>
    </row>
    <row r="785" spans="1:11">
      <c r="A785" s="443" t="e">
        <f>timetable!#REF!</f>
        <v>#REF!</v>
      </c>
      <c r="B785" s="444">
        <v>4</v>
      </c>
      <c r="C785" s="12" t="str">
        <f t="shared" si="0"/>
        <v>14:30-16:00</v>
      </c>
      <c r="D785" s="6" t="e">
        <f>timetable!#REF!</f>
        <v>#REF!</v>
      </c>
      <c r="E785" s="6" t="e">
        <f>timetable!#REF!</f>
        <v>#REF!</v>
      </c>
      <c r="F785" s="6" t="e">
        <f>timetable!#REF!</f>
        <v>#REF!</v>
      </c>
      <c r="G785" s="6" t="e">
        <f>timetable!#REF!</f>
        <v>#REF!</v>
      </c>
      <c r="H785" s="6" t="e">
        <f>timetable!#REF!</f>
        <v>#REF!</v>
      </c>
      <c r="I785" s="6" t="e">
        <f>timetable!#REF!</f>
        <v>#REF!</v>
      </c>
      <c r="K785" s="5" t="s">
        <v>467</v>
      </c>
    </row>
    <row r="786" spans="1:11">
      <c r="A786" s="443" t="e">
        <f>timetable!Q96</f>
        <v>#REF!</v>
      </c>
      <c r="B786" s="444">
        <v>5</v>
      </c>
      <c r="C786" s="12" t="str">
        <f t="shared" si="0"/>
        <v>16:10-17:40</v>
      </c>
      <c r="D786" s="6" t="e">
        <f>timetable!#REF!</f>
        <v>#REF!</v>
      </c>
      <c r="E786" s="6" t="e">
        <f>timetable!#REF!</f>
        <v>#REF!</v>
      </c>
      <c r="F786" s="6" t="e">
        <f>timetable!#REF!</f>
        <v>#REF!</v>
      </c>
      <c r="G786" s="6" t="e">
        <f>timetable!#REF!</f>
        <v>#REF!</v>
      </c>
      <c r="H786" s="6" t="e">
        <f>timetable!#REF!</f>
        <v>#REF!</v>
      </c>
      <c r="I786" s="6" t="e">
        <f>timetable!#REF!</f>
        <v>#REF!</v>
      </c>
      <c r="K786" s="5" t="s">
        <v>467</v>
      </c>
    </row>
    <row r="787" spans="1:11">
      <c r="A787" s="443" t="e">
        <f>timetable!#REF!+1</f>
        <v>#REF!</v>
      </c>
      <c r="B787" s="48">
        <v>1</v>
      </c>
      <c r="C787" s="12" t="str">
        <f t="shared" si="0"/>
        <v>08:50-10:20</v>
      </c>
      <c r="D787" s="6" t="e">
        <f>timetable!#REF!</f>
        <v>#REF!</v>
      </c>
      <c r="E787" s="6" t="e">
        <f>timetable!#REF!</f>
        <v>#REF!</v>
      </c>
      <c r="F787" s="6" t="e">
        <f>timetable!#REF!</f>
        <v>#REF!</v>
      </c>
      <c r="G787" s="6" t="e">
        <f>timetable!#REF!</f>
        <v>#REF!</v>
      </c>
      <c r="H787" s="6" t="e">
        <f>timetable!#REF!</f>
        <v>#REF!</v>
      </c>
      <c r="I787" s="6" t="e">
        <f>timetable!#REF!</f>
        <v>#REF!</v>
      </c>
      <c r="K787" s="5" t="s">
        <v>467</v>
      </c>
    </row>
    <row r="788" spans="1:11">
      <c r="A788" s="443" t="e">
        <f>timetable!Q97</f>
        <v>#REF!</v>
      </c>
      <c r="B788" s="48">
        <v>2</v>
      </c>
      <c r="C788" s="12" t="str">
        <f t="shared" si="0"/>
        <v>10:30-12:00</v>
      </c>
      <c r="D788" s="6" t="e">
        <f>timetable!#REF!</f>
        <v>#REF!</v>
      </c>
      <c r="E788" s="6" t="e">
        <f>timetable!#REF!</f>
        <v>#REF!</v>
      </c>
      <c r="F788" s="6" t="e">
        <f>timetable!#REF!</f>
        <v>#REF!</v>
      </c>
      <c r="G788" s="6" t="e">
        <f>timetable!#REF!</f>
        <v>#REF!</v>
      </c>
      <c r="H788" s="6" t="e">
        <f>timetable!#REF!</f>
        <v>#REF!</v>
      </c>
      <c r="I788" s="6" t="e">
        <f>timetable!#REF!</f>
        <v>#REF!</v>
      </c>
      <c r="K788" s="5" t="s">
        <v>467</v>
      </c>
    </row>
    <row r="789" spans="1:11">
      <c r="A789" s="443" t="e">
        <f>timetable!Q98</f>
        <v>#REF!</v>
      </c>
      <c r="B789" s="48">
        <v>3</v>
      </c>
      <c r="C789" s="12" t="str">
        <f t="shared" si="0"/>
        <v>12:50-14:20</v>
      </c>
      <c r="D789" s="6" t="e">
        <f>timetable!#REF!</f>
        <v>#REF!</v>
      </c>
      <c r="E789" s="6" t="e">
        <f>timetable!#REF!</f>
        <v>#REF!</v>
      </c>
      <c r="F789" s="6" t="e">
        <f>timetable!#REF!</f>
        <v>#REF!</v>
      </c>
      <c r="G789" s="6" t="e">
        <f>timetable!#REF!</f>
        <v>#REF!</v>
      </c>
      <c r="H789" s="6" t="e">
        <f>timetable!#REF!</f>
        <v>#REF!</v>
      </c>
      <c r="I789" s="6" t="e">
        <f>timetable!#REF!</f>
        <v>#REF!</v>
      </c>
      <c r="K789" s="5" t="s">
        <v>467</v>
      </c>
    </row>
    <row r="790" spans="1:11">
      <c r="A790" s="443" t="e">
        <f>timetable!Q99</f>
        <v>#REF!</v>
      </c>
      <c r="B790" s="444">
        <v>4</v>
      </c>
      <c r="C790" s="12" t="str">
        <f t="shared" si="0"/>
        <v>14:30-16:00</v>
      </c>
      <c r="D790" s="6" t="e">
        <f>timetable!#REF!</f>
        <v>#REF!</v>
      </c>
      <c r="E790" s="6" t="e">
        <f>timetable!#REF!</f>
        <v>#REF!</v>
      </c>
      <c r="F790" s="6" t="e">
        <f>timetable!#REF!</f>
        <v>#REF!</v>
      </c>
      <c r="G790" s="6" t="e">
        <f>timetable!#REF!</f>
        <v>#REF!</v>
      </c>
      <c r="H790" s="6" t="e">
        <f>timetable!#REF!</f>
        <v>#REF!</v>
      </c>
      <c r="I790" s="6" t="e">
        <f>timetable!#REF!</f>
        <v>#REF!</v>
      </c>
      <c r="K790" s="5" t="s">
        <v>467</v>
      </c>
    </row>
    <row r="791" spans="1:11">
      <c r="A791" s="443" t="e">
        <f>timetable!#REF!</f>
        <v>#REF!</v>
      </c>
      <c r="B791" s="444">
        <v>5</v>
      </c>
      <c r="C791" s="12" t="str">
        <f t="shared" si="0"/>
        <v>16:10-17:40</v>
      </c>
      <c r="D791" s="6" t="e">
        <f>timetable!#REF!</f>
        <v>#REF!</v>
      </c>
      <c r="E791" s="6" t="e">
        <f>timetable!#REF!</f>
        <v>#REF!</v>
      </c>
      <c r="F791" s="6" t="e">
        <f>timetable!#REF!</f>
        <v>#REF!</v>
      </c>
      <c r="G791" s="6" t="e">
        <f>timetable!#REF!</f>
        <v>#REF!</v>
      </c>
      <c r="H791" s="6" t="e">
        <f>timetable!#REF!</f>
        <v>#REF!</v>
      </c>
      <c r="I791" s="6" t="e">
        <f>timetable!#REF!</f>
        <v>#REF!</v>
      </c>
      <c r="K791" s="5" t="s">
        <v>467</v>
      </c>
    </row>
    <row r="792" spans="1:11">
      <c r="A792" s="443" t="e">
        <f>timetable!Q100+1</f>
        <v>#REF!</v>
      </c>
      <c r="B792" s="444">
        <v>1</v>
      </c>
      <c r="C792" s="12" t="str">
        <f t="shared" si="0"/>
        <v>08:50-10:20</v>
      </c>
      <c r="D792" s="6" t="e">
        <f>timetable!#REF!</f>
        <v>#REF!</v>
      </c>
      <c r="E792" s="6" t="e">
        <f>timetable!#REF!</f>
        <v>#REF!</v>
      </c>
      <c r="F792" s="6" t="e">
        <f>timetable!#REF!</f>
        <v>#REF!</v>
      </c>
      <c r="G792" s="6" t="e">
        <f>timetable!#REF!</f>
        <v>#REF!</v>
      </c>
      <c r="H792" s="6" t="e">
        <f>timetable!#REF!</f>
        <v>#REF!</v>
      </c>
      <c r="I792" s="6" t="e">
        <f>timetable!#REF!</f>
        <v>#REF!</v>
      </c>
      <c r="K792" s="5" t="s">
        <v>467</v>
      </c>
    </row>
    <row r="793" spans="1:11">
      <c r="A793" s="443" t="e">
        <f>timetable!#REF!</f>
        <v>#REF!</v>
      </c>
      <c r="B793" s="48">
        <v>2</v>
      </c>
      <c r="C793" s="12" t="str">
        <f t="shared" si="0"/>
        <v>10:30-12:00</v>
      </c>
      <c r="D793" s="6" t="e">
        <f>timetable!#REF!</f>
        <v>#REF!</v>
      </c>
      <c r="E793" s="6" t="e">
        <f>timetable!#REF!</f>
        <v>#REF!</v>
      </c>
      <c r="F793" s="6" t="e">
        <f>timetable!#REF!</f>
        <v>#REF!</v>
      </c>
      <c r="G793" s="6" t="e">
        <f>timetable!#REF!</f>
        <v>#REF!</v>
      </c>
      <c r="H793" s="6" t="e">
        <f>timetable!#REF!</f>
        <v>#REF!</v>
      </c>
      <c r="I793" s="6" t="e">
        <f>timetable!#REF!</f>
        <v>#REF!</v>
      </c>
      <c r="K793" s="5" t="s">
        <v>467</v>
      </c>
    </row>
    <row r="794" spans="1:11">
      <c r="A794" s="443" t="e">
        <f>timetable!Q101</f>
        <v>#REF!</v>
      </c>
      <c r="B794" s="444">
        <v>3</v>
      </c>
      <c r="C794" s="12" t="str">
        <f t="shared" si="0"/>
        <v>12:50-14:20</v>
      </c>
      <c r="D794" s="6" t="e">
        <f>timetable!#REF!</f>
        <v>#REF!</v>
      </c>
      <c r="E794" s="6" t="e">
        <f>timetable!#REF!</f>
        <v>#REF!</v>
      </c>
      <c r="F794" s="6" t="e">
        <f>timetable!#REF!</f>
        <v>#REF!</v>
      </c>
      <c r="G794" s="6" t="e">
        <f>timetable!#REF!</f>
        <v>#REF!</v>
      </c>
      <c r="H794" s="6" t="e">
        <f>timetable!#REF!</f>
        <v>#REF!</v>
      </c>
      <c r="I794" s="6" t="e">
        <f>timetable!#REF!</f>
        <v>#REF!</v>
      </c>
      <c r="K794" s="5" t="s">
        <v>467</v>
      </c>
    </row>
    <row r="795" spans="1:11">
      <c r="A795" s="443" t="e">
        <f>timetable!Q102</f>
        <v>#REF!</v>
      </c>
      <c r="B795" s="444">
        <v>4</v>
      </c>
      <c r="C795" s="12" t="str">
        <f t="shared" si="0"/>
        <v>14:30-16:00</v>
      </c>
      <c r="D795" s="6" t="e">
        <f>timetable!#REF!</f>
        <v>#REF!</v>
      </c>
      <c r="E795" s="6" t="e">
        <f>timetable!#REF!</f>
        <v>#REF!</v>
      </c>
      <c r="F795" s="6" t="e">
        <f>timetable!#REF!</f>
        <v>#REF!</v>
      </c>
      <c r="G795" s="6" t="e">
        <f>timetable!#REF!</f>
        <v>#REF!</v>
      </c>
      <c r="H795" s="6" t="e">
        <f>timetable!#REF!</f>
        <v>#REF!</v>
      </c>
      <c r="I795" s="6" t="e">
        <f>timetable!#REF!</f>
        <v>#REF!</v>
      </c>
      <c r="K795" s="5" t="s">
        <v>467</v>
      </c>
    </row>
    <row r="796" spans="1:11">
      <c r="A796" s="443" t="e">
        <f>timetable!Q103</f>
        <v>#REF!</v>
      </c>
      <c r="B796" s="48">
        <v>5</v>
      </c>
      <c r="C796" s="12" t="str">
        <f t="shared" si="0"/>
        <v>16:10-17:40</v>
      </c>
      <c r="D796" s="6" t="e">
        <f>timetable!#REF!</f>
        <v>#REF!</v>
      </c>
      <c r="E796" s="6" t="e">
        <f>timetable!#REF!</f>
        <v>#REF!</v>
      </c>
      <c r="F796" s="6" t="e">
        <f>timetable!#REF!</f>
        <v>#REF!</v>
      </c>
      <c r="G796" s="6" t="e">
        <f>timetable!#REF!</f>
        <v>#REF!</v>
      </c>
      <c r="H796" s="6" t="e">
        <f>timetable!#REF!</f>
        <v>#REF!</v>
      </c>
      <c r="I796" s="6" t="e">
        <f>timetable!#REF!</f>
        <v>#REF!</v>
      </c>
      <c r="K796" s="5" t="s">
        <v>467</v>
      </c>
    </row>
    <row r="797" spans="1:11">
      <c r="A797" s="443" t="e">
        <f>timetable!#REF!+1</f>
        <v>#REF!</v>
      </c>
      <c r="B797" s="444">
        <v>1</v>
      </c>
      <c r="C797" s="12" t="str">
        <f t="shared" si="0"/>
        <v>08:50-10:20</v>
      </c>
      <c r="D797" s="6" t="e">
        <f>timetable!#REF!</f>
        <v>#REF!</v>
      </c>
      <c r="E797" s="6" t="e">
        <f>timetable!#REF!</f>
        <v>#REF!</v>
      </c>
      <c r="F797" s="6" t="e">
        <f>timetable!#REF!</f>
        <v>#REF!</v>
      </c>
      <c r="G797" s="6" t="e">
        <f>timetable!#REF!</f>
        <v>#REF!</v>
      </c>
      <c r="H797" s="6" t="e">
        <f>timetable!#REF!</f>
        <v>#REF!</v>
      </c>
      <c r="I797" s="6" t="e">
        <f>timetable!#REF!</f>
        <v>#REF!</v>
      </c>
      <c r="K797" s="5" t="s">
        <v>467</v>
      </c>
    </row>
    <row r="798" spans="1:11">
      <c r="A798" s="443" t="e">
        <f>timetable!Q104</f>
        <v>#REF!</v>
      </c>
      <c r="B798" s="444">
        <v>2</v>
      </c>
      <c r="C798" s="12" t="str">
        <f t="shared" si="0"/>
        <v>10:30-12:00</v>
      </c>
      <c r="D798" s="6" t="e">
        <f>timetable!#REF!</f>
        <v>#REF!</v>
      </c>
      <c r="E798" s="6" t="e">
        <f>timetable!#REF!</f>
        <v>#REF!</v>
      </c>
      <c r="F798" s="6" t="e">
        <f>timetable!#REF!</f>
        <v>#REF!</v>
      </c>
      <c r="G798" s="6" t="e">
        <f>timetable!#REF!</f>
        <v>#REF!</v>
      </c>
      <c r="H798" s="6" t="e">
        <f>timetable!#REF!</f>
        <v>#REF!</v>
      </c>
      <c r="I798" s="6" t="e">
        <f>timetable!#REF!</f>
        <v>#REF!</v>
      </c>
      <c r="K798" s="5" t="s">
        <v>467</v>
      </c>
    </row>
    <row r="799" spans="1:11">
      <c r="A799" s="443" t="e">
        <f>timetable!#REF!</f>
        <v>#REF!</v>
      </c>
      <c r="B799" s="48">
        <v>3</v>
      </c>
      <c r="C799" s="12" t="str">
        <f t="shared" si="0"/>
        <v>12:50-14:20</v>
      </c>
      <c r="D799" s="6" t="e">
        <f>timetable!#REF!</f>
        <v>#REF!</v>
      </c>
      <c r="E799" s="6" t="e">
        <f>timetable!#REF!</f>
        <v>#REF!</v>
      </c>
      <c r="F799" s="6" t="e">
        <f>timetable!#REF!</f>
        <v>#REF!</v>
      </c>
      <c r="G799" s="6" t="e">
        <f>timetable!#REF!</f>
        <v>#REF!</v>
      </c>
      <c r="H799" s="6" t="e">
        <f>timetable!#REF!</f>
        <v>#REF!</v>
      </c>
      <c r="I799" s="6" t="e">
        <f>timetable!#REF!</f>
        <v>#REF!</v>
      </c>
      <c r="K799" s="5" t="s">
        <v>467</v>
      </c>
    </row>
    <row r="800" spans="1:11">
      <c r="A800" s="443" t="e">
        <f>timetable!Q105</f>
        <v>#REF!</v>
      </c>
      <c r="B800" s="444">
        <v>4</v>
      </c>
      <c r="C800" s="12" t="str">
        <f t="shared" si="0"/>
        <v>14:30-16:00</v>
      </c>
      <c r="D800" s="6" t="e">
        <f>timetable!#REF!</f>
        <v>#REF!</v>
      </c>
      <c r="E800" s="6" t="e">
        <f>timetable!#REF!</f>
        <v>#REF!</v>
      </c>
      <c r="F800" s="6" t="e">
        <f>timetable!#REF!</f>
        <v>#REF!</v>
      </c>
      <c r="G800" s="6" t="e">
        <f>timetable!#REF!</f>
        <v>#REF!</v>
      </c>
      <c r="H800" s="6" t="e">
        <f>timetable!#REF!</f>
        <v>#REF!</v>
      </c>
      <c r="I800" s="6" t="e">
        <f>timetable!#REF!</f>
        <v>#REF!</v>
      </c>
      <c r="K800" s="5" t="s">
        <v>467</v>
      </c>
    </row>
    <row r="801" spans="1:11">
      <c r="A801" s="443" t="e">
        <f>timetable!Q106</f>
        <v>#REF!</v>
      </c>
      <c r="B801" s="444">
        <v>5</v>
      </c>
      <c r="C801" s="12" t="str">
        <f t="shared" si="0"/>
        <v>16:10-17:40</v>
      </c>
      <c r="D801" s="6" t="e">
        <f>timetable!#REF!</f>
        <v>#REF!</v>
      </c>
      <c r="E801" s="6" t="e">
        <f>timetable!#REF!</f>
        <v>#REF!</v>
      </c>
      <c r="F801" s="6" t="e">
        <f>timetable!#REF!</f>
        <v>#REF!</v>
      </c>
      <c r="G801" s="6" t="e">
        <f>timetable!#REF!</f>
        <v>#REF!</v>
      </c>
      <c r="H801" s="6" t="e">
        <f>timetable!#REF!</f>
        <v>#REF!</v>
      </c>
      <c r="I801" s="6" t="e">
        <f>timetable!#REF!</f>
        <v>#REF!</v>
      </c>
      <c r="K801" s="5" t="s">
        <v>467</v>
      </c>
    </row>
    <row r="802" spans="1:11">
      <c r="A802" s="443" t="e">
        <f>timetable!#REF!</f>
        <v>#REF!</v>
      </c>
      <c r="B802" s="444">
        <v>1</v>
      </c>
      <c r="C802" s="12" t="str">
        <f t="shared" si="0"/>
        <v>08:50-10:20</v>
      </c>
      <c r="D802" s="6" t="e">
        <f>timetable!#REF!</f>
        <v>#REF!</v>
      </c>
      <c r="E802" s="6" t="e">
        <f>timetable!#REF!</f>
        <v>#REF!</v>
      </c>
      <c r="F802" s="6" t="e">
        <f>timetable!#REF!</f>
        <v>#REF!</v>
      </c>
      <c r="G802" s="6" t="e">
        <f>timetable!#REF!</f>
        <v>#REF!</v>
      </c>
      <c r="H802" s="6" t="e">
        <f>timetable!#REF!</f>
        <v>#REF!</v>
      </c>
      <c r="I802" s="6" t="e">
        <f>timetable!#REF!</f>
        <v>#REF!</v>
      </c>
      <c r="K802" s="5" t="s">
        <v>467</v>
      </c>
    </row>
    <row r="803" spans="1:11">
      <c r="A803" s="443" t="e">
        <f>timetable!#REF!</f>
        <v>#REF!</v>
      </c>
      <c r="B803" s="444">
        <v>2</v>
      </c>
      <c r="C803" s="12" t="str">
        <f t="shared" si="0"/>
        <v>10:30-12:00</v>
      </c>
      <c r="D803" s="6" t="e">
        <f>timetable!#REF!</f>
        <v>#REF!</v>
      </c>
      <c r="E803" s="6" t="e">
        <f>timetable!#REF!</f>
        <v>#REF!</v>
      </c>
      <c r="F803" s="6" t="e">
        <f>timetable!#REF!</f>
        <v>#REF!</v>
      </c>
      <c r="G803" s="6" t="e">
        <f>timetable!#REF!</f>
        <v>#REF!</v>
      </c>
      <c r="H803" s="6" t="e">
        <f>timetable!#REF!</f>
        <v>#REF!</v>
      </c>
      <c r="I803" s="6" t="e">
        <f>timetable!#REF!</f>
        <v>#REF!</v>
      </c>
      <c r="K803" s="5" t="s">
        <v>467</v>
      </c>
    </row>
    <row r="804" spans="1:11">
      <c r="A804" s="443" t="e">
        <f>timetable!Q114</f>
        <v>#REF!</v>
      </c>
      <c r="B804" s="444">
        <v>3</v>
      </c>
      <c r="C804" s="12" t="str">
        <f t="shared" si="0"/>
        <v>12:50-14:20</v>
      </c>
      <c r="D804" s="6" t="e">
        <f>timetable!#REF!</f>
        <v>#REF!</v>
      </c>
      <c r="E804" s="6" t="e">
        <f>timetable!#REF!</f>
        <v>#REF!</v>
      </c>
      <c r="F804" s="6" t="e">
        <f>timetable!#REF!</f>
        <v>#REF!</v>
      </c>
      <c r="G804" s="6" t="e">
        <f>timetable!#REF!</f>
        <v>#REF!</v>
      </c>
      <c r="H804" s="6" t="e">
        <f>timetable!#REF!</f>
        <v>#REF!</v>
      </c>
      <c r="I804" s="6" t="e">
        <f>timetable!#REF!</f>
        <v>#REF!</v>
      </c>
      <c r="K804" s="5" t="s">
        <v>467</v>
      </c>
    </row>
    <row r="805" spans="1:11">
      <c r="A805" s="443" t="e">
        <f>timetable!Q115</f>
        <v>#REF!</v>
      </c>
      <c r="B805" s="444">
        <v>4</v>
      </c>
      <c r="C805" s="12" t="str">
        <f t="shared" si="0"/>
        <v>14:30-16:00</v>
      </c>
      <c r="D805" s="6" t="e">
        <f>timetable!#REF!</f>
        <v>#REF!</v>
      </c>
      <c r="E805" s="6" t="e">
        <f>timetable!#REF!</f>
        <v>#REF!</v>
      </c>
      <c r="F805" s="6" t="e">
        <f>timetable!#REF!</f>
        <v>#REF!</v>
      </c>
      <c r="G805" s="6" t="e">
        <f>timetable!#REF!</f>
        <v>#REF!</v>
      </c>
      <c r="H805" s="6" t="e">
        <f>timetable!#REF!</f>
        <v>#REF!</v>
      </c>
      <c r="I805" s="6" t="e">
        <f>timetable!#REF!</f>
        <v>#REF!</v>
      </c>
      <c r="K805" s="5" t="s">
        <v>467</v>
      </c>
    </row>
    <row r="806" spans="1:11">
      <c r="A806" s="443" t="e">
        <f>timetable!#REF!</f>
        <v>#REF!</v>
      </c>
      <c r="B806" s="48">
        <v>5</v>
      </c>
      <c r="C806" s="12" t="str">
        <f t="shared" si="0"/>
        <v>16:10-17:40</v>
      </c>
      <c r="D806" s="6" t="e">
        <f>timetable!#REF!</f>
        <v>#REF!</v>
      </c>
      <c r="E806" s="6" t="e">
        <f>timetable!#REF!</f>
        <v>#REF!</v>
      </c>
      <c r="F806" s="6" t="e">
        <f>timetable!#REF!</f>
        <v>#REF!</v>
      </c>
      <c r="G806" s="6" t="e">
        <f>timetable!#REF!</f>
        <v>#REF!</v>
      </c>
      <c r="H806" s="6" t="e">
        <f>timetable!#REF!</f>
        <v>#REF!</v>
      </c>
      <c r="I806" s="6" t="e">
        <f>timetable!#REF!</f>
        <v>#REF!</v>
      </c>
      <c r="K806" s="5" t="s">
        <v>467</v>
      </c>
    </row>
    <row r="807" spans="1:11">
      <c r="A807" s="443" t="e">
        <f>timetable!Q116+1</f>
        <v>#REF!</v>
      </c>
      <c r="B807" s="48">
        <v>1</v>
      </c>
      <c r="C807" s="12" t="str">
        <f t="shared" si="0"/>
        <v>08:50-10:20</v>
      </c>
      <c r="D807" s="6" t="e">
        <f>timetable!#REF!</f>
        <v>#REF!</v>
      </c>
      <c r="E807" s="6" t="e">
        <f>timetable!#REF!</f>
        <v>#REF!</v>
      </c>
      <c r="F807" s="6" t="e">
        <f>timetable!#REF!</f>
        <v>#REF!</v>
      </c>
      <c r="G807" s="6" t="e">
        <f>timetable!#REF!</f>
        <v>#REF!</v>
      </c>
      <c r="H807" s="6" t="e">
        <f>timetable!#REF!</f>
        <v>#REF!</v>
      </c>
      <c r="I807" s="6" t="e">
        <f>timetable!#REF!</f>
        <v>#REF!</v>
      </c>
      <c r="K807" s="5" t="s">
        <v>467</v>
      </c>
    </row>
    <row r="808" spans="1:11">
      <c r="A808" s="443" t="e">
        <f>timetable!Q117</f>
        <v>#REF!</v>
      </c>
      <c r="B808" s="48">
        <v>2</v>
      </c>
      <c r="C808" s="12" t="str">
        <f t="shared" si="0"/>
        <v>10:30-12:00</v>
      </c>
      <c r="D808" s="6" t="e">
        <f>timetable!#REF!</f>
        <v>#REF!</v>
      </c>
      <c r="E808" s="6" t="e">
        <f>timetable!#REF!</f>
        <v>#REF!</v>
      </c>
      <c r="F808" s="6" t="e">
        <f>timetable!#REF!</f>
        <v>#REF!</v>
      </c>
      <c r="G808" s="6" t="e">
        <f>timetable!#REF!</f>
        <v>#REF!</v>
      </c>
      <c r="H808" s="6" t="e">
        <f>timetable!#REF!</f>
        <v>#REF!</v>
      </c>
      <c r="I808" s="6" t="e">
        <f>timetable!#REF!</f>
        <v>#REF!</v>
      </c>
      <c r="K808" s="5" t="s">
        <v>467</v>
      </c>
    </row>
    <row r="809" spans="1:11">
      <c r="A809" s="443" t="e">
        <f>timetable!Q118</f>
        <v>#REF!</v>
      </c>
      <c r="B809" s="444">
        <v>3</v>
      </c>
      <c r="C809" s="12" t="str">
        <f t="shared" si="0"/>
        <v>12:50-14:20</v>
      </c>
      <c r="D809" s="6" t="e">
        <f>timetable!#REF!</f>
        <v>#REF!</v>
      </c>
      <c r="E809" s="6" t="e">
        <f>timetable!#REF!</f>
        <v>#REF!</v>
      </c>
      <c r="F809" s="6" t="e">
        <f>timetable!#REF!</f>
        <v>#REF!</v>
      </c>
      <c r="G809" s="6" t="e">
        <f>timetable!#REF!</f>
        <v>#REF!</v>
      </c>
      <c r="H809" s="6" t="e">
        <f>timetable!#REF!</f>
        <v>#REF!</v>
      </c>
      <c r="I809" s="6" t="e">
        <f>timetable!#REF!</f>
        <v>#REF!</v>
      </c>
      <c r="K809" s="5" t="s">
        <v>467</v>
      </c>
    </row>
    <row r="810" spans="1:11">
      <c r="A810" s="443" t="e">
        <f>timetable!#REF!</f>
        <v>#REF!</v>
      </c>
      <c r="B810" s="444">
        <v>4</v>
      </c>
      <c r="C810" s="12" t="str">
        <f t="shared" si="0"/>
        <v>14:30-16:00</v>
      </c>
      <c r="D810" s="6" t="e">
        <f>timetable!#REF!</f>
        <v>#REF!</v>
      </c>
      <c r="E810" s="6" t="e">
        <f>timetable!#REF!</f>
        <v>#REF!</v>
      </c>
      <c r="F810" s="6" t="e">
        <f>timetable!#REF!</f>
        <v>#REF!</v>
      </c>
      <c r="G810" s="6" t="e">
        <f>timetable!#REF!</f>
        <v>#REF!</v>
      </c>
      <c r="H810" s="6" t="e">
        <f>timetable!#REF!</f>
        <v>#REF!</v>
      </c>
      <c r="I810" s="6" t="e">
        <f>timetable!#REF!</f>
        <v>#REF!</v>
      </c>
      <c r="K810" s="5" t="s">
        <v>467</v>
      </c>
    </row>
    <row r="811" spans="1:11">
      <c r="A811" s="443" t="e">
        <f>timetable!Q119</f>
        <v>#REF!</v>
      </c>
      <c r="B811" s="444">
        <v>5</v>
      </c>
      <c r="C811" s="12" t="str">
        <f t="shared" si="0"/>
        <v>16:10-17:40</v>
      </c>
      <c r="D811" s="6" t="e">
        <f>timetable!#REF!</f>
        <v>#REF!</v>
      </c>
      <c r="E811" s="6" t="e">
        <f>timetable!#REF!</f>
        <v>#REF!</v>
      </c>
      <c r="F811" s="6" t="e">
        <f>timetable!#REF!</f>
        <v>#REF!</v>
      </c>
      <c r="G811" s="6" t="e">
        <f>timetable!#REF!</f>
        <v>#REF!</v>
      </c>
      <c r="H811" s="6" t="e">
        <f>timetable!#REF!</f>
        <v>#REF!</v>
      </c>
      <c r="I811" s="6" t="e">
        <f>timetable!#REF!</f>
        <v>#REF!</v>
      </c>
      <c r="K811" s="5" t="s">
        <v>467</v>
      </c>
    </row>
    <row r="812" spans="1:11">
      <c r="A812" s="443" t="e">
        <f>timetable!#REF!+1</f>
        <v>#REF!</v>
      </c>
      <c r="B812" s="48">
        <v>1</v>
      </c>
      <c r="C812" s="12" t="str">
        <f t="shared" si="0"/>
        <v>08:50-10:20</v>
      </c>
      <c r="D812" s="6" t="e">
        <f>timetable!#REF!</f>
        <v>#REF!</v>
      </c>
      <c r="E812" s="6" t="e">
        <f>timetable!#REF!</f>
        <v>#REF!</v>
      </c>
      <c r="F812" s="6" t="e">
        <f>timetable!#REF!</f>
        <v>#REF!</v>
      </c>
      <c r="G812" s="6" t="e">
        <f>timetable!#REF!</f>
        <v>#REF!</v>
      </c>
      <c r="H812" s="6" t="e">
        <f>timetable!#REF!</f>
        <v>#REF!</v>
      </c>
      <c r="I812" s="6" t="e">
        <f>timetable!#REF!</f>
        <v>#REF!</v>
      </c>
      <c r="K812" s="5" t="s">
        <v>467</v>
      </c>
    </row>
    <row r="813" spans="1:11">
      <c r="A813" s="443" t="e">
        <f>timetable!Q120</f>
        <v>#REF!</v>
      </c>
      <c r="B813" s="48">
        <v>2</v>
      </c>
      <c r="C813" s="12" t="str">
        <f t="shared" si="0"/>
        <v>10:30-12:00</v>
      </c>
      <c r="D813" s="6" t="e">
        <f>timetable!#REF!</f>
        <v>#REF!</v>
      </c>
      <c r="E813" s="6" t="e">
        <f>timetable!#REF!</f>
        <v>#REF!</v>
      </c>
      <c r="F813" s="6" t="e">
        <f>timetable!#REF!</f>
        <v>#REF!</v>
      </c>
      <c r="G813" s="6" t="e">
        <f>timetable!#REF!</f>
        <v>#REF!</v>
      </c>
      <c r="H813" s="6" t="e">
        <f>timetable!#REF!</f>
        <v>#REF!</v>
      </c>
      <c r="I813" s="6" t="e">
        <f>timetable!#REF!</f>
        <v>#REF!</v>
      </c>
      <c r="K813" s="5" t="s">
        <v>467</v>
      </c>
    </row>
    <row r="814" spans="1:11">
      <c r="A814" s="443" t="e">
        <f>timetable!Q121</f>
        <v>#REF!</v>
      </c>
      <c r="B814" s="48">
        <v>3</v>
      </c>
      <c r="C814" s="12" t="str">
        <f t="shared" si="0"/>
        <v>12:50-14:20</v>
      </c>
      <c r="D814" s="6" t="e">
        <f>timetable!#REF!</f>
        <v>#REF!</v>
      </c>
      <c r="E814" s="6" t="e">
        <f>timetable!#REF!</f>
        <v>#REF!</v>
      </c>
      <c r="F814" s="6" t="e">
        <f>timetable!#REF!</f>
        <v>#REF!</v>
      </c>
      <c r="G814" s="6" t="e">
        <f>timetable!#REF!</f>
        <v>#REF!</v>
      </c>
      <c r="H814" s="6" t="e">
        <f>timetable!#REF!</f>
        <v>#REF!</v>
      </c>
      <c r="I814" s="6" t="e">
        <f>timetable!#REF!</f>
        <v>#REF!</v>
      </c>
      <c r="K814" s="5" t="s">
        <v>467</v>
      </c>
    </row>
    <row r="815" spans="1:11">
      <c r="A815" s="443" t="e">
        <f>timetable!Q122</f>
        <v>#REF!</v>
      </c>
      <c r="B815" s="444">
        <v>4</v>
      </c>
      <c r="C815" s="12" t="str">
        <f t="shared" si="0"/>
        <v>14:30-16:00</v>
      </c>
      <c r="D815" s="6" t="e">
        <f>timetable!#REF!</f>
        <v>#REF!</v>
      </c>
      <c r="E815" s="6" t="e">
        <f>timetable!#REF!</f>
        <v>#REF!</v>
      </c>
      <c r="F815" s="6" t="e">
        <f>timetable!#REF!</f>
        <v>#REF!</v>
      </c>
      <c r="G815" s="6" t="e">
        <f>timetable!#REF!</f>
        <v>#REF!</v>
      </c>
      <c r="H815" s="6" t="e">
        <f>timetable!#REF!</f>
        <v>#REF!</v>
      </c>
      <c r="I815" s="6" t="e">
        <f>timetable!#REF!</f>
        <v>#REF!</v>
      </c>
      <c r="K815" s="5" t="s">
        <v>467</v>
      </c>
    </row>
    <row r="816" spans="1:11">
      <c r="A816" s="443" t="e">
        <f>timetable!#REF!</f>
        <v>#REF!</v>
      </c>
      <c r="B816" s="444">
        <v>5</v>
      </c>
      <c r="C816" s="12" t="str">
        <f t="shared" si="0"/>
        <v>16:10-17:40</v>
      </c>
      <c r="D816" s="6" t="e">
        <f>timetable!#REF!</f>
        <v>#REF!</v>
      </c>
      <c r="E816" s="6" t="e">
        <f>timetable!#REF!</f>
        <v>#REF!</v>
      </c>
      <c r="F816" s="6" t="e">
        <f>timetable!#REF!</f>
        <v>#REF!</v>
      </c>
      <c r="G816" s="6" t="e">
        <f>timetable!#REF!</f>
        <v>#REF!</v>
      </c>
      <c r="H816" s="6" t="e">
        <f>timetable!#REF!</f>
        <v>#REF!</v>
      </c>
      <c r="I816" s="6" t="e">
        <f>timetable!#REF!</f>
        <v>#REF!</v>
      </c>
      <c r="K816" s="5" t="s">
        <v>467</v>
      </c>
    </row>
    <row r="817" spans="1:11">
      <c r="A817" s="443" t="e">
        <f>timetable!Q123+1</f>
        <v>#REF!</v>
      </c>
      <c r="B817" s="444">
        <v>1</v>
      </c>
      <c r="C817" s="12" t="str">
        <f t="shared" si="0"/>
        <v>08:50-10:20</v>
      </c>
      <c r="D817" s="6" t="e">
        <f>timetable!#REF!</f>
        <v>#REF!</v>
      </c>
      <c r="E817" s="6" t="e">
        <f>timetable!#REF!</f>
        <v>#REF!</v>
      </c>
      <c r="F817" s="6" t="e">
        <f>timetable!#REF!</f>
        <v>#REF!</v>
      </c>
      <c r="G817" s="6" t="e">
        <f>timetable!#REF!</f>
        <v>#REF!</v>
      </c>
      <c r="H817" s="6" t="e">
        <f>timetable!#REF!</f>
        <v>#REF!</v>
      </c>
      <c r="I817" s="6" t="e">
        <f>timetable!#REF!</f>
        <v>#REF!</v>
      </c>
      <c r="K817" s="5" t="s">
        <v>467</v>
      </c>
    </row>
    <row r="818" spans="1:11">
      <c r="A818" s="443" t="e">
        <f>timetable!#REF!</f>
        <v>#REF!</v>
      </c>
      <c r="B818" s="48">
        <v>2</v>
      </c>
      <c r="C818" s="12" t="str">
        <f t="shared" si="0"/>
        <v>10:30-12:00</v>
      </c>
      <c r="D818" s="6" t="e">
        <f>timetable!#REF!</f>
        <v>#REF!</v>
      </c>
      <c r="E818" s="6" t="e">
        <f>timetable!#REF!</f>
        <v>#REF!</v>
      </c>
      <c r="F818" s="6" t="e">
        <f>timetable!#REF!</f>
        <v>#REF!</v>
      </c>
      <c r="G818" s="6" t="e">
        <f>timetable!#REF!</f>
        <v>#REF!</v>
      </c>
      <c r="H818" s="6" t="e">
        <f>timetable!#REF!</f>
        <v>#REF!</v>
      </c>
      <c r="I818" s="6" t="e">
        <f>timetable!#REF!</f>
        <v>#REF!</v>
      </c>
      <c r="K818" s="5" t="s">
        <v>467</v>
      </c>
    </row>
    <row r="819" spans="1:11">
      <c r="A819" s="443" t="e">
        <f>timetable!Q124</f>
        <v>#REF!</v>
      </c>
      <c r="B819" s="444">
        <v>3</v>
      </c>
      <c r="C819" s="12" t="str">
        <f t="shared" si="0"/>
        <v>12:50-14:20</v>
      </c>
      <c r="D819" s="6" t="e">
        <f>timetable!#REF!</f>
        <v>#REF!</v>
      </c>
      <c r="E819" s="6" t="e">
        <f>timetable!#REF!</f>
        <v>#REF!</v>
      </c>
      <c r="F819" s="6" t="e">
        <f>timetable!#REF!</f>
        <v>#REF!</v>
      </c>
      <c r="G819" s="6" t="e">
        <f>timetable!#REF!</f>
        <v>#REF!</v>
      </c>
      <c r="H819" s="6" t="e">
        <f>timetable!#REF!</f>
        <v>#REF!</v>
      </c>
      <c r="I819" s="6" t="e">
        <f>timetable!#REF!</f>
        <v>#REF!</v>
      </c>
      <c r="K819" s="5" t="s">
        <v>467</v>
      </c>
    </row>
    <row r="820" spans="1:11">
      <c r="A820" s="443" t="e">
        <f>timetable!Q125</f>
        <v>#REF!</v>
      </c>
      <c r="B820" s="444">
        <v>4</v>
      </c>
      <c r="C820" s="12" t="str">
        <f t="shared" si="0"/>
        <v>14:30-16:00</v>
      </c>
      <c r="D820" s="6" t="e">
        <f>timetable!#REF!</f>
        <v>#REF!</v>
      </c>
      <c r="E820" s="6" t="e">
        <f>timetable!#REF!</f>
        <v>#REF!</v>
      </c>
      <c r="F820" s="6" t="e">
        <f>timetable!#REF!</f>
        <v>#REF!</v>
      </c>
      <c r="G820" s="6" t="e">
        <f>timetable!#REF!</f>
        <v>#REF!</v>
      </c>
      <c r="H820" s="6" t="e">
        <f>timetable!#REF!</f>
        <v>#REF!</v>
      </c>
      <c r="I820" s="6" t="e">
        <f>timetable!#REF!</f>
        <v>#REF!</v>
      </c>
      <c r="K820" s="5" t="s">
        <v>467</v>
      </c>
    </row>
    <row r="821" spans="1:11">
      <c r="A821" s="443" t="e">
        <f>timetable!Q126</f>
        <v>#REF!</v>
      </c>
      <c r="B821" s="48">
        <v>5</v>
      </c>
      <c r="C821" s="12" t="str">
        <f t="shared" si="0"/>
        <v>16:10-17:40</v>
      </c>
      <c r="D821" s="6" t="e">
        <f>timetable!#REF!</f>
        <v>#REF!</v>
      </c>
      <c r="E821" s="6" t="e">
        <f>timetable!#REF!</f>
        <v>#REF!</v>
      </c>
      <c r="F821" s="6" t="e">
        <f>timetable!#REF!</f>
        <v>#REF!</v>
      </c>
      <c r="G821" s="6" t="e">
        <f>timetable!#REF!</f>
        <v>#REF!</v>
      </c>
      <c r="H821" s="6" t="e">
        <f>timetable!#REF!</f>
        <v>#REF!</v>
      </c>
      <c r="I821" s="6" t="e">
        <f>timetable!#REF!</f>
        <v>#REF!</v>
      </c>
      <c r="K821" s="5" t="s">
        <v>467</v>
      </c>
    </row>
    <row r="822" spans="1:11">
      <c r="A822" s="443" t="e">
        <f>timetable!#REF!+1</f>
        <v>#REF!</v>
      </c>
      <c r="B822" s="444">
        <v>1</v>
      </c>
      <c r="C822" s="12" t="str">
        <f t="shared" si="0"/>
        <v>08:50-10:20</v>
      </c>
      <c r="D822" s="6" t="e">
        <f>timetable!#REF!</f>
        <v>#REF!</v>
      </c>
      <c r="E822" s="6" t="e">
        <f>timetable!#REF!</f>
        <v>#REF!</v>
      </c>
      <c r="F822" s="6" t="e">
        <f>timetable!#REF!</f>
        <v>#REF!</v>
      </c>
      <c r="G822" s="6" t="e">
        <f>timetable!#REF!</f>
        <v>#REF!</v>
      </c>
      <c r="H822" s="6" t="e">
        <f>timetable!#REF!</f>
        <v>#REF!</v>
      </c>
      <c r="I822" s="6" t="e">
        <f>timetable!#REF!</f>
        <v>#REF!</v>
      </c>
      <c r="K822" s="5" t="s">
        <v>467</v>
      </c>
    </row>
    <row r="823" spans="1:11">
      <c r="A823" s="443" t="e">
        <f>timetable!Q127</f>
        <v>#REF!</v>
      </c>
      <c r="B823" s="444">
        <v>2</v>
      </c>
      <c r="C823" s="12" t="str">
        <f t="shared" si="0"/>
        <v>10:30-12:00</v>
      </c>
      <c r="D823" s="6" t="e">
        <f>timetable!#REF!</f>
        <v>#REF!</v>
      </c>
      <c r="E823" s="6" t="e">
        <f>timetable!#REF!</f>
        <v>#REF!</v>
      </c>
      <c r="F823" s="6" t="e">
        <f>timetable!#REF!</f>
        <v>#REF!</v>
      </c>
      <c r="G823" s="6" t="e">
        <f>timetable!#REF!</f>
        <v>#REF!</v>
      </c>
      <c r="H823" s="6" t="e">
        <f>timetable!#REF!</f>
        <v>#REF!</v>
      </c>
      <c r="I823" s="6" t="e">
        <f>timetable!#REF!</f>
        <v>#REF!</v>
      </c>
      <c r="K823" s="5" t="s">
        <v>467</v>
      </c>
    </row>
    <row r="824" spans="1:11">
      <c r="A824" s="443" t="e">
        <f>timetable!#REF!</f>
        <v>#REF!</v>
      </c>
      <c r="B824" s="48">
        <v>3</v>
      </c>
      <c r="C824" s="12" t="str">
        <f t="shared" si="0"/>
        <v>12:50-14:20</v>
      </c>
      <c r="D824" s="6" t="e">
        <f>timetable!#REF!</f>
        <v>#REF!</v>
      </c>
      <c r="E824" s="6" t="e">
        <f>timetable!#REF!</f>
        <v>#REF!</v>
      </c>
      <c r="F824" s="6" t="e">
        <f>timetable!#REF!</f>
        <v>#REF!</v>
      </c>
      <c r="G824" s="6" t="e">
        <f>timetable!#REF!</f>
        <v>#REF!</v>
      </c>
      <c r="H824" s="6" t="e">
        <f>timetable!#REF!</f>
        <v>#REF!</v>
      </c>
      <c r="I824" s="6" t="e">
        <f>timetable!#REF!</f>
        <v>#REF!</v>
      </c>
      <c r="K824" s="5" t="s">
        <v>467</v>
      </c>
    </row>
    <row r="825" spans="1:11">
      <c r="A825" s="443" t="e">
        <f>timetable!Q128</f>
        <v>#REF!</v>
      </c>
      <c r="B825" s="444">
        <v>4</v>
      </c>
      <c r="C825" s="12" t="str">
        <f t="shared" si="0"/>
        <v>14:30-16:00</v>
      </c>
      <c r="D825" s="6" t="e">
        <f>timetable!#REF!</f>
        <v>#REF!</v>
      </c>
      <c r="E825" s="6" t="e">
        <f>timetable!#REF!</f>
        <v>#REF!</v>
      </c>
      <c r="F825" s="6" t="e">
        <f>timetable!#REF!</f>
        <v>#REF!</v>
      </c>
      <c r="G825" s="6" t="e">
        <f>timetable!#REF!</f>
        <v>#REF!</v>
      </c>
      <c r="H825" s="6" t="e">
        <f>timetable!#REF!</f>
        <v>#REF!</v>
      </c>
      <c r="I825" s="6" t="e">
        <f>timetable!#REF!</f>
        <v>#REF!</v>
      </c>
      <c r="K825" s="5" t="s">
        <v>467</v>
      </c>
    </row>
    <row r="826" spans="1:11">
      <c r="A826" s="443" t="e">
        <f>timetable!Q129</f>
        <v>#REF!</v>
      </c>
      <c r="B826" s="444">
        <v>5</v>
      </c>
      <c r="C826" s="12" t="str">
        <f t="shared" si="0"/>
        <v>16:10-17:40</v>
      </c>
      <c r="D826" s="6" t="e">
        <f>timetable!#REF!</f>
        <v>#REF!</v>
      </c>
      <c r="E826" s="6" t="e">
        <f>timetable!#REF!</f>
        <v>#REF!</v>
      </c>
      <c r="F826" s="6" t="e">
        <f>timetable!#REF!</f>
        <v>#REF!</v>
      </c>
      <c r="G826" s="6" t="e">
        <f>timetable!#REF!</f>
        <v>#REF!</v>
      </c>
      <c r="H826" s="6" t="e">
        <f>timetable!#REF!</f>
        <v>#REF!</v>
      </c>
      <c r="I826" s="6" t="e">
        <f>timetable!#REF!</f>
        <v>#REF!</v>
      </c>
      <c r="K826" s="5" t="s">
        <v>467</v>
      </c>
    </row>
    <row r="827" spans="1:11">
      <c r="A827" s="443" t="e">
        <f>timetable!#REF!</f>
        <v>#REF!</v>
      </c>
      <c r="B827" s="444">
        <v>1</v>
      </c>
      <c r="C827" s="12" t="str">
        <f t="shared" si="0"/>
        <v>08:50-10:20</v>
      </c>
      <c r="D827" s="6" t="e">
        <f>timetable!#REF!</f>
        <v>#REF!</v>
      </c>
      <c r="E827" s="6" t="e">
        <f>timetable!#REF!</f>
        <v>#REF!</v>
      </c>
      <c r="F827" s="6" t="e">
        <f>timetable!#REF!</f>
        <v>#REF!</v>
      </c>
      <c r="G827" s="6" t="e">
        <f>timetable!#REF!</f>
        <v>#REF!</v>
      </c>
      <c r="H827" s="6" t="e">
        <f>timetable!#REF!</f>
        <v>#REF!</v>
      </c>
      <c r="I827" s="6" t="e">
        <f>timetable!#REF!</f>
        <v>#REF!</v>
      </c>
      <c r="K827" s="5" t="s">
        <v>467</v>
      </c>
    </row>
    <row r="828" spans="1:11">
      <c r="A828" s="443" t="e">
        <f>timetable!#REF!</f>
        <v>#REF!</v>
      </c>
      <c r="B828" s="444">
        <v>2</v>
      </c>
      <c r="C828" s="12" t="str">
        <f t="shared" si="0"/>
        <v>10:30-12:00</v>
      </c>
      <c r="D828" s="6" t="e">
        <f>timetable!#REF!</f>
        <v>#REF!</v>
      </c>
      <c r="E828" s="6" t="e">
        <f>timetable!#REF!</f>
        <v>#REF!</v>
      </c>
      <c r="F828" s="6" t="e">
        <f>timetable!#REF!</f>
        <v>#REF!</v>
      </c>
      <c r="G828" s="6" t="e">
        <f>timetable!#REF!</f>
        <v>#REF!</v>
      </c>
      <c r="H828" s="6" t="e">
        <f>timetable!#REF!</f>
        <v>#REF!</v>
      </c>
      <c r="I828" s="6" t="e">
        <f>timetable!#REF!</f>
        <v>#REF!</v>
      </c>
      <c r="K828" s="5" t="s">
        <v>467</v>
      </c>
    </row>
    <row r="829" spans="1:11">
      <c r="A829" s="443" t="e">
        <f>timetable!Q138</f>
        <v>#REF!</v>
      </c>
      <c r="B829" s="444">
        <v>3</v>
      </c>
      <c r="C829" s="12" t="str">
        <f t="shared" si="0"/>
        <v>12:50-14:20</v>
      </c>
      <c r="D829" s="6" t="e">
        <f>timetable!#REF!</f>
        <v>#REF!</v>
      </c>
      <c r="E829" s="6" t="e">
        <f>timetable!#REF!</f>
        <v>#REF!</v>
      </c>
      <c r="F829" s="6" t="e">
        <f>timetable!#REF!</f>
        <v>#REF!</v>
      </c>
      <c r="G829" s="6" t="e">
        <f>timetable!#REF!</f>
        <v>#REF!</v>
      </c>
      <c r="H829" s="6" t="e">
        <f>timetable!#REF!</f>
        <v>#REF!</v>
      </c>
      <c r="I829" s="6" t="e">
        <f>timetable!#REF!</f>
        <v>#REF!</v>
      </c>
      <c r="K829" s="5" t="s">
        <v>467</v>
      </c>
    </row>
    <row r="830" spans="1:11">
      <c r="A830" s="443" t="e">
        <f>timetable!Q139</f>
        <v>#REF!</v>
      </c>
      <c r="B830" s="444">
        <v>4</v>
      </c>
      <c r="C830" s="12" t="str">
        <f t="shared" si="0"/>
        <v>14:30-16:00</v>
      </c>
      <c r="D830" s="6" t="e">
        <f>timetable!#REF!</f>
        <v>#REF!</v>
      </c>
      <c r="E830" s="6" t="e">
        <f>timetable!#REF!</f>
        <v>#REF!</v>
      </c>
      <c r="F830" s="6" t="e">
        <f>timetable!#REF!</f>
        <v>#REF!</v>
      </c>
      <c r="G830" s="6" t="e">
        <f>timetable!#REF!</f>
        <v>#REF!</v>
      </c>
      <c r="H830" s="6" t="e">
        <f>timetable!#REF!</f>
        <v>#REF!</v>
      </c>
      <c r="I830" s="6" t="e">
        <f>timetable!#REF!</f>
        <v>#REF!</v>
      </c>
      <c r="K830" s="5" t="s">
        <v>467</v>
      </c>
    </row>
    <row r="831" spans="1:11">
      <c r="A831" s="443" t="e">
        <f>timetable!#REF!</f>
        <v>#REF!</v>
      </c>
      <c r="B831" s="48">
        <v>5</v>
      </c>
      <c r="C831" s="12" t="str">
        <f t="shared" si="0"/>
        <v>16:10-17:40</v>
      </c>
      <c r="D831" s="6" t="e">
        <f>timetable!#REF!</f>
        <v>#REF!</v>
      </c>
      <c r="E831" s="6" t="e">
        <f>timetable!#REF!</f>
        <v>#REF!</v>
      </c>
      <c r="F831" s="6" t="e">
        <f>timetable!#REF!</f>
        <v>#REF!</v>
      </c>
      <c r="G831" s="6" t="e">
        <f>timetable!#REF!</f>
        <v>#REF!</v>
      </c>
      <c r="H831" s="6" t="e">
        <f>timetable!#REF!</f>
        <v>#REF!</v>
      </c>
      <c r="I831" s="6" t="e">
        <f>timetable!#REF!</f>
        <v>#REF!</v>
      </c>
      <c r="K831" s="5" t="s">
        <v>467</v>
      </c>
    </row>
    <row r="832" spans="1:11">
      <c r="A832" s="443" t="e">
        <f>timetable!Q140+1</f>
        <v>#REF!</v>
      </c>
      <c r="B832" s="48">
        <v>1</v>
      </c>
      <c r="C832" s="12" t="str">
        <f t="shared" si="0"/>
        <v>08:50-10:20</v>
      </c>
      <c r="D832" s="6" t="e">
        <f>timetable!#REF!</f>
        <v>#REF!</v>
      </c>
      <c r="E832" s="6" t="e">
        <f>timetable!#REF!</f>
        <v>#REF!</v>
      </c>
      <c r="F832" s="6" t="e">
        <f>timetable!#REF!</f>
        <v>#REF!</v>
      </c>
      <c r="G832" s="6" t="e">
        <f>timetable!#REF!</f>
        <v>#REF!</v>
      </c>
      <c r="H832" s="6" t="e">
        <f>timetable!#REF!</f>
        <v>#REF!</v>
      </c>
      <c r="I832" s="6" t="e">
        <f>timetable!#REF!</f>
        <v>#REF!</v>
      </c>
      <c r="K832" s="5" t="s">
        <v>467</v>
      </c>
    </row>
    <row r="833" spans="1:11">
      <c r="A833" s="443" t="e">
        <f>timetable!Q141</f>
        <v>#REF!</v>
      </c>
      <c r="B833" s="48">
        <v>2</v>
      </c>
      <c r="C833" s="12" t="str">
        <f t="shared" si="0"/>
        <v>10:30-12:00</v>
      </c>
      <c r="D833" s="6" t="e">
        <f>timetable!#REF!</f>
        <v>#REF!</v>
      </c>
      <c r="E833" s="6" t="e">
        <f>timetable!#REF!</f>
        <v>#REF!</v>
      </c>
      <c r="F833" s="6" t="e">
        <f>timetable!#REF!</f>
        <v>#REF!</v>
      </c>
      <c r="G833" s="6" t="e">
        <f>timetable!#REF!</f>
        <v>#REF!</v>
      </c>
      <c r="H833" s="6" t="e">
        <f>timetable!#REF!</f>
        <v>#REF!</v>
      </c>
      <c r="I833" s="6" t="e">
        <f>timetable!#REF!</f>
        <v>#REF!</v>
      </c>
      <c r="K833" s="5" t="s">
        <v>467</v>
      </c>
    </row>
    <row r="834" spans="1:11">
      <c r="A834" s="443" t="e">
        <f>timetable!Q142</f>
        <v>#REF!</v>
      </c>
      <c r="B834" s="444">
        <v>3</v>
      </c>
      <c r="C834" s="12" t="str">
        <f t="shared" si="0"/>
        <v>12:50-14:20</v>
      </c>
      <c r="D834" s="6" t="e">
        <f>timetable!#REF!</f>
        <v>#REF!</v>
      </c>
      <c r="E834" s="6" t="e">
        <f>timetable!#REF!</f>
        <v>#REF!</v>
      </c>
      <c r="F834" s="6" t="e">
        <f>timetable!#REF!</f>
        <v>#REF!</v>
      </c>
      <c r="G834" s="6" t="e">
        <f>timetable!#REF!</f>
        <v>#REF!</v>
      </c>
      <c r="H834" s="6" t="e">
        <f>timetable!#REF!</f>
        <v>#REF!</v>
      </c>
      <c r="I834" s="6" t="e">
        <f>timetable!#REF!</f>
        <v>#REF!</v>
      </c>
      <c r="K834" s="5" t="s">
        <v>467</v>
      </c>
    </row>
    <row r="835" spans="1:11">
      <c r="A835" s="443" t="e">
        <f>timetable!#REF!</f>
        <v>#REF!</v>
      </c>
      <c r="B835" s="444">
        <v>4</v>
      </c>
      <c r="C835" s="12" t="str">
        <f t="shared" si="0"/>
        <v>14:30-16:00</v>
      </c>
      <c r="D835" s="6" t="e">
        <f>timetable!#REF!</f>
        <v>#REF!</v>
      </c>
      <c r="E835" s="6" t="e">
        <f>timetable!#REF!</f>
        <v>#REF!</v>
      </c>
      <c r="F835" s="6" t="e">
        <f>timetable!#REF!</f>
        <v>#REF!</v>
      </c>
      <c r="G835" s="6" t="e">
        <f>timetable!#REF!</f>
        <v>#REF!</v>
      </c>
      <c r="H835" s="6" t="e">
        <f>timetable!#REF!</f>
        <v>#REF!</v>
      </c>
      <c r="I835" s="6" t="e">
        <f>timetable!#REF!</f>
        <v>#REF!</v>
      </c>
      <c r="K835" s="5" t="s">
        <v>467</v>
      </c>
    </row>
    <row r="836" spans="1:11">
      <c r="A836" s="443" t="e">
        <f>timetable!Q143</f>
        <v>#REF!</v>
      </c>
      <c r="B836" s="444">
        <v>5</v>
      </c>
      <c r="C836" s="12" t="str">
        <f t="shared" si="0"/>
        <v>16:10-17:40</v>
      </c>
      <c r="D836" s="6" t="e">
        <f>timetable!#REF!</f>
        <v>#REF!</v>
      </c>
      <c r="E836" s="6" t="e">
        <f>timetable!#REF!</f>
        <v>#REF!</v>
      </c>
      <c r="F836" s="6" t="e">
        <f>timetable!#REF!</f>
        <v>#REF!</v>
      </c>
      <c r="G836" s="6" t="e">
        <f>timetable!#REF!</f>
        <v>#REF!</v>
      </c>
      <c r="H836" s="6" t="e">
        <f>timetable!#REF!</f>
        <v>#REF!</v>
      </c>
      <c r="I836" s="6" t="e">
        <f>timetable!#REF!</f>
        <v>#REF!</v>
      </c>
      <c r="K836" s="5" t="s">
        <v>467</v>
      </c>
    </row>
    <row r="837" spans="1:11">
      <c r="A837" s="443" t="e">
        <f>timetable!#REF!+1</f>
        <v>#REF!</v>
      </c>
      <c r="B837" s="48">
        <v>1</v>
      </c>
      <c r="C837" s="12" t="str">
        <f t="shared" si="0"/>
        <v>08:50-10:20</v>
      </c>
      <c r="D837" s="6" t="e">
        <f>timetable!#REF!</f>
        <v>#REF!</v>
      </c>
      <c r="E837" s="6" t="e">
        <f>timetable!#REF!</f>
        <v>#REF!</v>
      </c>
      <c r="F837" s="6" t="e">
        <f>timetable!#REF!</f>
        <v>#REF!</v>
      </c>
      <c r="G837" s="6" t="e">
        <f>timetable!#REF!</f>
        <v>#REF!</v>
      </c>
      <c r="H837" s="6" t="e">
        <f>timetable!#REF!</f>
        <v>#REF!</v>
      </c>
      <c r="I837" s="6" t="e">
        <f>timetable!#REF!</f>
        <v>#REF!</v>
      </c>
      <c r="K837" s="5" t="s">
        <v>467</v>
      </c>
    </row>
    <row r="838" spans="1:11">
      <c r="A838" s="443" t="e">
        <f>timetable!Q144</f>
        <v>#REF!</v>
      </c>
      <c r="B838" s="48">
        <v>2</v>
      </c>
      <c r="C838" s="12" t="str">
        <f t="shared" si="0"/>
        <v>10:30-12:00</v>
      </c>
      <c r="D838" s="6" t="e">
        <f>timetable!#REF!</f>
        <v>#REF!</v>
      </c>
      <c r="E838" s="6" t="e">
        <f>timetable!#REF!</f>
        <v>#REF!</v>
      </c>
      <c r="F838" s="6" t="e">
        <f>timetable!#REF!</f>
        <v>#REF!</v>
      </c>
      <c r="G838" s="6" t="e">
        <f>timetable!#REF!</f>
        <v>#REF!</v>
      </c>
      <c r="H838" s="6" t="e">
        <f>timetable!#REF!</f>
        <v>#REF!</v>
      </c>
      <c r="I838" s="6" t="e">
        <f>timetable!#REF!</f>
        <v>#REF!</v>
      </c>
      <c r="K838" s="5" t="s">
        <v>467</v>
      </c>
    </row>
    <row r="839" spans="1:11">
      <c r="A839" s="443" t="e">
        <f>timetable!Q145</f>
        <v>#REF!</v>
      </c>
      <c r="B839" s="48">
        <v>3</v>
      </c>
      <c r="C839" s="12" t="str">
        <f t="shared" si="0"/>
        <v>12:50-14:20</v>
      </c>
      <c r="D839" s="6" t="e">
        <f>timetable!#REF!</f>
        <v>#REF!</v>
      </c>
      <c r="E839" s="6" t="e">
        <f>timetable!#REF!</f>
        <v>#REF!</v>
      </c>
      <c r="F839" s="6" t="e">
        <f>timetable!#REF!</f>
        <v>#REF!</v>
      </c>
      <c r="G839" s="6" t="e">
        <f>timetable!#REF!</f>
        <v>#REF!</v>
      </c>
      <c r="H839" s="6" t="e">
        <f>timetable!#REF!</f>
        <v>#REF!</v>
      </c>
      <c r="I839" s="6" t="e">
        <f>timetable!#REF!</f>
        <v>#REF!</v>
      </c>
      <c r="K839" s="5" t="s">
        <v>467</v>
      </c>
    </row>
    <row r="840" spans="1:11">
      <c r="A840" s="443" t="e">
        <f>timetable!Q146</f>
        <v>#REF!</v>
      </c>
      <c r="B840" s="444">
        <v>4</v>
      </c>
      <c r="C840" s="12" t="str">
        <f t="shared" si="0"/>
        <v>14:30-16:00</v>
      </c>
      <c r="D840" s="6" t="e">
        <f>timetable!#REF!</f>
        <v>#REF!</v>
      </c>
      <c r="E840" s="6" t="e">
        <f>timetable!#REF!</f>
        <v>#REF!</v>
      </c>
      <c r="F840" s="6" t="e">
        <f>timetable!#REF!</f>
        <v>#REF!</v>
      </c>
      <c r="G840" s="6" t="e">
        <f>timetable!#REF!</f>
        <v>#REF!</v>
      </c>
      <c r="H840" s="6" t="e">
        <f>timetable!#REF!</f>
        <v>#REF!</v>
      </c>
      <c r="I840" s="6" t="e">
        <f>timetable!#REF!</f>
        <v>#REF!</v>
      </c>
      <c r="K840" s="5" t="s">
        <v>467</v>
      </c>
    </row>
    <row r="841" spans="1:11">
      <c r="A841" s="443" t="e">
        <f>timetable!#REF!</f>
        <v>#REF!</v>
      </c>
      <c r="B841" s="444">
        <v>5</v>
      </c>
      <c r="C841" s="12" t="str">
        <f t="shared" si="0"/>
        <v>16:10-17:40</v>
      </c>
      <c r="D841" s="6" t="e">
        <f>timetable!#REF!</f>
        <v>#REF!</v>
      </c>
      <c r="E841" s="6" t="e">
        <f>timetable!#REF!</f>
        <v>#REF!</v>
      </c>
      <c r="F841" s="6" t="e">
        <f>timetable!#REF!</f>
        <v>#REF!</v>
      </c>
      <c r="G841" s="6" t="e">
        <f>timetable!#REF!</f>
        <v>#REF!</v>
      </c>
      <c r="H841" s="6" t="e">
        <f>timetable!#REF!</f>
        <v>#REF!</v>
      </c>
      <c r="I841" s="6" t="e">
        <f>timetable!#REF!</f>
        <v>#REF!</v>
      </c>
      <c r="K841" s="5" t="s">
        <v>467</v>
      </c>
    </row>
    <row r="842" spans="1:11">
      <c r="A842" s="443" t="e">
        <f>timetable!Q147+1</f>
        <v>#REF!</v>
      </c>
      <c r="B842" s="444">
        <v>1</v>
      </c>
      <c r="C842" s="12" t="str">
        <f t="shared" si="0"/>
        <v>08:50-10:20</v>
      </c>
      <c r="D842" s="6" t="e">
        <f t="shared" ref="D842:I842" si="14">#REF!</f>
        <v>#REF!</v>
      </c>
      <c r="E842" s="6" t="e">
        <f t="shared" si="14"/>
        <v>#REF!</v>
      </c>
      <c r="F842" s="6" t="e">
        <f t="shared" si="14"/>
        <v>#REF!</v>
      </c>
      <c r="G842" s="6" t="e">
        <f t="shared" si="14"/>
        <v>#REF!</v>
      </c>
      <c r="H842" s="6" t="e">
        <f t="shared" si="14"/>
        <v>#REF!</v>
      </c>
      <c r="I842" s="6" t="e">
        <f t="shared" si="14"/>
        <v>#REF!</v>
      </c>
      <c r="K842" s="5" t="s">
        <v>467</v>
      </c>
    </row>
    <row r="843" spans="1:11">
      <c r="A843" s="443" t="e">
        <f>timetable!#REF!</f>
        <v>#REF!</v>
      </c>
      <c r="B843" s="48">
        <v>2</v>
      </c>
      <c r="C843" s="12" t="str">
        <f t="shared" si="0"/>
        <v>10:30-12:00</v>
      </c>
      <c r="D843" s="6" t="e">
        <f t="shared" ref="D843:I843" si="15">#REF!</f>
        <v>#REF!</v>
      </c>
      <c r="E843" s="6" t="e">
        <f t="shared" si="15"/>
        <v>#REF!</v>
      </c>
      <c r="F843" s="6" t="e">
        <f t="shared" si="15"/>
        <v>#REF!</v>
      </c>
      <c r="G843" s="6" t="e">
        <f t="shared" si="15"/>
        <v>#REF!</v>
      </c>
      <c r="H843" s="6" t="e">
        <f t="shared" si="15"/>
        <v>#REF!</v>
      </c>
      <c r="I843" s="6" t="e">
        <f t="shared" si="15"/>
        <v>#REF!</v>
      </c>
      <c r="K843" s="5" t="s">
        <v>467</v>
      </c>
    </row>
    <row r="844" spans="1:11">
      <c r="A844" s="443" t="e">
        <f>timetable!Q148</f>
        <v>#REF!</v>
      </c>
      <c r="B844" s="444">
        <v>3</v>
      </c>
      <c r="C844" s="12" t="str">
        <f t="shared" si="0"/>
        <v>12:50-14:20</v>
      </c>
      <c r="D844" s="6" t="e">
        <f>timetable!#REF!</f>
        <v>#REF!</v>
      </c>
      <c r="E844" s="6" t="e">
        <f>timetable!#REF!</f>
        <v>#REF!</v>
      </c>
      <c r="F844" s="6" t="e">
        <f>timetable!#REF!</f>
        <v>#REF!</v>
      </c>
      <c r="G844" s="6" t="e">
        <f>timetable!#REF!</f>
        <v>#REF!</v>
      </c>
      <c r="H844" s="6" t="e">
        <f>timetable!#REF!</f>
        <v>#REF!</v>
      </c>
      <c r="I844" s="6" t="e">
        <f>timetable!#REF!</f>
        <v>#REF!</v>
      </c>
      <c r="K844" s="5" t="s">
        <v>467</v>
      </c>
    </row>
    <row r="845" spans="1:11">
      <c r="A845" s="443" t="e">
        <f>timetable!Q149</f>
        <v>#REF!</v>
      </c>
      <c r="B845" s="444">
        <v>4</v>
      </c>
      <c r="C845" s="12" t="str">
        <f t="shared" si="0"/>
        <v>14:30-16:00</v>
      </c>
      <c r="D845" s="6" t="e">
        <f>timetable!#REF!</f>
        <v>#REF!</v>
      </c>
      <c r="E845" s="6" t="e">
        <f>timetable!#REF!</f>
        <v>#REF!</v>
      </c>
      <c r="F845" s="6" t="e">
        <f>timetable!#REF!</f>
        <v>#REF!</v>
      </c>
      <c r="G845" s="6" t="e">
        <f>timetable!#REF!</f>
        <v>#REF!</v>
      </c>
      <c r="H845" s="6" t="e">
        <f>timetable!#REF!</f>
        <v>#REF!</v>
      </c>
      <c r="I845" s="6" t="e">
        <f>timetable!#REF!</f>
        <v>#REF!</v>
      </c>
      <c r="K845" s="5" t="s">
        <v>467</v>
      </c>
    </row>
    <row r="846" spans="1:11">
      <c r="A846" s="443" t="e">
        <f>timetable!Q150</f>
        <v>#REF!</v>
      </c>
      <c r="B846" s="48">
        <v>5</v>
      </c>
      <c r="C846" s="12" t="str">
        <f t="shared" si="0"/>
        <v>16:10-17:40</v>
      </c>
      <c r="D846" s="6" t="e">
        <f>timetable!#REF!</f>
        <v>#REF!</v>
      </c>
      <c r="E846" s="6" t="e">
        <f>timetable!#REF!</f>
        <v>#REF!</v>
      </c>
      <c r="F846" s="6" t="e">
        <f>timetable!#REF!</f>
        <v>#REF!</v>
      </c>
      <c r="G846" s="6" t="e">
        <f>timetable!#REF!</f>
        <v>#REF!</v>
      </c>
      <c r="H846" s="6" t="e">
        <f>timetable!#REF!</f>
        <v>#REF!</v>
      </c>
      <c r="I846" s="6" t="e">
        <f>timetable!#REF!</f>
        <v>#REF!</v>
      </c>
      <c r="K846" s="5" t="s">
        <v>467</v>
      </c>
    </row>
    <row r="847" spans="1:11">
      <c r="A847" s="443" t="e">
        <f>timetable!#REF!+1</f>
        <v>#REF!</v>
      </c>
      <c r="B847" s="444">
        <v>1</v>
      </c>
      <c r="C847" s="12" t="str">
        <f t="shared" si="0"/>
        <v>08:50-10:20</v>
      </c>
      <c r="D847" s="6" t="e">
        <f>timetable!#REF!</f>
        <v>#REF!</v>
      </c>
      <c r="E847" s="6" t="e">
        <f>timetable!#REF!</f>
        <v>#REF!</v>
      </c>
      <c r="F847" s="6" t="e">
        <f>timetable!#REF!</f>
        <v>#REF!</v>
      </c>
      <c r="G847" s="6" t="e">
        <f>timetable!#REF!</f>
        <v>#REF!</v>
      </c>
      <c r="H847" s="6" t="e">
        <f>timetable!#REF!</f>
        <v>#REF!</v>
      </c>
      <c r="I847" s="6" t="e">
        <f>timetable!#REF!</f>
        <v>#REF!</v>
      </c>
      <c r="K847" s="5" t="s">
        <v>467</v>
      </c>
    </row>
    <row r="848" spans="1:11">
      <c r="A848" s="443" t="e">
        <f>timetable!Q151</f>
        <v>#REF!</v>
      </c>
      <c r="B848" s="444">
        <v>2</v>
      </c>
      <c r="C848" s="12" t="str">
        <f t="shared" si="0"/>
        <v>10:30-12:00</v>
      </c>
      <c r="D848" s="6" t="e">
        <f>timetable!#REF!</f>
        <v>#REF!</v>
      </c>
      <c r="E848" s="6" t="e">
        <f>timetable!#REF!</f>
        <v>#REF!</v>
      </c>
      <c r="F848" s="6" t="e">
        <f>timetable!#REF!</f>
        <v>#REF!</v>
      </c>
      <c r="G848" s="6" t="e">
        <f>timetable!#REF!</f>
        <v>#REF!</v>
      </c>
      <c r="H848" s="6" t="e">
        <f>timetable!#REF!</f>
        <v>#REF!</v>
      </c>
      <c r="I848" s="6" t="e">
        <f>timetable!#REF!</f>
        <v>#REF!</v>
      </c>
      <c r="K848" s="5" t="s">
        <v>467</v>
      </c>
    </row>
    <row r="849" spans="1:11">
      <c r="A849" s="443" t="e">
        <f>timetable!#REF!</f>
        <v>#REF!</v>
      </c>
      <c r="B849" s="48">
        <v>3</v>
      </c>
      <c r="C849" s="12" t="str">
        <f t="shared" si="0"/>
        <v>12:50-14:20</v>
      </c>
      <c r="D849" s="6" t="e">
        <f>timetable!#REF!</f>
        <v>#REF!</v>
      </c>
      <c r="E849" s="6" t="e">
        <f>timetable!#REF!</f>
        <v>#REF!</v>
      </c>
      <c r="F849" s="6" t="e">
        <f>timetable!#REF!</f>
        <v>#REF!</v>
      </c>
      <c r="G849" s="6" t="e">
        <f>timetable!#REF!</f>
        <v>#REF!</v>
      </c>
      <c r="H849" s="6" t="e">
        <f>timetable!#REF!</f>
        <v>#REF!</v>
      </c>
      <c r="I849" s="6" t="e">
        <f>timetable!#REF!</f>
        <v>#REF!</v>
      </c>
      <c r="K849" s="5" t="s">
        <v>467</v>
      </c>
    </row>
    <row r="850" spans="1:11">
      <c r="A850" s="443" t="e">
        <f>timetable!Q152</f>
        <v>#REF!</v>
      </c>
      <c r="B850" s="444">
        <v>4</v>
      </c>
      <c r="C850" s="12" t="str">
        <f t="shared" si="0"/>
        <v>14:30-16:00</v>
      </c>
      <c r="D850" s="6" t="e">
        <f>timetable!#REF!</f>
        <v>#REF!</v>
      </c>
      <c r="E850" s="6" t="e">
        <f>timetable!#REF!</f>
        <v>#REF!</v>
      </c>
      <c r="F850" s="6" t="e">
        <f>timetable!#REF!</f>
        <v>#REF!</v>
      </c>
      <c r="G850" s="6" t="e">
        <f>timetable!#REF!</f>
        <v>#REF!</v>
      </c>
      <c r="H850" s="6" t="e">
        <f>timetable!#REF!</f>
        <v>#REF!</v>
      </c>
      <c r="I850" s="6" t="e">
        <f>timetable!#REF!</f>
        <v>#REF!</v>
      </c>
      <c r="K850" s="5" t="s">
        <v>467</v>
      </c>
    </row>
    <row r="851" spans="1:11">
      <c r="A851" s="443" t="e">
        <f>timetable!Q153</f>
        <v>#REF!</v>
      </c>
      <c r="B851" s="444">
        <v>5</v>
      </c>
      <c r="C851" s="12" t="str">
        <f t="shared" si="0"/>
        <v>16:10-17:40</v>
      </c>
      <c r="D851" s="6" t="e">
        <f>timetable!#REF!</f>
        <v>#REF!</v>
      </c>
      <c r="E851" s="6" t="e">
        <f>timetable!#REF!</f>
        <v>#REF!</v>
      </c>
      <c r="F851" s="6" t="e">
        <f>timetable!#REF!</f>
        <v>#REF!</v>
      </c>
      <c r="G851" s="6" t="e">
        <f>timetable!#REF!</f>
        <v>#REF!</v>
      </c>
      <c r="H851" s="6" t="e">
        <f>timetable!#REF!</f>
        <v>#REF!</v>
      </c>
      <c r="I851" s="6" t="e">
        <f>timetable!#REF!</f>
        <v>#REF!</v>
      </c>
      <c r="K851" s="5" t="s">
        <v>467</v>
      </c>
    </row>
    <row r="852" spans="1:11">
      <c r="A852" s="443" t="e">
        <f>timetable!#REF!</f>
        <v>#REF!</v>
      </c>
      <c r="B852" s="444">
        <v>1</v>
      </c>
      <c r="C852" s="12" t="str">
        <f t="shared" si="0"/>
        <v>08:50-10:20</v>
      </c>
      <c r="D852" s="6" t="e">
        <f>timetable!#REF!</f>
        <v>#REF!</v>
      </c>
      <c r="E852" s="6" t="e">
        <f>timetable!#REF!</f>
        <v>#REF!</v>
      </c>
      <c r="F852" s="6" t="e">
        <f>timetable!#REF!</f>
        <v>#REF!</v>
      </c>
      <c r="G852" s="6" t="e">
        <f>timetable!#REF!</f>
        <v>#REF!</v>
      </c>
      <c r="H852" s="6" t="e">
        <f>timetable!#REF!</f>
        <v>#REF!</v>
      </c>
      <c r="I852" s="6" t="e">
        <f>timetable!#REF!</f>
        <v>#REF!</v>
      </c>
      <c r="K852" s="5" t="s">
        <v>467</v>
      </c>
    </row>
    <row r="853" spans="1:11">
      <c r="A853" s="443" t="e">
        <f>timetable!#REF!</f>
        <v>#REF!</v>
      </c>
      <c r="B853" s="444">
        <v>2</v>
      </c>
      <c r="C853" s="12" t="str">
        <f t="shared" si="0"/>
        <v>10:30-12:00</v>
      </c>
      <c r="D853" s="6" t="e">
        <f>timetable!#REF!</f>
        <v>#REF!</v>
      </c>
      <c r="E853" s="6" t="e">
        <f>timetable!#REF!</f>
        <v>#REF!</v>
      </c>
      <c r="F853" s="6" t="e">
        <f>timetable!#REF!</f>
        <v>#REF!</v>
      </c>
      <c r="G853" s="6" t="e">
        <f>timetable!#REF!</f>
        <v>#REF!</v>
      </c>
      <c r="H853" s="6" t="e">
        <f>timetable!#REF!</f>
        <v>#REF!</v>
      </c>
      <c r="I853" s="6" t="e">
        <f>timetable!#REF!</f>
        <v>#REF!</v>
      </c>
      <c r="K853" s="5" t="s">
        <v>467</v>
      </c>
    </row>
    <row r="854" spans="1:11">
      <c r="A854" s="443" t="e">
        <f>timetable!Q161</f>
        <v>#REF!</v>
      </c>
      <c r="B854" s="444">
        <v>3</v>
      </c>
      <c r="C854" s="12" t="str">
        <f t="shared" si="0"/>
        <v>12:50-14:20</v>
      </c>
      <c r="D854" s="6" t="e">
        <f>timetable!#REF!</f>
        <v>#REF!</v>
      </c>
      <c r="E854" s="6" t="e">
        <f>timetable!#REF!</f>
        <v>#REF!</v>
      </c>
      <c r="F854" s="6" t="e">
        <f>timetable!#REF!</f>
        <v>#REF!</v>
      </c>
      <c r="G854" s="6" t="e">
        <f>timetable!#REF!</f>
        <v>#REF!</v>
      </c>
      <c r="H854" s="6" t="e">
        <f>timetable!#REF!</f>
        <v>#REF!</v>
      </c>
      <c r="I854" s="6" t="e">
        <f>timetable!#REF!</f>
        <v>#REF!</v>
      </c>
      <c r="K854" s="5" t="s">
        <v>467</v>
      </c>
    </row>
    <row r="855" spans="1:11">
      <c r="A855" s="443" t="e">
        <f>timetable!Q162</f>
        <v>#REF!</v>
      </c>
      <c r="B855" s="444">
        <v>4</v>
      </c>
      <c r="C855" s="12" t="str">
        <f t="shared" si="0"/>
        <v>14:30-16:00</v>
      </c>
      <c r="D855" s="6" t="e">
        <f>timetable!#REF!</f>
        <v>#REF!</v>
      </c>
      <c r="E855" s="6" t="e">
        <f>timetable!#REF!</f>
        <v>#REF!</v>
      </c>
      <c r="F855" s="6" t="e">
        <f>timetable!#REF!</f>
        <v>#REF!</v>
      </c>
      <c r="G855" s="6" t="e">
        <f>timetable!#REF!</f>
        <v>#REF!</v>
      </c>
      <c r="H855" s="6" t="e">
        <f>timetable!#REF!</f>
        <v>#REF!</v>
      </c>
      <c r="I855" s="6" t="e">
        <f>timetable!#REF!</f>
        <v>#REF!</v>
      </c>
      <c r="K855" s="5" t="s">
        <v>467</v>
      </c>
    </row>
    <row r="856" spans="1:11">
      <c r="A856" s="443" t="e">
        <f>timetable!#REF!</f>
        <v>#REF!</v>
      </c>
      <c r="B856" s="48">
        <v>5</v>
      </c>
      <c r="C856" s="12" t="str">
        <f t="shared" si="0"/>
        <v>16:10-17:40</v>
      </c>
      <c r="D856" s="6" t="e">
        <f>timetable!#REF!</f>
        <v>#REF!</v>
      </c>
      <c r="E856" s="6" t="e">
        <f>timetable!#REF!</f>
        <v>#REF!</v>
      </c>
      <c r="F856" s="6" t="e">
        <f>timetable!#REF!</f>
        <v>#REF!</v>
      </c>
      <c r="G856" s="6" t="e">
        <f>timetable!#REF!</f>
        <v>#REF!</v>
      </c>
      <c r="H856" s="6" t="e">
        <f>timetable!#REF!</f>
        <v>#REF!</v>
      </c>
      <c r="I856" s="6" t="e">
        <f>timetable!#REF!</f>
        <v>#REF!</v>
      </c>
      <c r="K856" s="5" t="s">
        <v>467</v>
      </c>
    </row>
    <row r="857" spans="1:11">
      <c r="A857" s="443" t="e">
        <f>timetable!Q163+1</f>
        <v>#REF!</v>
      </c>
      <c r="B857" s="48">
        <v>1</v>
      </c>
      <c r="C857" s="12" t="str">
        <f t="shared" si="0"/>
        <v>08:50-10:20</v>
      </c>
      <c r="D857" s="6" t="e">
        <f>timetable!#REF!</f>
        <v>#REF!</v>
      </c>
      <c r="E857" s="6" t="e">
        <f>timetable!#REF!</f>
        <v>#REF!</v>
      </c>
      <c r="F857" s="6" t="e">
        <f>timetable!#REF!</f>
        <v>#REF!</v>
      </c>
      <c r="G857" s="6" t="e">
        <f>timetable!#REF!</f>
        <v>#REF!</v>
      </c>
      <c r="H857" s="6" t="e">
        <f>timetable!#REF!</f>
        <v>#REF!</v>
      </c>
      <c r="I857" s="6" t="e">
        <f>timetable!#REF!</f>
        <v>#REF!</v>
      </c>
      <c r="K857" s="5" t="s">
        <v>467</v>
      </c>
    </row>
    <row r="858" spans="1:11">
      <c r="A858" s="443" t="e">
        <f>timetable!Q164</f>
        <v>#REF!</v>
      </c>
      <c r="B858" s="48">
        <v>2</v>
      </c>
      <c r="C858" s="12" t="str">
        <f t="shared" si="0"/>
        <v>10:30-12:00</v>
      </c>
      <c r="D858" s="6" t="e">
        <f>timetable!#REF!</f>
        <v>#REF!</v>
      </c>
      <c r="E858" s="6" t="e">
        <f>timetable!#REF!</f>
        <v>#REF!</v>
      </c>
      <c r="F858" s="6" t="e">
        <f>timetable!#REF!</f>
        <v>#REF!</v>
      </c>
      <c r="G858" s="6" t="e">
        <f>timetable!#REF!</f>
        <v>#REF!</v>
      </c>
      <c r="H858" s="6" t="e">
        <f>timetable!#REF!</f>
        <v>#REF!</v>
      </c>
      <c r="I858" s="6" t="e">
        <f>timetable!#REF!</f>
        <v>#REF!</v>
      </c>
      <c r="K858" s="5" t="s">
        <v>467</v>
      </c>
    </row>
    <row r="859" spans="1:11">
      <c r="A859" s="443" t="e">
        <f>timetable!Q165</f>
        <v>#REF!</v>
      </c>
      <c r="B859" s="444">
        <v>3</v>
      </c>
      <c r="C859" s="12" t="str">
        <f t="shared" si="0"/>
        <v>12:50-14:20</v>
      </c>
      <c r="D859" s="6" t="e">
        <f>timetable!#REF!</f>
        <v>#REF!</v>
      </c>
      <c r="E859" s="6" t="e">
        <f>timetable!#REF!</f>
        <v>#REF!</v>
      </c>
      <c r="F859" s="6" t="e">
        <f>timetable!#REF!</f>
        <v>#REF!</v>
      </c>
      <c r="G859" s="6" t="e">
        <f>timetable!#REF!</f>
        <v>#REF!</v>
      </c>
      <c r="H859" s="6" t="e">
        <f>timetable!#REF!</f>
        <v>#REF!</v>
      </c>
      <c r="I859" s="6" t="e">
        <f>timetable!#REF!</f>
        <v>#REF!</v>
      </c>
      <c r="K859" s="5" t="s">
        <v>467</v>
      </c>
    </row>
    <row r="860" spans="1:11">
      <c r="A860" s="443" t="e">
        <f>timetable!#REF!</f>
        <v>#REF!</v>
      </c>
      <c r="B860" s="444">
        <v>4</v>
      </c>
      <c r="C860" s="12" t="str">
        <f t="shared" si="0"/>
        <v>14:30-16:00</v>
      </c>
      <c r="D860" s="6" t="e">
        <f>timetable!#REF!</f>
        <v>#REF!</v>
      </c>
      <c r="E860" s="6" t="e">
        <f>timetable!#REF!</f>
        <v>#REF!</v>
      </c>
      <c r="F860" s="6" t="e">
        <f>timetable!#REF!</f>
        <v>#REF!</v>
      </c>
      <c r="G860" s="6" t="e">
        <f>timetable!#REF!</f>
        <v>#REF!</v>
      </c>
      <c r="H860" s="6" t="e">
        <f>timetable!#REF!</f>
        <v>#REF!</v>
      </c>
      <c r="I860" s="6" t="e">
        <f>timetable!#REF!</f>
        <v>#REF!</v>
      </c>
      <c r="K860" s="5" t="s">
        <v>467</v>
      </c>
    </row>
    <row r="861" spans="1:11">
      <c r="A861" s="443" t="e">
        <f>timetable!Q166</f>
        <v>#REF!</v>
      </c>
      <c r="B861" s="444">
        <v>5</v>
      </c>
      <c r="C861" s="12" t="str">
        <f t="shared" si="0"/>
        <v>16:10-17:40</v>
      </c>
      <c r="D861" s="6" t="e">
        <f>timetable!#REF!</f>
        <v>#REF!</v>
      </c>
      <c r="E861" s="6" t="e">
        <f>timetable!#REF!</f>
        <v>#REF!</v>
      </c>
      <c r="F861" s="6" t="e">
        <f>timetable!#REF!</f>
        <v>#REF!</v>
      </c>
      <c r="G861" s="6" t="e">
        <f>timetable!#REF!</f>
        <v>#REF!</v>
      </c>
      <c r="H861" s="6" t="e">
        <f>timetable!#REF!</f>
        <v>#REF!</v>
      </c>
      <c r="I861" s="6" t="e">
        <f>timetable!#REF!</f>
        <v>#REF!</v>
      </c>
      <c r="K861" s="5" t="s">
        <v>467</v>
      </c>
    </row>
    <row r="862" spans="1:11">
      <c r="A862" s="443" t="e">
        <f>timetable!#REF!+1</f>
        <v>#REF!</v>
      </c>
      <c r="B862" s="48">
        <v>1</v>
      </c>
      <c r="C862" s="12" t="str">
        <f t="shared" si="0"/>
        <v>08:50-10:20</v>
      </c>
      <c r="D862" s="6" t="e">
        <f>timetable!#REF!</f>
        <v>#REF!</v>
      </c>
      <c r="E862" s="6" t="e">
        <f>timetable!#REF!</f>
        <v>#REF!</v>
      </c>
      <c r="F862" s="6" t="e">
        <f>timetable!#REF!</f>
        <v>#REF!</v>
      </c>
      <c r="G862" s="6" t="e">
        <f>timetable!#REF!</f>
        <v>#REF!</v>
      </c>
      <c r="H862" s="6" t="e">
        <f>timetable!#REF!</f>
        <v>#REF!</v>
      </c>
      <c r="I862" s="6" t="e">
        <f>timetable!#REF!</f>
        <v>#REF!</v>
      </c>
      <c r="K862" s="5" t="s">
        <v>467</v>
      </c>
    </row>
    <row r="863" spans="1:11">
      <c r="A863" s="443" t="e">
        <f>timetable!Q167</f>
        <v>#REF!</v>
      </c>
      <c r="B863" s="48">
        <v>2</v>
      </c>
      <c r="C863" s="12" t="str">
        <f t="shared" si="0"/>
        <v>10:30-12:00</v>
      </c>
      <c r="D863" s="6" t="e">
        <f>timetable!#REF!</f>
        <v>#REF!</v>
      </c>
      <c r="E863" s="6" t="e">
        <f>timetable!#REF!</f>
        <v>#REF!</v>
      </c>
      <c r="F863" s="6" t="e">
        <f>timetable!#REF!</f>
        <v>#REF!</v>
      </c>
      <c r="G863" s="6" t="e">
        <f>timetable!#REF!</f>
        <v>#REF!</v>
      </c>
      <c r="H863" s="6" t="e">
        <f>timetable!#REF!</f>
        <v>#REF!</v>
      </c>
      <c r="I863" s="6" t="e">
        <f>timetable!#REF!</f>
        <v>#REF!</v>
      </c>
      <c r="K863" s="5" t="s">
        <v>467</v>
      </c>
    </row>
    <row r="864" spans="1:11">
      <c r="A864" s="443" t="e">
        <f>timetable!Q168</f>
        <v>#REF!</v>
      </c>
      <c r="B864" s="48">
        <v>3</v>
      </c>
      <c r="C864" s="12" t="str">
        <f t="shared" si="0"/>
        <v>12:50-14:20</v>
      </c>
      <c r="D864" s="6" t="e">
        <f>timetable!#REF!</f>
        <v>#REF!</v>
      </c>
      <c r="E864" s="6" t="e">
        <f>timetable!#REF!</f>
        <v>#REF!</v>
      </c>
      <c r="F864" s="6" t="e">
        <f>timetable!#REF!</f>
        <v>#REF!</v>
      </c>
      <c r="G864" s="6" t="e">
        <f>timetable!#REF!</f>
        <v>#REF!</v>
      </c>
      <c r="H864" s="6" t="e">
        <f>timetable!#REF!</f>
        <v>#REF!</v>
      </c>
      <c r="I864" s="6" t="e">
        <f>timetable!#REF!</f>
        <v>#REF!</v>
      </c>
      <c r="K864" s="5" t="s">
        <v>467</v>
      </c>
    </row>
    <row r="865" spans="1:11">
      <c r="A865" s="443" t="e">
        <f>timetable!Q169</f>
        <v>#REF!</v>
      </c>
      <c r="B865" s="444">
        <v>4</v>
      </c>
      <c r="C865" s="12" t="str">
        <f t="shared" si="0"/>
        <v>14:30-16:00</v>
      </c>
      <c r="D865" s="6" t="e">
        <f>timetable!#REF!</f>
        <v>#REF!</v>
      </c>
      <c r="E865" s="6" t="e">
        <f>timetable!#REF!</f>
        <v>#REF!</v>
      </c>
      <c r="F865" s="6" t="e">
        <f>timetable!#REF!</f>
        <v>#REF!</v>
      </c>
      <c r="G865" s="6" t="e">
        <f>timetable!#REF!</f>
        <v>#REF!</v>
      </c>
      <c r="H865" s="6" t="e">
        <f>timetable!#REF!</f>
        <v>#REF!</v>
      </c>
      <c r="I865" s="6" t="e">
        <f>timetable!#REF!</f>
        <v>#REF!</v>
      </c>
      <c r="K865" s="5" t="s">
        <v>467</v>
      </c>
    </row>
    <row r="866" spans="1:11">
      <c r="A866" s="443" t="e">
        <f>timetable!#REF!</f>
        <v>#REF!</v>
      </c>
      <c r="B866" s="444">
        <v>5</v>
      </c>
      <c r="C866" s="12" t="str">
        <f t="shared" si="0"/>
        <v>16:10-17:40</v>
      </c>
      <c r="D866" s="6" t="e">
        <f>timetable!#REF!</f>
        <v>#REF!</v>
      </c>
      <c r="E866" s="6" t="e">
        <f>timetable!#REF!</f>
        <v>#REF!</v>
      </c>
      <c r="F866" s="6" t="e">
        <f>timetable!#REF!</f>
        <v>#REF!</v>
      </c>
      <c r="G866" s="6" t="e">
        <f>timetable!#REF!</f>
        <v>#REF!</v>
      </c>
      <c r="H866" s="6" t="e">
        <f>timetable!#REF!</f>
        <v>#REF!</v>
      </c>
      <c r="I866" s="6" t="e">
        <f>timetable!#REF!</f>
        <v>#REF!</v>
      </c>
      <c r="K866" s="5" t="s">
        <v>467</v>
      </c>
    </row>
    <row r="867" spans="1:11">
      <c r="A867" s="443" t="e">
        <f>timetable!Q170+1</f>
        <v>#REF!</v>
      </c>
      <c r="B867" s="444">
        <v>1</v>
      </c>
      <c r="C867" s="12" t="str">
        <f t="shared" si="0"/>
        <v>08:50-10:20</v>
      </c>
      <c r="D867" s="6" t="e">
        <f t="shared" ref="D867:I867" si="16">#REF!</f>
        <v>#REF!</v>
      </c>
      <c r="E867" s="6" t="e">
        <f t="shared" si="16"/>
        <v>#REF!</v>
      </c>
      <c r="F867" s="6" t="e">
        <f t="shared" si="16"/>
        <v>#REF!</v>
      </c>
      <c r="G867" s="6" t="e">
        <f t="shared" si="16"/>
        <v>#REF!</v>
      </c>
      <c r="H867" s="6" t="e">
        <f t="shared" si="16"/>
        <v>#REF!</v>
      </c>
      <c r="I867" s="6" t="e">
        <f t="shared" si="16"/>
        <v>#REF!</v>
      </c>
      <c r="K867" s="5" t="s">
        <v>467</v>
      </c>
    </row>
    <row r="868" spans="1:11">
      <c r="A868" s="443" t="e">
        <f>timetable!#REF!</f>
        <v>#REF!</v>
      </c>
      <c r="B868" s="48">
        <v>2</v>
      </c>
      <c r="C868" s="12" t="str">
        <f t="shared" si="0"/>
        <v>10:30-12:00</v>
      </c>
      <c r="D868" s="6" t="e">
        <f t="shared" ref="D868:I868" si="17">#REF!</f>
        <v>#REF!</v>
      </c>
      <c r="E868" s="6" t="e">
        <f t="shared" si="17"/>
        <v>#REF!</v>
      </c>
      <c r="F868" s="6" t="e">
        <f t="shared" si="17"/>
        <v>#REF!</v>
      </c>
      <c r="G868" s="6" t="e">
        <f t="shared" si="17"/>
        <v>#REF!</v>
      </c>
      <c r="H868" s="6" t="e">
        <f t="shared" si="17"/>
        <v>#REF!</v>
      </c>
      <c r="I868" s="6" t="e">
        <f t="shared" si="17"/>
        <v>#REF!</v>
      </c>
      <c r="K868" s="5" t="s">
        <v>467</v>
      </c>
    </row>
    <row r="869" spans="1:11">
      <c r="A869" s="443" t="e">
        <f>timetable!#REF!</f>
        <v>#REF!</v>
      </c>
      <c r="B869" s="444">
        <v>3</v>
      </c>
      <c r="C869" s="12" t="str">
        <f t="shared" si="0"/>
        <v>12:50-14:20</v>
      </c>
      <c r="D869" s="6" t="e">
        <f t="shared" ref="D869:I869" si="18">#REF!</f>
        <v>#REF!</v>
      </c>
      <c r="E869" s="6" t="e">
        <f t="shared" si="18"/>
        <v>#REF!</v>
      </c>
      <c r="F869" s="6" t="e">
        <f t="shared" si="18"/>
        <v>#REF!</v>
      </c>
      <c r="G869" s="6" t="e">
        <f t="shared" si="18"/>
        <v>#REF!</v>
      </c>
      <c r="H869" s="6" t="e">
        <f t="shared" si="18"/>
        <v>#REF!</v>
      </c>
      <c r="I869" s="6" t="e">
        <f t="shared" si="18"/>
        <v>#REF!</v>
      </c>
      <c r="K869" s="5" t="s">
        <v>467</v>
      </c>
    </row>
    <row r="870" spans="1:11">
      <c r="A870" s="443" t="e">
        <f>timetable!Q172</f>
        <v>#REF!</v>
      </c>
      <c r="B870" s="444">
        <v>4</v>
      </c>
      <c r="C870" s="12" t="str">
        <f t="shared" si="0"/>
        <v>14:30-16:00</v>
      </c>
      <c r="D870" s="6" t="e">
        <f t="shared" ref="D870:I870" si="19">#REF!</f>
        <v>#REF!</v>
      </c>
      <c r="E870" s="6" t="e">
        <f t="shared" si="19"/>
        <v>#REF!</v>
      </c>
      <c r="F870" s="6" t="e">
        <f t="shared" si="19"/>
        <v>#REF!</v>
      </c>
      <c r="G870" s="6" t="e">
        <f t="shared" si="19"/>
        <v>#REF!</v>
      </c>
      <c r="H870" s="6" t="e">
        <f t="shared" si="19"/>
        <v>#REF!</v>
      </c>
      <c r="I870" s="6" t="e">
        <f t="shared" si="19"/>
        <v>#REF!</v>
      </c>
      <c r="K870" s="5" t="s">
        <v>467</v>
      </c>
    </row>
    <row r="871" spans="1:11">
      <c r="A871" s="443" t="e">
        <f>timetable!Q173</f>
        <v>#REF!</v>
      </c>
      <c r="B871" s="48">
        <v>5</v>
      </c>
      <c r="C871" s="12" t="str">
        <f t="shared" si="0"/>
        <v>16:10-17:40</v>
      </c>
      <c r="D871" s="6" t="e">
        <f t="shared" ref="D871:I871" si="20">#REF!</f>
        <v>#REF!</v>
      </c>
      <c r="E871" s="6" t="e">
        <f t="shared" si="20"/>
        <v>#REF!</v>
      </c>
      <c r="F871" s="6" t="e">
        <f t="shared" si="20"/>
        <v>#REF!</v>
      </c>
      <c r="G871" s="6" t="e">
        <f t="shared" si="20"/>
        <v>#REF!</v>
      </c>
      <c r="H871" s="6" t="e">
        <f t="shared" si="20"/>
        <v>#REF!</v>
      </c>
      <c r="I871" s="6" t="e">
        <f t="shared" si="20"/>
        <v>#REF!</v>
      </c>
      <c r="K871" s="5" t="s">
        <v>467</v>
      </c>
    </row>
    <row r="872" spans="1:11">
      <c r="A872" s="443" t="e">
        <f>timetable!#REF!+1</f>
        <v>#REF!</v>
      </c>
      <c r="B872" s="444">
        <v>1</v>
      </c>
      <c r="C872" s="12" t="str">
        <f t="shared" si="0"/>
        <v>08:50-10:20</v>
      </c>
      <c r="D872" s="6" t="e">
        <f>timetable!#REF!</f>
        <v>#REF!</v>
      </c>
      <c r="E872" s="6" t="e">
        <f>timetable!#REF!</f>
        <v>#REF!</v>
      </c>
      <c r="F872" s="6" t="e">
        <f>timetable!#REF!</f>
        <v>#REF!</v>
      </c>
      <c r="G872" s="6" t="e">
        <f>timetable!#REF!</f>
        <v>#REF!</v>
      </c>
      <c r="H872" s="6" t="e">
        <f>timetable!#REF!</f>
        <v>#REF!</v>
      </c>
      <c r="I872" s="6" t="e">
        <f>timetable!#REF!</f>
        <v>#REF!</v>
      </c>
      <c r="K872" s="5" t="s">
        <v>467</v>
      </c>
    </row>
    <row r="873" spans="1:11">
      <c r="A873" s="443" t="e">
        <f>timetable!Q174</f>
        <v>#REF!</v>
      </c>
      <c r="B873" s="444">
        <v>2</v>
      </c>
      <c r="C873" s="12" t="str">
        <f t="shared" si="0"/>
        <v>10:30-12:00</v>
      </c>
      <c r="D873" s="6" t="e">
        <f>timetable!#REF!</f>
        <v>#REF!</v>
      </c>
      <c r="E873" s="6" t="e">
        <f>timetable!#REF!</f>
        <v>#REF!</v>
      </c>
      <c r="F873" s="6" t="e">
        <f>timetable!#REF!</f>
        <v>#REF!</v>
      </c>
      <c r="G873" s="6" t="e">
        <f>timetable!#REF!</f>
        <v>#REF!</v>
      </c>
      <c r="H873" s="6" t="e">
        <f>timetable!#REF!</f>
        <v>#REF!</v>
      </c>
      <c r="I873" s="6" t="e">
        <f>timetable!#REF!</f>
        <v>#REF!</v>
      </c>
      <c r="K873" s="5" t="s">
        <v>467</v>
      </c>
    </row>
    <row r="874" spans="1:11">
      <c r="A874" s="443" t="e">
        <f>timetable!#REF!</f>
        <v>#REF!</v>
      </c>
      <c r="B874" s="48">
        <v>3</v>
      </c>
      <c r="C874" s="12" t="str">
        <f t="shared" si="0"/>
        <v>12:50-14:20</v>
      </c>
      <c r="D874" s="6" t="e">
        <f>timetable!#REF!</f>
        <v>#REF!</v>
      </c>
      <c r="E874" s="6" t="e">
        <f>timetable!#REF!</f>
        <v>#REF!</v>
      </c>
      <c r="F874" s="6" t="e">
        <f>timetable!#REF!</f>
        <v>#REF!</v>
      </c>
      <c r="G874" s="6" t="e">
        <f>timetable!#REF!</f>
        <v>#REF!</v>
      </c>
      <c r="H874" s="6" t="e">
        <f>timetable!#REF!</f>
        <v>#REF!</v>
      </c>
      <c r="I874" s="6" t="e">
        <f>timetable!#REF!</f>
        <v>#REF!</v>
      </c>
      <c r="K874" s="5" t="s">
        <v>467</v>
      </c>
    </row>
    <row r="875" spans="1:11">
      <c r="A875" s="443" t="e">
        <f>timetable!Q175</f>
        <v>#REF!</v>
      </c>
      <c r="B875" s="444">
        <v>4</v>
      </c>
      <c r="C875" s="12" t="str">
        <f t="shared" si="0"/>
        <v>14:30-16:00</v>
      </c>
      <c r="D875" s="6" t="e">
        <f>timetable!#REF!</f>
        <v>#REF!</v>
      </c>
      <c r="E875" s="6" t="e">
        <f>timetable!#REF!</f>
        <v>#REF!</v>
      </c>
      <c r="F875" s="6" t="e">
        <f>timetable!#REF!</f>
        <v>#REF!</v>
      </c>
      <c r="G875" s="6" t="e">
        <f>timetable!#REF!</f>
        <v>#REF!</v>
      </c>
      <c r="H875" s="6" t="e">
        <f>timetable!#REF!</f>
        <v>#REF!</v>
      </c>
      <c r="I875" s="6" t="e">
        <f>timetable!#REF!</f>
        <v>#REF!</v>
      </c>
      <c r="K875" s="5" t="s">
        <v>467</v>
      </c>
    </row>
    <row r="876" spans="1:11">
      <c r="A876" s="443" t="e">
        <f>timetable!Q176</f>
        <v>#REF!</v>
      </c>
      <c r="B876" s="444">
        <v>5</v>
      </c>
      <c r="C876" s="12" t="str">
        <f t="shared" si="0"/>
        <v>16:10-17:40</v>
      </c>
      <c r="D876" s="6" t="e">
        <f>timetable!#REF!</f>
        <v>#REF!</v>
      </c>
      <c r="E876" s="6" t="e">
        <f>timetable!#REF!</f>
        <v>#REF!</v>
      </c>
      <c r="F876" s="6" t="e">
        <f>timetable!#REF!</f>
        <v>#REF!</v>
      </c>
      <c r="G876" s="6" t="e">
        <f>timetable!#REF!</f>
        <v>#REF!</v>
      </c>
      <c r="H876" s="6" t="e">
        <f>timetable!#REF!</f>
        <v>#REF!</v>
      </c>
      <c r="I876" s="6" t="e">
        <f>timetable!#REF!</f>
        <v>#REF!</v>
      </c>
      <c r="K876" s="5" t="s">
        <v>467</v>
      </c>
    </row>
    <row r="877" spans="1:11">
      <c r="A877" s="443" t="e">
        <f>timetable!#REF!</f>
        <v>#REF!</v>
      </c>
      <c r="B877" s="444">
        <v>1</v>
      </c>
      <c r="C877" s="12" t="str">
        <f t="shared" si="0"/>
        <v>08:50-10:20</v>
      </c>
      <c r="D877" s="6" t="e">
        <f>timetable!#REF!</f>
        <v>#REF!</v>
      </c>
      <c r="E877" s="6" t="e">
        <f>timetable!#REF!</f>
        <v>#REF!</v>
      </c>
      <c r="F877" s="6" t="e">
        <f>timetable!#REF!</f>
        <v>#REF!</v>
      </c>
      <c r="G877" s="6" t="e">
        <f>timetable!#REF!</f>
        <v>#REF!</v>
      </c>
      <c r="H877" s="6" t="e">
        <f>timetable!#REF!</f>
        <v>#REF!</v>
      </c>
      <c r="I877" s="6" t="e">
        <f>timetable!#REF!</f>
        <v>#REF!</v>
      </c>
      <c r="K877" s="5" t="s">
        <v>467</v>
      </c>
    </row>
    <row r="878" spans="1:11">
      <c r="A878" s="443" t="e">
        <f>timetable!#REF!</f>
        <v>#REF!</v>
      </c>
      <c r="B878" s="444">
        <v>2</v>
      </c>
      <c r="C878" s="12" t="str">
        <f t="shared" si="0"/>
        <v>10:30-12:00</v>
      </c>
      <c r="D878" s="6" t="e">
        <f t="shared" ref="D878:I878" si="21">#REF!</f>
        <v>#REF!</v>
      </c>
      <c r="E878" s="6" t="e">
        <f t="shared" si="21"/>
        <v>#REF!</v>
      </c>
      <c r="F878" s="6" t="e">
        <f t="shared" si="21"/>
        <v>#REF!</v>
      </c>
      <c r="G878" s="6" t="e">
        <f t="shared" si="21"/>
        <v>#REF!</v>
      </c>
      <c r="H878" s="6" t="e">
        <f t="shared" si="21"/>
        <v>#REF!</v>
      </c>
      <c r="I878" s="6" t="e">
        <f t="shared" si="21"/>
        <v>#REF!</v>
      </c>
      <c r="K878" s="5" t="s">
        <v>467</v>
      </c>
    </row>
    <row r="879" spans="1:11">
      <c r="A879" s="443" t="e">
        <f>timetable!Q184</f>
        <v>#REF!</v>
      </c>
      <c r="B879" s="444">
        <v>3</v>
      </c>
      <c r="C879" s="12" t="str">
        <f t="shared" si="0"/>
        <v>12:50-14:20</v>
      </c>
      <c r="D879" s="6" t="e">
        <f t="shared" ref="D879:I879" si="22">#REF!</f>
        <v>#REF!</v>
      </c>
      <c r="E879" s="6" t="e">
        <f t="shared" si="22"/>
        <v>#REF!</v>
      </c>
      <c r="F879" s="6" t="e">
        <f t="shared" si="22"/>
        <v>#REF!</v>
      </c>
      <c r="G879" s="6" t="e">
        <f t="shared" si="22"/>
        <v>#REF!</v>
      </c>
      <c r="H879" s="6" t="e">
        <f t="shared" si="22"/>
        <v>#REF!</v>
      </c>
      <c r="I879" s="6" t="e">
        <f t="shared" si="22"/>
        <v>#REF!</v>
      </c>
      <c r="K879" s="5" t="s">
        <v>467</v>
      </c>
    </row>
    <row r="880" spans="1:11">
      <c r="A880" s="443" t="e">
        <f>timetable!Q185</f>
        <v>#REF!</v>
      </c>
      <c r="B880" s="444">
        <v>4</v>
      </c>
      <c r="C880" s="12" t="str">
        <f t="shared" si="0"/>
        <v>14:30-16:00</v>
      </c>
      <c r="D880" s="6" t="e">
        <f>timetable!#REF!</f>
        <v>#REF!</v>
      </c>
      <c r="E880" s="6" t="e">
        <f>timetable!#REF!</f>
        <v>#REF!</v>
      </c>
      <c r="F880" s="6" t="e">
        <f>timetable!#REF!</f>
        <v>#REF!</v>
      </c>
      <c r="G880" s="6" t="e">
        <f>timetable!#REF!</f>
        <v>#REF!</v>
      </c>
      <c r="H880" s="6" t="e">
        <f>timetable!#REF!</f>
        <v>#REF!</v>
      </c>
      <c r="I880" s="6" t="e">
        <f>timetable!#REF!</f>
        <v>#REF!</v>
      </c>
      <c r="K880" s="5" t="s">
        <v>467</v>
      </c>
    </row>
    <row r="881" spans="1:11">
      <c r="A881" s="443" t="e">
        <f>timetable!#REF!</f>
        <v>#REF!</v>
      </c>
      <c r="B881" s="48">
        <v>5</v>
      </c>
      <c r="C881" s="12" t="str">
        <f t="shared" si="0"/>
        <v>16:10-17:40</v>
      </c>
      <c r="D881" s="6" t="e">
        <f>timetable!#REF!</f>
        <v>#REF!</v>
      </c>
      <c r="E881" s="6" t="e">
        <f>timetable!#REF!</f>
        <v>#REF!</v>
      </c>
      <c r="F881" s="6" t="e">
        <f>timetable!#REF!</f>
        <v>#REF!</v>
      </c>
      <c r="G881" s="6" t="e">
        <f>timetable!#REF!</f>
        <v>#REF!</v>
      </c>
      <c r="H881" s="6" t="e">
        <f>timetable!#REF!</f>
        <v>#REF!</v>
      </c>
      <c r="I881" s="6" t="e">
        <f>timetable!#REF!</f>
        <v>#REF!</v>
      </c>
      <c r="K881" s="5" t="s">
        <v>467</v>
      </c>
    </row>
    <row r="882" spans="1:11">
      <c r="A882" s="443" t="e">
        <f>timetable!Q186+1</f>
        <v>#REF!</v>
      </c>
      <c r="B882" s="48">
        <v>1</v>
      </c>
      <c r="C882" s="12" t="str">
        <f t="shared" si="0"/>
        <v>08:50-10:20</v>
      </c>
      <c r="D882" s="6" t="e">
        <f>timetable!#REF!</f>
        <v>#REF!</v>
      </c>
      <c r="E882" s="6" t="e">
        <f>timetable!#REF!</f>
        <v>#REF!</v>
      </c>
      <c r="F882" s="6" t="e">
        <f>timetable!#REF!</f>
        <v>#REF!</v>
      </c>
      <c r="G882" s="6" t="e">
        <f>timetable!#REF!</f>
        <v>#REF!</v>
      </c>
      <c r="H882" s="6" t="e">
        <f>timetable!#REF!</f>
        <v>#REF!</v>
      </c>
      <c r="I882" s="6" t="e">
        <f>timetable!#REF!</f>
        <v>#REF!</v>
      </c>
      <c r="K882" s="5" t="s">
        <v>467</v>
      </c>
    </row>
    <row r="883" spans="1:11">
      <c r="A883" s="443" t="e">
        <f>timetable!Q187</f>
        <v>#REF!</v>
      </c>
      <c r="B883" s="48">
        <v>2</v>
      </c>
      <c r="C883" s="12" t="str">
        <f t="shared" si="0"/>
        <v>10:30-12:00</v>
      </c>
      <c r="D883" s="6" t="e">
        <f>timetable!#REF!</f>
        <v>#REF!</v>
      </c>
      <c r="E883" s="6" t="e">
        <f>timetable!#REF!</f>
        <v>#REF!</v>
      </c>
      <c r="F883" s="6" t="e">
        <f>timetable!#REF!</f>
        <v>#REF!</v>
      </c>
      <c r="G883" s="6" t="e">
        <f>timetable!#REF!</f>
        <v>#REF!</v>
      </c>
      <c r="H883" s="6" t="e">
        <f>timetable!#REF!</f>
        <v>#REF!</v>
      </c>
      <c r="I883" s="6" t="e">
        <f>timetable!#REF!</f>
        <v>#REF!</v>
      </c>
      <c r="K883" s="5" t="s">
        <v>467</v>
      </c>
    </row>
    <row r="884" spans="1:11">
      <c r="A884" s="443" t="e">
        <f>timetable!Q188</f>
        <v>#REF!</v>
      </c>
      <c r="B884" s="444">
        <v>3</v>
      </c>
      <c r="C884" s="12" t="str">
        <f t="shared" si="0"/>
        <v>12:50-14:20</v>
      </c>
      <c r="D884" s="6" t="e">
        <f>timetable!#REF!</f>
        <v>#REF!</v>
      </c>
      <c r="E884" s="6" t="e">
        <f>timetable!#REF!</f>
        <v>#REF!</v>
      </c>
      <c r="F884" s="6" t="e">
        <f>timetable!#REF!</f>
        <v>#REF!</v>
      </c>
      <c r="G884" s="6" t="e">
        <f>timetable!#REF!</f>
        <v>#REF!</v>
      </c>
      <c r="H884" s="6" t="e">
        <f>timetable!#REF!</f>
        <v>#REF!</v>
      </c>
      <c r="I884" s="6" t="e">
        <f>timetable!#REF!</f>
        <v>#REF!</v>
      </c>
      <c r="K884" s="5" t="s">
        <v>467</v>
      </c>
    </row>
    <row r="885" spans="1:11">
      <c r="A885" s="443" t="e">
        <f>timetable!#REF!</f>
        <v>#REF!</v>
      </c>
      <c r="B885" s="444">
        <v>4</v>
      </c>
      <c r="C885" s="12" t="str">
        <f t="shared" si="0"/>
        <v>14:30-16:00</v>
      </c>
      <c r="D885" s="6" t="e">
        <f>timetable!#REF!</f>
        <v>#REF!</v>
      </c>
      <c r="E885" s="6" t="e">
        <f>timetable!#REF!</f>
        <v>#REF!</v>
      </c>
      <c r="F885" s="6" t="e">
        <f>timetable!#REF!</f>
        <v>#REF!</v>
      </c>
      <c r="G885" s="6" t="e">
        <f>timetable!#REF!</f>
        <v>#REF!</v>
      </c>
      <c r="H885" s="6" t="e">
        <f>timetable!#REF!</f>
        <v>#REF!</v>
      </c>
      <c r="I885" s="6" t="e">
        <f>timetable!#REF!</f>
        <v>#REF!</v>
      </c>
      <c r="K885" s="5" t="s">
        <v>467</v>
      </c>
    </row>
    <row r="886" spans="1:11">
      <c r="A886" s="443" t="e">
        <f>timetable!Q189</f>
        <v>#REF!</v>
      </c>
      <c r="B886" s="444">
        <v>5</v>
      </c>
      <c r="C886" s="12" t="str">
        <f t="shared" si="0"/>
        <v>16:10-17:40</v>
      </c>
      <c r="D886" s="6" t="e">
        <f>timetable!#REF!</f>
        <v>#REF!</v>
      </c>
      <c r="E886" s="6" t="e">
        <f>timetable!#REF!</f>
        <v>#REF!</v>
      </c>
      <c r="F886" s="6" t="e">
        <f>timetable!#REF!</f>
        <v>#REF!</v>
      </c>
      <c r="G886" s="6" t="e">
        <f>timetable!#REF!</f>
        <v>#REF!</v>
      </c>
      <c r="H886" s="6" t="e">
        <f>timetable!#REF!</f>
        <v>#REF!</v>
      </c>
      <c r="I886" s="6" t="e">
        <f>timetable!#REF!</f>
        <v>#REF!</v>
      </c>
      <c r="K886" s="5" t="s">
        <v>467</v>
      </c>
    </row>
    <row r="887" spans="1:11">
      <c r="A887" s="443" t="e">
        <f>timetable!#REF!+1</f>
        <v>#REF!</v>
      </c>
      <c r="B887" s="48">
        <v>1</v>
      </c>
      <c r="C887" s="12" t="str">
        <f t="shared" si="0"/>
        <v>08:50-10:20</v>
      </c>
      <c r="D887" s="6" t="e">
        <f>timetable!#REF!</f>
        <v>#REF!</v>
      </c>
      <c r="E887" s="6" t="e">
        <f>timetable!#REF!</f>
        <v>#REF!</v>
      </c>
      <c r="F887" s="6" t="e">
        <f>timetable!#REF!</f>
        <v>#REF!</v>
      </c>
      <c r="G887" s="6" t="e">
        <f>timetable!#REF!</f>
        <v>#REF!</v>
      </c>
      <c r="H887" s="6" t="e">
        <f>timetable!#REF!</f>
        <v>#REF!</v>
      </c>
      <c r="I887" s="6" t="e">
        <f>timetable!#REF!</f>
        <v>#REF!</v>
      </c>
      <c r="K887" s="5" t="s">
        <v>467</v>
      </c>
    </row>
    <row r="888" spans="1:11">
      <c r="A888" s="443" t="e">
        <f>timetable!Q190</f>
        <v>#REF!</v>
      </c>
      <c r="B888" s="48">
        <v>2</v>
      </c>
      <c r="C888" s="12" t="str">
        <f t="shared" si="0"/>
        <v>10:30-12:00</v>
      </c>
      <c r="D888" s="6" t="e">
        <f>timetable!#REF!</f>
        <v>#REF!</v>
      </c>
      <c r="E888" s="6" t="e">
        <f>timetable!#REF!</f>
        <v>#REF!</v>
      </c>
      <c r="F888" s="6" t="e">
        <f>timetable!#REF!</f>
        <v>#REF!</v>
      </c>
      <c r="G888" s="6" t="e">
        <f>timetable!#REF!</f>
        <v>#REF!</v>
      </c>
      <c r="H888" s="6" t="e">
        <f>timetable!#REF!</f>
        <v>#REF!</v>
      </c>
      <c r="I888" s="6" t="e">
        <f>timetable!#REF!</f>
        <v>#REF!</v>
      </c>
      <c r="K888" s="5" t="s">
        <v>467</v>
      </c>
    </row>
    <row r="889" spans="1:11">
      <c r="A889" s="443" t="e">
        <f>timetable!Q191</f>
        <v>#REF!</v>
      </c>
      <c r="B889" s="48">
        <v>3</v>
      </c>
      <c r="C889" s="12" t="str">
        <f t="shared" si="0"/>
        <v>12:50-14:20</v>
      </c>
      <c r="D889" s="6" t="e">
        <f>timetable!#REF!</f>
        <v>#REF!</v>
      </c>
      <c r="E889" s="6" t="e">
        <f>timetable!#REF!</f>
        <v>#REF!</v>
      </c>
      <c r="F889" s="6" t="e">
        <f>timetable!#REF!</f>
        <v>#REF!</v>
      </c>
      <c r="G889" s="6" t="e">
        <f>timetable!#REF!</f>
        <v>#REF!</v>
      </c>
      <c r="H889" s="6" t="e">
        <f>timetable!#REF!</f>
        <v>#REF!</v>
      </c>
      <c r="I889" s="6" t="e">
        <f>timetable!#REF!</f>
        <v>#REF!</v>
      </c>
      <c r="K889" s="5" t="s">
        <v>467</v>
      </c>
    </row>
    <row r="890" spans="1:11">
      <c r="A890" s="443" t="e">
        <f>timetable!Q192</f>
        <v>#REF!</v>
      </c>
      <c r="B890" s="444">
        <v>4</v>
      </c>
      <c r="C890" s="12" t="str">
        <f t="shared" si="0"/>
        <v>14:30-16:00</v>
      </c>
      <c r="D890" s="6" t="e">
        <f>timetable!#REF!</f>
        <v>#REF!</v>
      </c>
      <c r="E890" s="6" t="e">
        <f>timetable!#REF!</f>
        <v>#REF!</v>
      </c>
      <c r="F890" s="6" t="e">
        <f>timetable!#REF!</f>
        <v>#REF!</v>
      </c>
      <c r="G890" s="6" t="e">
        <f>timetable!#REF!</f>
        <v>#REF!</v>
      </c>
      <c r="H890" s="6" t="e">
        <f>timetable!#REF!</f>
        <v>#REF!</v>
      </c>
      <c r="I890" s="6" t="e">
        <f>timetable!#REF!</f>
        <v>#REF!</v>
      </c>
      <c r="K890" s="5" t="s">
        <v>467</v>
      </c>
    </row>
    <row r="891" spans="1:11">
      <c r="A891" s="443" t="e">
        <f>timetable!#REF!</f>
        <v>#REF!</v>
      </c>
      <c r="B891" s="444">
        <v>5</v>
      </c>
      <c r="C891" s="12" t="str">
        <f t="shared" si="0"/>
        <v>16:10-17:40</v>
      </c>
      <c r="D891" s="6" t="e">
        <f>timetable!#REF!</f>
        <v>#REF!</v>
      </c>
      <c r="E891" s="6" t="e">
        <f>timetable!#REF!</f>
        <v>#REF!</v>
      </c>
      <c r="F891" s="6" t="e">
        <f>timetable!#REF!</f>
        <v>#REF!</v>
      </c>
      <c r="G891" s="6" t="e">
        <f>timetable!#REF!</f>
        <v>#REF!</v>
      </c>
      <c r="H891" s="6" t="e">
        <f>timetable!#REF!</f>
        <v>#REF!</v>
      </c>
      <c r="I891" s="6" t="e">
        <f>timetable!#REF!</f>
        <v>#REF!</v>
      </c>
      <c r="K891" s="5" t="s">
        <v>467</v>
      </c>
    </row>
    <row r="892" spans="1:11">
      <c r="A892" s="443" t="e">
        <f>timetable!Q193+1</f>
        <v>#REF!</v>
      </c>
      <c r="B892" s="444">
        <v>1</v>
      </c>
      <c r="C892" s="12" t="str">
        <f t="shared" si="0"/>
        <v>08:50-10:20</v>
      </c>
      <c r="D892" s="6" t="e">
        <f>timetable!#REF!</f>
        <v>#REF!</v>
      </c>
      <c r="E892" s="6" t="e">
        <f>timetable!#REF!</f>
        <v>#REF!</v>
      </c>
      <c r="F892" s="6" t="e">
        <f>timetable!#REF!</f>
        <v>#REF!</v>
      </c>
      <c r="G892" s="6" t="e">
        <f>timetable!#REF!</f>
        <v>#REF!</v>
      </c>
      <c r="H892" s="6" t="e">
        <f>timetable!#REF!</f>
        <v>#REF!</v>
      </c>
      <c r="I892" s="6" t="e">
        <f>timetable!#REF!</f>
        <v>#REF!</v>
      </c>
      <c r="K892" s="5" t="s">
        <v>467</v>
      </c>
    </row>
    <row r="893" spans="1:11">
      <c r="A893" s="443" t="e">
        <f>timetable!#REF!</f>
        <v>#REF!</v>
      </c>
      <c r="B893" s="48">
        <v>2</v>
      </c>
      <c r="C893" s="12" t="str">
        <f t="shared" si="0"/>
        <v>10:30-12:00</v>
      </c>
      <c r="D893" s="6" t="e">
        <f>timetable!#REF!</f>
        <v>#REF!</v>
      </c>
      <c r="E893" s="6" t="e">
        <f>timetable!#REF!</f>
        <v>#REF!</v>
      </c>
      <c r="F893" s="6" t="e">
        <f>timetable!#REF!</f>
        <v>#REF!</v>
      </c>
      <c r="G893" s="6" t="e">
        <f>timetable!#REF!</f>
        <v>#REF!</v>
      </c>
      <c r="H893" s="6" t="e">
        <f>timetable!#REF!</f>
        <v>#REF!</v>
      </c>
      <c r="I893" s="6" t="e">
        <f>timetable!#REF!</f>
        <v>#REF!</v>
      </c>
      <c r="K893" s="5" t="s">
        <v>467</v>
      </c>
    </row>
    <row r="894" spans="1:11">
      <c r="A894" s="443" t="e">
        <f>timetable!Q194</f>
        <v>#REF!</v>
      </c>
      <c r="B894" s="444">
        <v>3</v>
      </c>
      <c r="C894" s="12" t="str">
        <f t="shared" si="0"/>
        <v>12:50-14:20</v>
      </c>
      <c r="D894" s="6" t="e">
        <f>timetable!#REF!</f>
        <v>#REF!</v>
      </c>
      <c r="E894" s="6" t="e">
        <f>timetable!#REF!</f>
        <v>#REF!</v>
      </c>
      <c r="F894" s="6" t="e">
        <f>timetable!#REF!</f>
        <v>#REF!</v>
      </c>
      <c r="G894" s="6" t="e">
        <f>timetable!#REF!</f>
        <v>#REF!</v>
      </c>
      <c r="H894" s="6" t="e">
        <f>timetable!#REF!</f>
        <v>#REF!</v>
      </c>
      <c r="I894" s="6" t="e">
        <f>timetable!#REF!</f>
        <v>#REF!</v>
      </c>
      <c r="K894" s="5" t="s">
        <v>467</v>
      </c>
    </row>
    <row r="895" spans="1:11">
      <c r="A895" s="443" t="e">
        <f>timetable!Q195</f>
        <v>#REF!</v>
      </c>
      <c r="B895" s="444">
        <v>4</v>
      </c>
      <c r="C895" s="12" t="str">
        <f t="shared" si="0"/>
        <v>14:30-16:00</v>
      </c>
      <c r="D895" s="6" t="e">
        <f>timetable!#REF!</f>
        <v>#REF!</v>
      </c>
      <c r="E895" s="6" t="e">
        <f>timetable!#REF!</f>
        <v>#REF!</v>
      </c>
      <c r="F895" s="6" t="e">
        <f>timetable!#REF!</f>
        <v>#REF!</v>
      </c>
      <c r="G895" s="6" t="e">
        <f>timetable!#REF!</f>
        <v>#REF!</v>
      </c>
      <c r="H895" s="6" t="e">
        <f>timetable!#REF!</f>
        <v>#REF!</v>
      </c>
      <c r="I895" s="6" t="e">
        <f>timetable!#REF!</f>
        <v>#REF!</v>
      </c>
      <c r="K895" s="5" t="s">
        <v>467</v>
      </c>
    </row>
    <row r="896" spans="1:11">
      <c r="A896" s="443" t="e">
        <f>timetable!Q196</f>
        <v>#REF!</v>
      </c>
      <c r="B896" s="48">
        <v>5</v>
      </c>
      <c r="C896" s="12" t="str">
        <f t="shared" si="0"/>
        <v>16:10-17:40</v>
      </c>
      <c r="D896" s="6" t="e">
        <f>timetable!#REF!</f>
        <v>#REF!</v>
      </c>
      <c r="E896" s="6" t="e">
        <f>timetable!#REF!</f>
        <v>#REF!</v>
      </c>
      <c r="F896" s="6" t="e">
        <f>timetable!#REF!</f>
        <v>#REF!</v>
      </c>
      <c r="G896" s="6" t="e">
        <f>timetable!#REF!</f>
        <v>#REF!</v>
      </c>
      <c r="H896" s="6" t="e">
        <f>timetable!#REF!</f>
        <v>#REF!</v>
      </c>
      <c r="I896" s="6" t="e">
        <f>timetable!#REF!</f>
        <v>#REF!</v>
      </c>
      <c r="K896" s="5" t="s">
        <v>467</v>
      </c>
    </row>
    <row r="897" spans="1:11">
      <c r="A897" s="443" t="e">
        <f>timetable!#REF!+1</f>
        <v>#REF!</v>
      </c>
      <c r="B897" s="444">
        <v>1</v>
      </c>
      <c r="C897" s="12" t="str">
        <f t="shared" si="0"/>
        <v>08:50-10:20</v>
      </c>
      <c r="D897" s="6" t="e">
        <f>timetable!#REF!</f>
        <v>#REF!</v>
      </c>
      <c r="E897" s="6" t="e">
        <f>timetable!#REF!</f>
        <v>#REF!</v>
      </c>
      <c r="F897" s="6" t="e">
        <f>timetable!#REF!</f>
        <v>#REF!</v>
      </c>
      <c r="G897" s="6" t="e">
        <f>timetable!#REF!</f>
        <v>#REF!</v>
      </c>
      <c r="H897" s="6" t="e">
        <f>timetable!#REF!</f>
        <v>#REF!</v>
      </c>
      <c r="I897" s="6" t="e">
        <f>timetable!#REF!</f>
        <v>#REF!</v>
      </c>
      <c r="K897" s="5" t="s">
        <v>467</v>
      </c>
    </row>
    <row r="898" spans="1:11">
      <c r="A898" s="443" t="e">
        <f>timetable!Q197</f>
        <v>#REF!</v>
      </c>
      <c r="B898" s="444">
        <v>2</v>
      </c>
      <c r="C898" s="12" t="str">
        <f t="shared" si="0"/>
        <v>10:30-12:00</v>
      </c>
      <c r="D898" s="6" t="e">
        <f>timetable!#REF!</f>
        <v>#REF!</v>
      </c>
      <c r="E898" s="6" t="e">
        <f>timetable!#REF!</f>
        <v>#REF!</v>
      </c>
      <c r="F898" s="6" t="e">
        <f>timetable!#REF!</f>
        <v>#REF!</v>
      </c>
      <c r="G898" s="6" t="e">
        <f>timetable!#REF!</f>
        <v>#REF!</v>
      </c>
      <c r="H898" s="6" t="e">
        <f>timetable!#REF!</f>
        <v>#REF!</v>
      </c>
      <c r="I898" s="6" t="e">
        <f>timetable!#REF!</f>
        <v>#REF!</v>
      </c>
      <c r="K898" s="5" t="s">
        <v>467</v>
      </c>
    </row>
    <row r="899" spans="1:11">
      <c r="A899" s="443" t="e">
        <f>timetable!#REF!</f>
        <v>#REF!</v>
      </c>
      <c r="B899" s="48">
        <v>3</v>
      </c>
      <c r="C899" s="12" t="str">
        <f t="shared" si="0"/>
        <v>12:50-14:20</v>
      </c>
      <c r="D899" s="6" t="e">
        <f>timetable!#REF!</f>
        <v>#REF!</v>
      </c>
      <c r="E899" s="6" t="e">
        <f>timetable!#REF!</f>
        <v>#REF!</v>
      </c>
      <c r="F899" s="6" t="e">
        <f>timetable!#REF!</f>
        <v>#REF!</v>
      </c>
      <c r="G899" s="6" t="e">
        <f>timetable!#REF!</f>
        <v>#REF!</v>
      </c>
      <c r="H899" s="6" t="e">
        <f>timetable!#REF!</f>
        <v>#REF!</v>
      </c>
      <c r="I899" s="6" t="e">
        <f>timetable!#REF!</f>
        <v>#REF!</v>
      </c>
      <c r="K899" s="5" t="s">
        <v>467</v>
      </c>
    </row>
    <row r="900" spans="1:11">
      <c r="A900" s="443" t="e">
        <f>timetable!Q198</f>
        <v>#REF!</v>
      </c>
      <c r="B900" s="444">
        <v>4</v>
      </c>
      <c r="C900" s="12" t="str">
        <f t="shared" si="0"/>
        <v>14:30-16:00</v>
      </c>
      <c r="D900" s="6" t="e">
        <f>timetable!#REF!</f>
        <v>#REF!</v>
      </c>
      <c r="E900" s="6" t="e">
        <f>timetable!#REF!</f>
        <v>#REF!</v>
      </c>
      <c r="F900" s="6" t="e">
        <f>timetable!#REF!</f>
        <v>#REF!</v>
      </c>
      <c r="G900" s="6" t="e">
        <f>timetable!#REF!</f>
        <v>#REF!</v>
      </c>
      <c r="H900" s="6" t="e">
        <f>timetable!#REF!</f>
        <v>#REF!</v>
      </c>
      <c r="I900" s="6" t="e">
        <f>timetable!#REF!</f>
        <v>#REF!</v>
      </c>
      <c r="K900" s="5" t="s">
        <v>467</v>
      </c>
    </row>
    <row r="901" spans="1:11">
      <c r="A901" s="443" t="e">
        <f>timetable!Q199</f>
        <v>#REF!</v>
      </c>
      <c r="B901" s="444">
        <v>5</v>
      </c>
      <c r="C901" s="12" t="str">
        <f t="shared" si="0"/>
        <v>16:10-17:40</v>
      </c>
      <c r="D901" s="6" t="e">
        <f>timetable!#REF!</f>
        <v>#REF!</v>
      </c>
      <c r="E901" s="6" t="e">
        <f>timetable!#REF!</f>
        <v>#REF!</v>
      </c>
      <c r="F901" s="6" t="e">
        <f>timetable!#REF!</f>
        <v>#REF!</v>
      </c>
      <c r="G901" s="6" t="e">
        <f>timetable!#REF!</f>
        <v>#REF!</v>
      </c>
      <c r="H901" s="6" t="e">
        <f>timetable!#REF!</f>
        <v>#REF!</v>
      </c>
      <c r="I901" s="6" t="e">
        <f>timetable!#REF!</f>
        <v>#REF!</v>
      </c>
      <c r="K901" s="5" t="s">
        <v>467</v>
      </c>
    </row>
    <row r="902" spans="1:11">
      <c r="A902" s="443" t="e">
        <f>timetable!#REF!</f>
        <v>#REF!</v>
      </c>
      <c r="B902" s="444">
        <v>1</v>
      </c>
      <c r="C902" s="12" t="str">
        <f t="shared" si="0"/>
        <v>08:50-10:20</v>
      </c>
      <c r="D902" s="6" t="e">
        <f>timetable!#REF!</f>
        <v>#REF!</v>
      </c>
      <c r="E902" s="6" t="e">
        <f>timetable!#REF!</f>
        <v>#REF!</v>
      </c>
      <c r="F902" s="6" t="e">
        <f>timetable!#REF!</f>
        <v>#REF!</v>
      </c>
      <c r="G902" s="6" t="e">
        <f>timetable!#REF!</f>
        <v>#REF!</v>
      </c>
      <c r="H902" s="6" t="e">
        <f>timetable!#REF!</f>
        <v>#REF!</v>
      </c>
      <c r="I902" s="6" t="e">
        <f>timetable!#REF!</f>
        <v>#REF!</v>
      </c>
      <c r="K902" s="5" t="s">
        <v>467</v>
      </c>
    </row>
    <row r="903" spans="1:11">
      <c r="A903" s="443" t="e">
        <f>timetable!#REF!</f>
        <v>#REF!</v>
      </c>
      <c r="B903" s="444">
        <v>2</v>
      </c>
      <c r="C903" s="12" t="str">
        <f t="shared" si="0"/>
        <v>10:30-12:00</v>
      </c>
      <c r="D903" s="6" t="e">
        <f>timetable!#REF!</f>
        <v>#REF!</v>
      </c>
      <c r="E903" s="6" t="e">
        <f>timetable!#REF!</f>
        <v>#REF!</v>
      </c>
      <c r="F903" s="6" t="e">
        <f>timetable!#REF!</f>
        <v>#REF!</v>
      </c>
      <c r="G903" s="6" t="e">
        <f>timetable!#REF!</f>
        <v>#REF!</v>
      </c>
      <c r="H903" s="6" t="e">
        <f>timetable!#REF!</f>
        <v>#REF!</v>
      </c>
      <c r="I903" s="6" t="e">
        <f>timetable!#REF!</f>
        <v>#REF!</v>
      </c>
      <c r="K903" s="5" t="s">
        <v>467</v>
      </c>
    </row>
    <row r="904" spans="1:11">
      <c r="A904" s="443" t="e">
        <f>timetable!Q207</f>
        <v>#REF!</v>
      </c>
      <c r="B904" s="444">
        <v>3</v>
      </c>
      <c r="C904" s="12" t="str">
        <f t="shared" si="0"/>
        <v>12:50-14:20</v>
      </c>
      <c r="D904" s="6" t="e">
        <f>timetable!#REF!</f>
        <v>#REF!</v>
      </c>
      <c r="E904" s="6" t="e">
        <f>timetable!#REF!</f>
        <v>#REF!</v>
      </c>
      <c r="F904" s="6" t="e">
        <f>timetable!#REF!</f>
        <v>#REF!</v>
      </c>
      <c r="G904" s="6" t="e">
        <f>timetable!#REF!</f>
        <v>#REF!</v>
      </c>
      <c r="H904" s="6" t="e">
        <f>timetable!#REF!</f>
        <v>#REF!</v>
      </c>
      <c r="I904" s="6" t="e">
        <f>timetable!#REF!</f>
        <v>#REF!</v>
      </c>
      <c r="K904" s="5" t="s">
        <v>467</v>
      </c>
    </row>
    <row r="905" spans="1:11">
      <c r="A905" s="443" t="e">
        <f>timetable!Q208</f>
        <v>#REF!</v>
      </c>
      <c r="B905" s="444">
        <v>4</v>
      </c>
      <c r="C905" s="12" t="str">
        <f t="shared" si="0"/>
        <v>14:30-16:00</v>
      </c>
      <c r="D905" s="6" t="e">
        <f>timetable!#REF!</f>
        <v>#REF!</v>
      </c>
      <c r="E905" s="6" t="e">
        <f>timetable!#REF!</f>
        <v>#REF!</v>
      </c>
      <c r="F905" s="6" t="e">
        <f>timetable!#REF!</f>
        <v>#REF!</v>
      </c>
      <c r="G905" s="6" t="e">
        <f>timetable!#REF!</f>
        <v>#REF!</v>
      </c>
      <c r="H905" s="6" t="e">
        <f>timetable!#REF!</f>
        <v>#REF!</v>
      </c>
      <c r="I905" s="6" t="e">
        <f>timetable!#REF!</f>
        <v>#REF!</v>
      </c>
      <c r="K905" s="5" t="s">
        <v>467</v>
      </c>
    </row>
    <row r="906" spans="1:11">
      <c r="A906" s="443" t="e">
        <f>timetable!#REF!</f>
        <v>#REF!</v>
      </c>
      <c r="B906" s="48">
        <v>5</v>
      </c>
      <c r="C906" s="12" t="str">
        <f t="shared" si="0"/>
        <v>16:10-17:40</v>
      </c>
      <c r="D906" s="6" t="e">
        <f>timetable!#REF!</f>
        <v>#REF!</v>
      </c>
      <c r="E906" s="6" t="e">
        <f>timetable!#REF!</f>
        <v>#REF!</v>
      </c>
      <c r="F906" s="6" t="e">
        <f>timetable!#REF!</f>
        <v>#REF!</v>
      </c>
      <c r="G906" s="6" t="e">
        <f>timetable!#REF!</f>
        <v>#REF!</v>
      </c>
      <c r="H906" s="6" t="e">
        <f>timetable!#REF!</f>
        <v>#REF!</v>
      </c>
      <c r="I906" s="6" t="e">
        <f>timetable!#REF!</f>
        <v>#REF!</v>
      </c>
      <c r="K906" s="5" t="s">
        <v>467</v>
      </c>
    </row>
    <row r="907" spans="1:11">
      <c r="A907" s="443" t="e">
        <f>timetable!Q209+1</f>
        <v>#REF!</v>
      </c>
      <c r="B907" s="48">
        <v>1</v>
      </c>
      <c r="C907" s="12" t="str">
        <f t="shared" si="0"/>
        <v>08:50-10:20</v>
      </c>
      <c r="D907" s="6" t="e">
        <f>timetable!#REF!</f>
        <v>#REF!</v>
      </c>
      <c r="E907" s="6" t="e">
        <f>timetable!#REF!</f>
        <v>#REF!</v>
      </c>
      <c r="F907" s="6" t="e">
        <f>timetable!#REF!</f>
        <v>#REF!</v>
      </c>
      <c r="G907" s="6" t="e">
        <f>timetable!#REF!</f>
        <v>#REF!</v>
      </c>
      <c r="H907" s="6" t="e">
        <f>timetable!#REF!</f>
        <v>#REF!</v>
      </c>
      <c r="I907" s="6" t="e">
        <f>timetable!#REF!</f>
        <v>#REF!</v>
      </c>
      <c r="K907" s="5" t="s">
        <v>467</v>
      </c>
    </row>
    <row r="908" spans="1:11">
      <c r="A908" s="443" t="e">
        <f>timetable!Q210</f>
        <v>#REF!</v>
      </c>
      <c r="B908" s="48">
        <v>2</v>
      </c>
      <c r="C908" s="12" t="str">
        <f t="shared" si="0"/>
        <v>10:30-12:00</v>
      </c>
      <c r="D908" s="6" t="e">
        <f>timetable!#REF!</f>
        <v>#REF!</v>
      </c>
      <c r="E908" s="6" t="e">
        <f>timetable!#REF!</f>
        <v>#REF!</v>
      </c>
      <c r="F908" s="6" t="e">
        <f>timetable!#REF!</f>
        <v>#REF!</v>
      </c>
      <c r="G908" s="6" t="e">
        <f>timetable!#REF!</f>
        <v>#REF!</v>
      </c>
      <c r="H908" s="6" t="e">
        <f>timetable!#REF!</f>
        <v>#REF!</v>
      </c>
      <c r="I908" s="6" t="e">
        <f>timetable!#REF!</f>
        <v>#REF!</v>
      </c>
      <c r="K908" s="5" t="s">
        <v>467</v>
      </c>
    </row>
    <row r="909" spans="1:11">
      <c r="A909" s="443" t="e">
        <f>timetable!Q211</f>
        <v>#REF!</v>
      </c>
      <c r="B909" s="444">
        <v>3</v>
      </c>
      <c r="C909" s="12" t="str">
        <f t="shared" si="0"/>
        <v>12:50-14:20</v>
      </c>
      <c r="D909" s="6" t="e">
        <f>timetable!#REF!</f>
        <v>#REF!</v>
      </c>
      <c r="E909" s="6" t="e">
        <f>timetable!#REF!</f>
        <v>#REF!</v>
      </c>
      <c r="F909" s="6" t="e">
        <f>timetable!#REF!</f>
        <v>#REF!</v>
      </c>
      <c r="G909" s="6" t="e">
        <f>timetable!#REF!</f>
        <v>#REF!</v>
      </c>
      <c r="H909" s="6" t="e">
        <f>timetable!#REF!</f>
        <v>#REF!</v>
      </c>
      <c r="I909" s="6" t="e">
        <f>timetable!#REF!</f>
        <v>#REF!</v>
      </c>
      <c r="K909" s="5" t="s">
        <v>467</v>
      </c>
    </row>
    <row r="910" spans="1:11">
      <c r="A910" s="443" t="e">
        <f>timetable!#REF!</f>
        <v>#REF!</v>
      </c>
      <c r="B910" s="444">
        <v>4</v>
      </c>
      <c r="C910" s="12" t="str">
        <f t="shared" si="0"/>
        <v>14:30-16:00</v>
      </c>
      <c r="D910" s="6" t="e">
        <f>timetable!#REF!</f>
        <v>#REF!</v>
      </c>
      <c r="E910" s="6" t="e">
        <f>timetable!#REF!</f>
        <v>#REF!</v>
      </c>
      <c r="F910" s="6" t="e">
        <f>timetable!#REF!</f>
        <v>#REF!</v>
      </c>
      <c r="G910" s="6" t="e">
        <f>timetable!#REF!</f>
        <v>#REF!</v>
      </c>
      <c r="H910" s="6" t="e">
        <f>timetable!#REF!</f>
        <v>#REF!</v>
      </c>
      <c r="I910" s="6" t="e">
        <f>timetable!#REF!</f>
        <v>#REF!</v>
      </c>
      <c r="K910" s="5" t="s">
        <v>467</v>
      </c>
    </row>
    <row r="911" spans="1:11">
      <c r="A911" s="443" t="e">
        <f>timetable!Q212</f>
        <v>#REF!</v>
      </c>
      <c r="B911" s="444">
        <v>5</v>
      </c>
      <c r="C911" s="12" t="str">
        <f t="shared" si="0"/>
        <v>16:10-17:40</v>
      </c>
      <c r="D911" s="6" t="e">
        <f>timetable!#REF!</f>
        <v>#REF!</v>
      </c>
      <c r="E911" s="6" t="e">
        <f>timetable!#REF!</f>
        <v>#REF!</v>
      </c>
      <c r="F911" s="6" t="e">
        <f>timetable!#REF!</f>
        <v>#REF!</v>
      </c>
      <c r="G911" s="6" t="e">
        <f>timetable!#REF!</f>
        <v>#REF!</v>
      </c>
      <c r="H911" s="6" t="e">
        <f>timetable!#REF!</f>
        <v>#REF!</v>
      </c>
      <c r="I911" s="6" t="e">
        <f>timetable!#REF!</f>
        <v>#REF!</v>
      </c>
      <c r="K911" s="5" t="s">
        <v>467</v>
      </c>
    </row>
    <row r="912" spans="1:11">
      <c r="A912" s="443" t="e">
        <f>timetable!#REF!+1</f>
        <v>#REF!</v>
      </c>
      <c r="B912" s="48">
        <v>1</v>
      </c>
      <c r="C912" s="12" t="str">
        <f t="shared" si="0"/>
        <v>08:50-10:20</v>
      </c>
      <c r="D912" s="6" t="e">
        <f>timetable!#REF!</f>
        <v>#REF!</v>
      </c>
      <c r="E912" s="6" t="e">
        <f>timetable!#REF!</f>
        <v>#REF!</v>
      </c>
      <c r="F912" s="6" t="e">
        <f>timetable!#REF!</f>
        <v>#REF!</v>
      </c>
      <c r="G912" s="6" t="e">
        <f>timetable!#REF!</f>
        <v>#REF!</v>
      </c>
      <c r="H912" s="6" t="e">
        <f>timetable!#REF!</f>
        <v>#REF!</v>
      </c>
      <c r="I912" s="6" t="e">
        <f>timetable!#REF!</f>
        <v>#REF!</v>
      </c>
      <c r="K912" s="5" t="s">
        <v>467</v>
      </c>
    </row>
    <row r="913" spans="1:11">
      <c r="A913" s="443" t="e">
        <f>timetable!Q213</f>
        <v>#REF!</v>
      </c>
      <c r="B913" s="48">
        <v>2</v>
      </c>
      <c r="C913" s="12" t="str">
        <f t="shared" si="0"/>
        <v>10:30-12:00</v>
      </c>
      <c r="D913" s="6" t="e">
        <f>timetable!#REF!</f>
        <v>#REF!</v>
      </c>
      <c r="E913" s="6" t="e">
        <f>timetable!#REF!</f>
        <v>#REF!</v>
      </c>
      <c r="F913" s="6" t="e">
        <f>timetable!#REF!</f>
        <v>#REF!</v>
      </c>
      <c r="G913" s="6" t="e">
        <f>timetable!#REF!</f>
        <v>#REF!</v>
      </c>
      <c r="H913" s="6" t="e">
        <f>timetable!#REF!</f>
        <v>#REF!</v>
      </c>
      <c r="I913" s="6" t="e">
        <f>timetable!#REF!</f>
        <v>#REF!</v>
      </c>
      <c r="K913" s="5" t="s">
        <v>467</v>
      </c>
    </row>
    <row r="914" spans="1:11">
      <c r="A914" s="443" t="e">
        <f>timetable!Q214</f>
        <v>#REF!</v>
      </c>
      <c r="B914" s="48">
        <v>3</v>
      </c>
      <c r="C914" s="12" t="str">
        <f t="shared" si="0"/>
        <v>12:50-14:20</v>
      </c>
      <c r="D914" s="6" t="e">
        <f>timetable!#REF!</f>
        <v>#REF!</v>
      </c>
      <c r="E914" s="6" t="e">
        <f>timetable!#REF!</f>
        <v>#REF!</v>
      </c>
      <c r="F914" s="6" t="e">
        <f>timetable!#REF!</f>
        <v>#REF!</v>
      </c>
      <c r="G914" s="6" t="e">
        <f>timetable!#REF!</f>
        <v>#REF!</v>
      </c>
      <c r="H914" s="6" t="e">
        <f>timetable!#REF!</f>
        <v>#REF!</v>
      </c>
      <c r="I914" s="6" t="e">
        <f>timetable!#REF!</f>
        <v>#REF!</v>
      </c>
      <c r="K914" s="5" t="s">
        <v>467</v>
      </c>
    </row>
    <row r="915" spans="1:11">
      <c r="A915" s="443" t="e">
        <f>timetable!Q215</f>
        <v>#REF!</v>
      </c>
      <c r="B915" s="444">
        <v>4</v>
      </c>
      <c r="C915" s="12" t="str">
        <f t="shared" si="0"/>
        <v>14:30-16:00</v>
      </c>
      <c r="D915" s="6" t="e">
        <f>timetable!#REF!</f>
        <v>#REF!</v>
      </c>
      <c r="E915" s="6" t="e">
        <f>timetable!#REF!</f>
        <v>#REF!</v>
      </c>
      <c r="F915" s="6" t="e">
        <f>timetable!#REF!</f>
        <v>#REF!</v>
      </c>
      <c r="G915" s="6" t="e">
        <f>timetable!#REF!</f>
        <v>#REF!</v>
      </c>
      <c r="H915" s="6" t="e">
        <f>timetable!#REF!</f>
        <v>#REF!</v>
      </c>
      <c r="I915" s="6" t="e">
        <f>timetable!#REF!</f>
        <v>#REF!</v>
      </c>
      <c r="K915" s="5" t="s">
        <v>467</v>
      </c>
    </row>
    <row r="916" spans="1:11">
      <c r="A916" s="443" t="e">
        <f>timetable!#REF!</f>
        <v>#REF!</v>
      </c>
      <c r="B916" s="444">
        <v>5</v>
      </c>
      <c r="C916" s="12" t="str">
        <f t="shared" si="0"/>
        <v>16:10-17:40</v>
      </c>
      <c r="D916" s="6" t="e">
        <f>timetable!#REF!</f>
        <v>#REF!</v>
      </c>
      <c r="E916" s="6" t="e">
        <f>timetable!#REF!</f>
        <v>#REF!</v>
      </c>
      <c r="F916" s="6" t="e">
        <f>timetable!#REF!</f>
        <v>#REF!</v>
      </c>
      <c r="G916" s="6" t="e">
        <f>timetable!#REF!</f>
        <v>#REF!</v>
      </c>
      <c r="H916" s="6" t="e">
        <f>timetable!#REF!</f>
        <v>#REF!</v>
      </c>
      <c r="I916" s="6" t="e">
        <f>timetable!#REF!</f>
        <v>#REF!</v>
      </c>
      <c r="K916" s="5" t="s">
        <v>467</v>
      </c>
    </row>
    <row r="917" spans="1:11">
      <c r="A917" s="443" t="e">
        <f>timetable!Q216+1</f>
        <v>#REF!</v>
      </c>
      <c r="B917" s="444">
        <v>1</v>
      </c>
      <c r="C917" s="12" t="str">
        <f t="shared" si="0"/>
        <v>08:50-10:20</v>
      </c>
      <c r="D917" s="6" t="e">
        <f>timetable!#REF!</f>
        <v>#REF!</v>
      </c>
      <c r="E917" s="6" t="e">
        <f>timetable!#REF!</f>
        <v>#REF!</v>
      </c>
      <c r="F917" s="6" t="e">
        <f>timetable!#REF!</f>
        <v>#REF!</v>
      </c>
      <c r="G917" s="6" t="e">
        <f>timetable!#REF!</f>
        <v>#REF!</v>
      </c>
      <c r="H917" s="6" t="e">
        <f>timetable!#REF!</f>
        <v>#REF!</v>
      </c>
      <c r="I917" s="6" t="e">
        <f>timetable!#REF!</f>
        <v>#REF!</v>
      </c>
      <c r="K917" s="5" t="s">
        <v>467</v>
      </c>
    </row>
    <row r="918" spans="1:11">
      <c r="A918" s="443" t="e">
        <f>timetable!#REF!</f>
        <v>#REF!</v>
      </c>
      <c r="B918" s="48">
        <v>2</v>
      </c>
      <c r="C918" s="12" t="str">
        <f t="shared" si="0"/>
        <v>10:30-12:00</v>
      </c>
      <c r="D918" s="6" t="e">
        <f>timetable!#REF!</f>
        <v>#REF!</v>
      </c>
      <c r="E918" s="6" t="e">
        <f>timetable!#REF!</f>
        <v>#REF!</v>
      </c>
      <c r="F918" s="6" t="e">
        <f>timetable!#REF!</f>
        <v>#REF!</v>
      </c>
      <c r="G918" s="6" t="e">
        <f>timetable!#REF!</f>
        <v>#REF!</v>
      </c>
      <c r="H918" s="6" t="e">
        <f>timetable!#REF!</f>
        <v>#REF!</v>
      </c>
      <c r="I918" s="6" t="e">
        <f>timetable!#REF!</f>
        <v>#REF!</v>
      </c>
      <c r="K918" s="5" t="s">
        <v>467</v>
      </c>
    </row>
    <row r="919" spans="1:11">
      <c r="A919" s="443" t="e">
        <f>timetable!Q217</f>
        <v>#REF!</v>
      </c>
      <c r="B919" s="444">
        <v>3</v>
      </c>
      <c r="C919" s="12" t="str">
        <f t="shared" si="0"/>
        <v>12:50-14:20</v>
      </c>
      <c r="D919" s="6" t="e">
        <f>timetable!#REF!</f>
        <v>#REF!</v>
      </c>
      <c r="E919" s="6" t="e">
        <f>timetable!#REF!</f>
        <v>#REF!</v>
      </c>
      <c r="F919" s="6" t="e">
        <f>timetable!#REF!</f>
        <v>#REF!</v>
      </c>
      <c r="G919" s="6" t="e">
        <f>timetable!#REF!</f>
        <v>#REF!</v>
      </c>
      <c r="H919" s="6" t="e">
        <f>timetable!#REF!</f>
        <v>#REF!</v>
      </c>
      <c r="I919" s="6" t="e">
        <f>timetable!#REF!</f>
        <v>#REF!</v>
      </c>
      <c r="K919" s="5" t="s">
        <v>467</v>
      </c>
    </row>
    <row r="920" spans="1:11">
      <c r="A920" s="443" t="e">
        <f>timetable!Q218</f>
        <v>#REF!</v>
      </c>
      <c r="B920" s="444">
        <v>4</v>
      </c>
      <c r="C920" s="12" t="str">
        <f t="shared" si="0"/>
        <v>14:30-16:00</v>
      </c>
      <c r="D920" s="6" t="e">
        <f>timetable!#REF!</f>
        <v>#REF!</v>
      </c>
      <c r="E920" s="6" t="e">
        <f>timetable!#REF!</f>
        <v>#REF!</v>
      </c>
      <c r="F920" s="6" t="e">
        <f>timetable!#REF!</f>
        <v>#REF!</v>
      </c>
      <c r="G920" s="6" t="e">
        <f>timetable!#REF!</f>
        <v>#REF!</v>
      </c>
      <c r="H920" s="6" t="e">
        <f>timetable!#REF!</f>
        <v>#REF!</v>
      </c>
      <c r="I920" s="6" t="e">
        <f>timetable!#REF!</f>
        <v>#REF!</v>
      </c>
      <c r="K920" s="5" t="s">
        <v>467</v>
      </c>
    </row>
    <row r="921" spans="1:11">
      <c r="A921" s="443" t="e">
        <f>timetable!Q219</f>
        <v>#REF!</v>
      </c>
      <c r="B921" s="48">
        <v>5</v>
      </c>
      <c r="C921" s="12" t="str">
        <f t="shared" si="0"/>
        <v>16:10-17:40</v>
      </c>
      <c r="D921" s="6" t="e">
        <f>timetable!#REF!</f>
        <v>#REF!</v>
      </c>
      <c r="E921" s="6" t="e">
        <f>timetable!#REF!</f>
        <v>#REF!</v>
      </c>
      <c r="F921" s="6" t="e">
        <f>timetable!#REF!</f>
        <v>#REF!</v>
      </c>
      <c r="G921" s="6" t="e">
        <f>timetable!#REF!</f>
        <v>#REF!</v>
      </c>
      <c r="H921" s="6" t="e">
        <f>timetable!#REF!</f>
        <v>#REF!</v>
      </c>
      <c r="I921" s="6" t="e">
        <f>timetable!#REF!</f>
        <v>#REF!</v>
      </c>
      <c r="K921" s="5" t="s">
        <v>467</v>
      </c>
    </row>
    <row r="922" spans="1:11">
      <c r="A922" s="443" t="e">
        <f>timetable!#REF!+1</f>
        <v>#REF!</v>
      </c>
      <c r="B922" s="444">
        <v>1</v>
      </c>
      <c r="C922" s="12" t="str">
        <f t="shared" si="0"/>
        <v>08:50-10:20</v>
      </c>
      <c r="D922" s="6" t="e">
        <f>timetable!#REF!</f>
        <v>#REF!</v>
      </c>
      <c r="E922" s="6" t="e">
        <f>timetable!#REF!</f>
        <v>#REF!</v>
      </c>
      <c r="F922" s="6" t="e">
        <f>timetable!#REF!</f>
        <v>#REF!</v>
      </c>
      <c r="G922" s="6" t="e">
        <f>timetable!#REF!</f>
        <v>#REF!</v>
      </c>
      <c r="H922" s="6" t="e">
        <f>timetable!#REF!</f>
        <v>#REF!</v>
      </c>
      <c r="I922" s="6" t="e">
        <f>timetable!#REF!</f>
        <v>#REF!</v>
      </c>
      <c r="K922" s="5" t="s">
        <v>467</v>
      </c>
    </row>
    <row r="923" spans="1:11">
      <c r="A923" s="443" t="e">
        <f>timetable!Q220</f>
        <v>#REF!</v>
      </c>
      <c r="B923" s="444">
        <v>2</v>
      </c>
      <c r="C923" s="12" t="str">
        <f t="shared" si="0"/>
        <v>10:30-12:00</v>
      </c>
      <c r="D923" s="6" t="e">
        <f>timetable!#REF!</f>
        <v>#REF!</v>
      </c>
      <c r="E923" s="6" t="e">
        <f>timetable!#REF!</f>
        <v>#REF!</v>
      </c>
      <c r="F923" s="6" t="e">
        <f>timetable!#REF!</f>
        <v>#REF!</v>
      </c>
      <c r="G923" s="6" t="e">
        <f>timetable!#REF!</f>
        <v>#REF!</v>
      </c>
      <c r="H923" s="6" t="e">
        <f>timetable!#REF!</f>
        <v>#REF!</v>
      </c>
      <c r="I923" s="6" t="e">
        <f>timetable!#REF!</f>
        <v>#REF!</v>
      </c>
      <c r="K923" s="5" t="s">
        <v>467</v>
      </c>
    </row>
    <row r="924" spans="1:11">
      <c r="A924" s="443" t="e">
        <f>timetable!#REF!</f>
        <v>#REF!</v>
      </c>
      <c r="B924" s="48">
        <v>3</v>
      </c>
      <c r="C924" s="12" t="str">
        <f t="shared" si="0"/>
        <v>12:50-14:20</v>
      </c>
      <c r="D924" s="6" t="e">
        <f>timetable!#REF!</f>
        <v>#REF!</v>
      </c>
      <c r="E924" s="6" t="e">
        <f>timetable!#REF!</f>
        <v>#REF!</v>
      </c>
      <c r="F924" s="6" t="e">
        <f>timetable!#REF!</f>
        <v>#REF!</v>
      </c>
      <c r="G924" s="6" t="e">
        <f>timetable!#REF!</f>
        <v>#REF!</v>
      </c>
      <c r="H924" s="6" t="e">
        <f>timetable!#REF!</f>
        <v>#REF!</v>
      </c>
      <c r="I924" s="6" t="e">
        <f>timetable!#REF!</f>
        <v>#REF!</v>
      </c>
      <c r="K924" s="5" t="s">
        <v>467</v>
      </c>
    </row>
    <row r="925" spans="1:11">
      <c r="A925" s="443" t="e">
        <f>timetable!Q221</f>
        <v>#REF!</v>
      </c>
      <c r="B925" s="444">
        <v>4</v>
      </c>
      <c r="C925" s="12" t="str">
        <f t="shared" si="0"/>
        <v>14:30-16:00</v>
      </c>
      <c r="D925" s="6" t="e">
        <f>timetable!#REF!</f>
        <v>#REF!</v>
      </c>
      <c r="E925" s="6" t="e">
        <f>timetable!#REF!</f>
        <v>#REF!</v>
      </c>
      <c r="F925" s="6" t="e">
        <f>timetable!#REF!</f>
        <v>#REF!</v>
      </c>
      <c r="G925" s="6" t="e">
        <f>timetable!#REF!</f>
        <v>#REF!</v>
      </c>
      <c r="H925" s="6" t="e">
        <f>timetable!#REF!</f>
        <v>#REF!</v>
      </c>
      <c r="I925" s="6" t="e">
        <f>timetable!#REF!</f>
        <v>#REF!</v>
      </c>
      <c r="K925" s="5" t="s">
        <v>467</v>
      </c>
    </row>
    <row r="926" spans="1:11">
      <c r="A926" s="443" t="e">
        <f>timetable!Q222</f>
        <v>#REF!</v>
      </c>
      <c r="B926" s="444">
        <v>5</v>
      </c>
      <c r="C926" s="12" t="str">
        <f t="shared" si="0"/>
        <v>16:10-17:40</v>
      </c>
      <c r="D926" s="6" t="e">
        <f>timetable!#REF!</f>
        <v>#REF!</v>
      </c>
      <c r="E926" s="6" t="e">
        <f>timetable!#REF!</f>
        <v>#REF!</v>
      </c>
      <c r="F926" s="6" t="e">
        <f>timetable!#REF!</f>
        <v>#REF!</v>
      </c>
      <c r="G926" s="6" t="e">
        <f>timetable!#REF!</f>
        <v>#REF!</v>
      </c>
      <c r="H926" s="6" t="e">
        <f>timetable!#REF!</f>
        <v>#REF!</v>
      </c>
      <c r="I926" s="6" t="e">
        <f>timetable!#REF!</f>
        <v>#REF!</v>
      </c>
      <c r="K926" s="5" t="s">
        <v>467</v>
      </c>
    </row>
    <row r="927" spans="1:11">
      <c r="A927" s="443" t="e">
        <f>timetable!#REF!</f>
        <v>#REF!</v>
      </c>
      <c r="B927" s="444">
        <v>1</v>
      </c>
      <c r="C927" s="12" t="str">
        <f t="shared" si="0"/>
        <v>08:50-10:20</v>
      </c>
      <c r="D927" s="6" t="e">
        <f>timetable!#REF!</f>
        <v>#REF!</v>
      </c>
      <c r="E927" s="6" t="e">
        <f>timetable!#REF!</f>
        <v>#REF!</v>
      </c>
      <c r="F927" s="6" t="e">
        <f>timetable!#REF!</f>
        <v>#REF!</v>
      </c>
      <c r="G927" s="6" t="e">
        <f>timetable!#REF!</f>
        <v>#REF!</v>
      </c>
      <c r="H927" s="6" t="e">
        <f>timetable!#REF!</f>
        <v>#REF!</v>
      </c>
      <c r="I927" s="6" t="e">
        <f>timetable!#REF!</f>
        <v>#REF!</v>
      </c>
      <c r="K927" s="5" t="s">
        <v>467</v>
      </c>
    </row>
    <row r="928" spans="1:11">
      <c r="A928" s="443" t="e">
        <f>timetable!#REF!</f>
        <v>#REF!</v>
      </c>
      <c r="B928" s="444">
        <v>2</v>
      </c>
      <c r="C928" s="12" t="str">
        <f t="shared" si="0"/>
        <v>10:30-12:00</v>
      </c>
      <c r="D928" s="6" t="e">
        <f>timetable!#REF!</f>
        <v>#REF!</v>
      </c>
      <c r="E928" s="6" t="e">
        <f>timetable!#REF!</f>
        <v>#REF!</v>
      </c>
      <c r="F928" s="6" t="e">
        <f>timetable!#REF!</f>
        <v>#REF!</v>
      </c>
      <c r="G928" s="6" t="e">
        <f>timetable!#REF!</f>
        <v>#REF!</v>
      </c>
      <c r="H928" s="6" t="e">
        <f>timetable!#REF!</f>
        <v>#REF!</v>
      </c>
      <c r="I928" s="6" t="e">
        <f>timetable!#REF!</f>
        <v>#REF!</v>
      </c>
      <c r="K928" s="5" t="s">
        <v>467</v>
      </c>
    </row>
    <row r="929" spans="1:11">
      <c r="A929" s="443" t="e">
        <f>timetable!Q230</f>
        <v>#REF!</v>
      </c>
      <c r="B929" s="444">
        <v>3</v>
      </c>
      <c r="C929" s="12" t="str">
        <f t="shared" si="0"/>
        <v>12:50-14:20</v>
      </c>
      <c r="D929" s="6" t="e">
        <f>timetable!#REF!</f>
        <v>#REF!</v>
      </c>
      <c r="E929" s="6" t="e">
        <f>timetable!#REF!</f>
        <v>#REF!</v>
      </c>
      <c r="F929" s="6" t="e">
        <f>timetable!#REF!</f>
        <v>#REF!</v>
      </c>
      <c r="G929" s="6" t="e">
        <f>timetable!#REF!</f>
        <v>#REF!</v>
      </c>
      <c r="H929" s="6" t="e">
        <f>timetable!#REF!</f>
        <v>#REF!</v>
      </c>
      <c r="I929" s="6" t="e">
        <f>timetable!#REF!</f>
        <v>#REF!</v>
      </c>
      <c r="K929" s="5" t="s">
        <v>467</v>
      </c>
    </row>
    <row r="930" spans="1:11">
      <c r="A930" s="443" t="e">
        <f>timetable!Q231</f>
        <v>#REF!</v>
      </c>
      <c r="B930" s="444">
        <v>4</v>
      </c>
      <c r="C930" s="12" t="str">
        <f t="shared" si="0"/>
        <v>14:30-16:00</v>
      </c>
      <c r="D930" s="6" t="e">
        <f>timetable!#REF!</f>
        <v>#REF!</v>
      </c>
      <c r="E930" s="6" t="e">
        <f>timetable!#REF!</f>
        <v>#REF!</v>
      </c>
      <c r="F930" s="6" t="e">
        <f>timetable!#REF!</f>
        <v>#REF!</v>
      </c>
      <c r="G930" s="6" t="e">
        <f>timetable!#REF!</f>
        <v>#REF!</v>
      </c>
      <c r="H930" s="6" t="e">
        <f>timetable!#REF!</f>
        <v>#REF!</v>
      </c>
      <c r="I930" s="6" t="e">
        <f>timetable!#REF!</f>
        <v>#REF!</v>
      </c>
      <c r="K930" s="5" t="s">
        <v>467</v>
      </c>
    </row>
    <row r="931" spans="1:11">
      <c r="A931" s="443" t="e">
        <f>timetable!#REF!</f>
        <v>#REF!</v>
      </c>
      <c r="B931" s="48">
        <v>5</v>
      </c>
      <c r="C931" s="12" t="str">
        <f t="shared" si="0"/>
        <v>16:10-17:40</v>
      </c>
      <c r="D931" s="6" t="e">
        <f>timetable!#REF!</f>
        <v>#REF!</v>
      </c>
      <c r="E931" s="6" t="e">
        <f>timetable!#REF!</f>
        <v>#REF!</v>
      </c>
      <c r="F931" s="6" t="e">
        <f>timetable!#REF!</f>
        <v>#REF!</v>
      </c>
      <c r="G931" s="6" t="e">
        <f>timetable!#REF!</f>
        <v>#REF!</v>
      </c>
      <c r="H931" s="6" t="e">
        <f>timetable!#REF!</f>
        <v>#REF!</v>
      </c>
      <c r="I931" s="6" t="e">
        <f>timetable!#REF!</f>
        <v>#REF!</v>
      </c>
      <c r="K931" s="5" t="s">
        <v>467</v>
      </c>
    </row>
    <row r="932" spans="1:11">
      <c r="A932" s="443" t="e">
        <f>timetable!Q232+1</f>
        <v>#REF!</v>
      </c>
      <c r="B932" s="48">
        <v>1</v>
      </c>
      <c r="C932" s="12" t="str">
        <f t="shared" si="0"/>
        <v>08:50-10:20</v>
      </c>
      <c r="D932" s="6" t="e">
        <f>timetable!#REF!</f>
        <v>#REF!</v>
      </c>
      <c r="E932" s="6" t="e">
        <f>timetable!#REF!</f>
        <v>#REF!</v>
      </c>
      <c r="F932" s="6" t="e">
        <f>timetable!#REF!</f>
        <v>#REF!</v>
      </c>
      <c r="G932" s="6" t="e">
        <f>timetable!#REF!</f>
        <v>#REF!</v>
      </c>
      <c r="H932" s="6" t="e">
        <f>timetable!#REF!</f>
        <v>#REF!</v>
      </c>
      <c r="I932" s="6" t="e">
        <f>timetable!#REF!</f>
        <v>#REF!</v>
      </c>
      <c r="K932" s="5" t="s">
        <v>467</v>
      </c>
    </row>
    <row r="933" spans="1:11">
      <c r="A933" s="443" t="e">
        <f>timetable!Q233</f>
        <v>#REF!</v>
      </c>
      <c r="B933" s="48">
        <v>2</v>
      </c>
      <c r="C933" s="12" t="str">
        <f t="shared" si="0"/>
        <v>10:30-12:00</v>
      </c>
      <c r="D933" s="6" t="e">
        <f>timetable!#REF!</f>
        <v>#REF!</v>
      </c>
      <c r="E933" s="6" t="e">
        <f>timetable!#REF!</f>
        <v>#REF!</v>
      </c>
      <c r="F933" s="6" t="e">
        <f>timetable!#REF!</f>
        <v>#REF!</v>
      </c>
      <c r="G933" s="6" t="e">
        <f>timetable!#REF!</f>
        <v>#REF!</v>
      </c>
      <c r="H933" s="6" t="e">
        <f>timetable!#REF!</f>
        <v>#REF!</v>
      </c>
      <c r="I933" s="6" t="e">
        <f>timetable!#REF!</f>
        <v>#REF!</v>
      </c>
      <c r="K933" s="5" t="s">
        <v>467</v>
      </c>
    </row>
    <row r="934" spans="1:11">
      <c r="A934" s="443" t="e">
        <f>timetable!Q234</f>
        <v>#REF!</v>
      </c>
      <c r="B934" s="444">
        <v>3</v>
      </c>
      <c r="C934" s="12" t="str">
        <f t="shared" si="0"/>
        <v>12:50-14:20</v>
      </c>
      <c r="D934" s="6" t="e">
        <f>timetable!#REF!</f>
        <v>#REF!</v>
      </c>
      <c r="E934" s="6" t="e">
        <f>timetable!#REF!</f>
        <v>#REF!</v>
      </c>
      <c r="F934" s="6" t="e">
        <f>timetable!#REF!</f>
        <v>#REF!</v>
      </c>
      <c r="G934" s="6" t="e">
        <f>timetable!#REF!</f>
        <v>#REF!</v>
      </c>
      <c r="H934" s="6" t="e">
        <f>timetable!#REF!</f>
        <v>#REF!</v>
      </c>
      <c r="I934" s="6" t="e">
        <f>timetable!#REF!</f>
        <v>#REF!</v>
      </c>
      <c r="K934" s="5" t="s">
        <v>467</v>
      </c>
    </row>
    <row r="935" spans="1:11">
      <c r="A935" s="443" t="e">
        <f>timetable!#REF!</f>
        <v>#REF!</v>
      </c>
      <c r="B935" s="444">
        <v>4</v>
      </c>
      <c r="C935" s="12" t="str">
        <f t="shared" si="0"/>
        <v>14:30-16:00</v>
      </c>
      <c r="D935" s="6" t="e">
        <f>timetable!#REF!</f>
        <v>#REF!</v>
      </c>
      <c r="E935" s="6" t="e">
        <f>timetable!#REF!</f>
        <v>#REF!</v>
      </c>
      <c r="F935" s="6" t="e">
        <f>timetable!#REF!</f>
        <v>#REF!</v>
      </c>
      <c r="G935" s="6" t="e">
        <f>timetable!#REF!</f>
        <v>#REF!</v>
      </c>
      <c r="H935" s="6" t="e">
        <f>timetable!#REF!</f>
        <v>#REF!</v>
      </c>
      <c r="I935" s="6" t="e">
        <f>timetable!#REF!</f>
        <v>#REF!</v>
      </c>
      <c r="K935" s="5" t="s">
        <v>467</v>
      </c>
    </row>
    <row r="936" spans="1:11">
      <c r="A936" s="443" t="e">
        <f>timetable!Q235</f>
        <v>#REF!</v>
      </c>
      <c r="B936" s="444">
        <v>5</v>
      </c>
      <c r="C936" s="12" t="str">
        <f t="shared" si="0"/>
        <v>16:10-17:40</v>
      </c>
      <c r="D936" s="6" t="e">
        <f>timetable!#REF!</f>
        <v>#REF!</v>
      </c>
      <c r="E936" s="6" t="e">
        <f>timetable!#REF!</f>
        <v>#REF!</v>
      </c>
      <c r="F936" s="6" t="e">
        <f>timetable!#REF!</f>
        <v>#REF!</v>
      </c>
      <c r="G936" s="6" t="e">
        <f>timetable!#REF!</f>
        <v>#REF!</v>
      </c>
      <c r="H936" s="6" t="e">
        <f>timetable!#REF!</f>
        <v>#REF!</v>
      </c>
      <c r="I936" s="6" t="e">
        <f>timetable!#REF!</f>
        <v>#REF!</v>
      </c>
      <c r="K936" s="5" t="s">
        <v>467</v>
      </c>
    </row>
    <row r="937" spans="1:11">
      <c r="A937" s="443" t="e">
        <f>timetable!#REF!+1</f>
        <v>#REF!</v>
      </c>
      <c r="B937" s="48">
        <v>1</v>
      </c>
      <c r="C937" s="12" t="str">
        <f t="shared" si="0"/>
        <v>08:50-10:20</v>
      </c>
      <c r="D937" s="6" t="e">
        <f>timetable!#REF!</f>
        <v>#REF!</v>
      </c>
      <c r="E937" s="6" t="e">
        <f>timetable!#REF!</f>
        <v>#REF!</v>
      </c>
      <c r="F937" s="6" t="e">
        <f>timetable!#REF!</f>
        <v>#REF!</v>
      </c>
      <c r="G937" s="6" t="e">
        <f>timetable!#REF!</f>
        <v>#REF!</v>
      </c>
      <c r="H937" s="6" t="e">
        <f>timetable!#REF!</f>
        <v>#REF!</v>
      </c>
      <c r="I937" s="6" t="e">
        <f>timetable!#REF!</f>
        <v>#REF!</v>
      </c>
      <c r="K937" s="5" t="s">
        <v>467</v>
      </c>
    </row>
    <row r="938" spans="1:11">
      <c r="A938" s="443" t="e">
        <f>timetable!Q236</f>
        <v>#REF!</v>
      </c>
      <c r="B938" s="48">
        <v>2</v>
      </c>
      <c r="C938" s="12" t="str">
        <f t="shared" si="0"/>
        <v>10:30-12:00</v>
      </c>
      <c r="D938" s="6" t="e">
        <f>timetable!#REF!</f>
        <v>#REF!</v>
      </c>
      <c r="E938" s="6" t="e">
        <f>timetable!#REF!</f>
        <v>#REF!</v>
      </c>
      <c r="F938" s="6" t="e">
        <f>timetable!#REF!</f>
        <v>#REF!</v>
      </c>
      <c r="G938" s="6" t="e">
        <f>timetable!#REF!</f>
        <v>#REF!</v>
      </c>
      <c r="H938" s="6" t="e">
        <f>timetable!#REF!</f>
        <v>#REF!</v>
      </c>
      <c r="I938" s="6" t="e">
        <f>timetable!#REF!</f>
        <v>#REF!</v>
      </c>
      <c r="K938" s="5" t="s">
        <v>467</v>
      </c>
    </row>
    <row r="939" spans="1:11">
      <c r="A939" s="443" t="e">
        <f>timetable!Q237</f>
        <v>#REF!</v>
      </c>
      <c r="B939" s="48">
        <v>3</v>
      </c>
      <c r="C939" s="12" t="str">
        <f t="shared" si="0"/>
        <v>12:50-14:20</v>
      </c>
      <c r="D939" s="6" t="e">
        <f>timetable!#REF!</f>
        <v>#REF!</v>
      </c>
      <c r="E939" s="6" t="e">
        <f>timetable!#REF!</f>
        <v>#REF!</v>
      </c>
      <c r="F939" s="6" t="e">
        <f>timetable!#REF!</f>
        <v>#REF!</v>
      </c>
      <c r="G939" s="6" t="e">
        <f>timetable!#REF!</f>
        <v>#REF!</v>
      </c>
      <c r="H939" s="6" t="e">
        <f>timetable!#REF!</f>
        <v>#REF!</v>
      </c>
      <c r="I939" s="6" t="e">
        <f>timetable!#REF!</f>
        <v>#REF!</v>
      </c>
      <c r="K939" s="5" t="s">
        <v>467</v>
      </c>
    </row>
    <row r="940" spans="1:11">
      <c r="A940" s="443" t="e">
        <f>timetable!Q238</f>
        <v>#REF!</v>
      </c>
      <c r="B940" s="444">
        <v>4</v>
      </c>
      <c r="C940" s="12" t="str">
        <f t="shared" si="0"/>
        <v>14:30-16:00</v>
      </c>
      <c r="D940" s="6" t="e">
        <f>timetable!#REF!</f>
        <v>#REF!</v>
      </c>
      <c r="E940" s="6" t="e">
        <f>timetable!#REF!</f>
        <v>#REF!</v>
      </c>
      <c r="F940" s="6" t="e">
        <f>timetable!#REF!</f>
        <v>#REF!</v>
      </c>
      <c r="G940" s="6" t="e">
        <f>timetable!#REF!</f>
        <v>#REF!</v>
      </c>
      <c r="H940" s="6" t="e">
        <f>timetable!#REF!</f>
        <v>#REF!</v>
      </c>
      <c r="I940" s="6" t="e">
        <f>timetable!#REF!</f>
        <v>#REF!</v>
      </c>
      <c r="K940" s="5" t="s">
        <v>467</v>
      </c>
    </row>
    <row r="941" spans="1:11">
      <c r="A941" s="443" t="e">
        <f>timetable!#REF!</f>
        <v>#REF!</v>
      </c>
      <c r="B941" s="444">
        <v>5</v>
      </c>
      <c r="C941" s="12" t="str">
        <f t="shared" si="0"/>
        <v>16:10-17:40</v>
      </c>
      <c r="D941" s="6" t="e">
        <f>timetable!#REF!</f>
        <v>#REF!</v>
      </c>
      <c r="E941" s="6" t="e">
        <f>timetable!#REF!</f>
        <v>#REF!</v>
      </c>
      <c r="F941" s="6" t="e">
        <f>timetable!#REF!</f>
        <v>#REF!</v>
      </c>
      <c r="G941" s="6" t="e">
        <f>timetable!#REF!</f>
        <v>#REF!</v>
      </c>
      <c r="H941" s="6" t="e">
        <f>timetable!#REF!</f>
        <v>#REF!</v>
      </c>
      <c r="I941" s="6" t="e">
        <f>timetable!#REF!</f>
        <v>#REF!</v>
      </c>
      <c r="K941" s="5" t="s">
        <v>467</v>
      </c>
    </row>
    <row r="942" spans="1:11">
      <c r="A942" s="443" t="e">
        <f>timetable!Q239+1</f>
        <v>#REF!</v>
      </c>
      <c r="B942" s="444">
        <v>1</v>
      </c>
      <c r="C942" s="12" t="str">
        <f t="shared" si="0"/>
        <v>08:50-10:20</v>
      </c>
      <c r="D942" s="6" t="e">
        <f>timetable!#REF!</f>
        <v>#REF!</v>
      </c>
      <c r="E942" s="6" t="e">
        <f>timetable!#REF!</f>
        <v>#REF!</v>
      </c>
      <c r="F942" s="6" t="e">
        <f>timetable!#REF!</f>
        <v>#REF!</v>
      </c>
      <c r="G942" s="6" t="e">
        <f>timetable!#REF!</f>
        <v>#REF!</v>
      </c>
      <c r="H942" s="6" t="e">
        <f>timetable!#REF!</f>
        <v>#REF!</v>
      </c>
      <c r="I942" s="6" t="e">
        <f>timetable!#REF!</f>
        <v>#REF!</v>
      </c>
      <c r="K942" s="5" t="s">
        <v>467</v>
      </c>
    </row>
    <row r="943" spans="1:11">
      <c r="A943" s="443" t="e">
        <f>timetable!#REF!</f>
        <v>#REF!</v>
      </c>
      <c r="B943" s="48">
        <v>2</v>
      </c>
      <c r="C943" s="12" t="str">
        <f t="shared" si="0"/>
        <v>10:30-12:00</v>
      </c>
      <c r="D943" s="6" t="e">
        <f>timetable!#REF!</f>
        <v>#REF!</v>
      </c>
      <c r="E943" s="6" t="e">
        <f>timetable!#REF!</f>
        <v>#REF!</v>
      </c>
      <c r="F943" s="6" t="e">
        <f>timetable!#REF!</f>
        <v>#REF!</v>
      </c>
      <c r="G943" s="6" t="e">
        <f>timetable!#REF!</f>
        <v>#REF!</v>
      </c>
      <c r="H943" s="6" t="e">
        <f>timetable!#REF!</f>
        <v>#REF!</v>
      </c>
      <c r="I943" s="6" t="e">
        <f>timetable!#REF!</f>
        <v>#REF!</v>
      </c>
      <c r="K943" s="5" t="s">
        <v>467</v>
      </c>
    </row>
    <row r="944" spans="1:11">
      <c r="A944" s="443" t="e">
        <f>timetable!Q240</f>
        <v>#REF!</v>
      </c>
      <c r="B944" s="444">
        <v>3</v>
      </c>
      <c r="C944" s="12" t="str">
        <f t="shared" si="0"/>
        <v>12:50-14:20</v>
      </c>
      <c r="D944" s="6" t="e">
        <f>timetable!#REF!</f>
        <v>#REF!</v>
      </c>
      <c r="E944" s="6" t="e">
        <f>timetable!#REF!</f>
        <v>#REF!</v>
      </c>
      <c r="F944" s="6" t="e">
        <f>timetable!#REF!</f>
        <v>#REF!</v>
      </c>
      <c r="G944" s="6" t="e">
        <f>timetable!#REF!</f>
        <v>#REF!</v>
      </c>
      <c r="H944" s="6" t="e">
        <f>timetable!#REF!</f>
        <v>#REF!</v>
      </c>
      <c r="I944" s="6" t="e">
        <f>timetable!#REF!</f>
        <v>#REF!</v>
      </c>
      <c r="K944" s="5" t="s">
        <v>467</v>
      </c>
    </row>
    <row r="945" spans="1:11">
      <c r="A945" s="443" t="e">
        <f>timetable!Q241</f>
        <v>#REF!</v>
      </c>
      <c r="B945" s="444">
        <v>4</v>
      </c>
      <c r="C945" s="12" t="str">
        <f t="shared" si="0"/>
        <v>14:30-16:00</v>
      </c>
      <c r="D945" s="6" t="e">
        <f>timetable!#REF!</f>
        <v>#REF!</v>
      </c>
      <c r="E945" s="6" t="e">
        <f>timetable!#REF!</f>
        <v>#REF!</v>
      </c>
      <c r="F945" s="6" t="e">
        <f>timetable!#REF!</f>
        <v>#REF!</v>
      </c>
      <c r="G945" s="6" t="e">
        <f>timetable!#REF!</f>
        <v>#REF!</v>
      </c>
      <c r="H945" s="6" t="e">
        <f>timetable!#REF!</f>
        <v>#REF!</v>
      </c>
      <c r="I945" s="6" t="e">
        <f>timetable!#REF!</f>
        <v>#REF!</v>
      </c>
      <c r="K945" s="5" t="s">
        <v>467</v>
      </c>
    </row>
    <row r="946" spans="1:11">
      <c r="A946" s="443" t="e">
        <f>timetable!Q242</f>
        <v>#REF!</v>
      </c>
      <c r="B946" s="48">
        <v>5</v>
      </c>
      <c r="C946" s="12" t="str">
        <f t="shared" si="0"/>
        <v>16:10-17:40</v>
      </c>
      <c r="D946" s="6" t="e">
        <f>timetable!#REF!</f>
        <v>#REF!</v>
      </c>
      <c r="E946" s="6" t="e">
        <f>timetable!#REF!</f>
        <v>#REF!</v>
      </c>
      <c r="F946" s="6" t="e">
        <f>timetable!#REF!</f>
        <v>#REF!</v>
      </c>
      <c r="G946" s="6" t="e">
        <f>timetable!#REF!</f>
        <v>#REF!</v>
      </c>
      <c r="H946" s="6" t="e">
        <f>timetable!#REF!</f>
        <v>#REF!</v>
      </c>
      <c r="I946" s="6" t="e">
        <f>timetable!#REF!</f>
        <v>#REF!</v>
      </c>
      <c r="K946" s="5" t="s">
        <v>467</v>
      </c>
    </row>
    <row r="947" spans="1:11">
      <c r="A947" s="443" t="e">
        <f>timetable!#REF!+1</f>
        <v>#REF!</v>
      </c>
      <c r="B947" s="444">
        <v>1</v>
      </c>
      <c r="C947" s="12" t="str">
        <f t="shared" si="0"/>
        <v>08:50-10:20</v>
      </c>
      <c r="D947" s="6" t="e">
        <f>timetable!#REF!</f>
        <v>#REF!</v>
      </c>
      <c r="E947" s="6" t="e">
        <f>timetable!#REF!</f>
        <v>#REF!</v>
      </c>
      <c r="F947" s="6" t="e">
        <f>timetable!#REF!</f>
        <v>#REF!</v>
      </c>
      <c r="G947" s="6" t="e">
        <f>timetable!#REF!</f>
        <v>#REF!</v>
      </c>
      <c r="H947" s="6" t="e">
        <f>timetable!#REF!</f>
        <v>#REF!</v>
      </c>
      <c r="I947" s="6" t="e">
        <f>timetable!#REF!</f>
        <v>#REF!</v>
      </c>
      <c r="K947" s="5" t="s">
        <v>467</v>
      </c>
    </row>
    <row r="948" spans="1:11">
      <c r="A948" s="443" t="e">
        <f>timetable!Q243</f>
        <v>#REF!</v>
      </c>
      <c r="B948" s="444">
        <v>2</v>
      </c>
      <c r="C948" s="12" t="str">
        <f t="shared" si="0"/>
        <v>10:30-12:00</v>
      </c>
      <c r="D948" s="6" t="e">
        <f>timetable!#REF!</f>
        <v>#REF!</v>
      </c>
      <c r="E948" s="6" t="e">
        <f>timetable!#REF!</f>
        <v>#REF!</v>
      </c>
      <c r="F948" s="6" t="e">
        <f>timetable!#REF!</f>
        <v>#REF!</v>
      </c>
      <c r="G948" s="6" t="e">
        <f>timetable!#REF!</f>
        <v>#REF!</v>
      </c>
      <c r="H948" s="6" t="e">
        <f>timetable!#REF!</f>
        <v>#REF!</v>
      </c>
      <c r="I948" s="6" t="e">
        <f>timetable!#REF!</f>
        <v>#REF!</v>
      </c>
      <c r="K948" s="5" t="s">
        <v>467</v>
      </c>
    </row>
    <row r="949" spans="1:11">
      <c r="A949" s="443" t="e">
        <f>timetable!#REF!</f>
        <v>#REF!</v>
      </c>
      <c r="B949" s="48">
        <v>3</v>
      </c>
      <c r="C949" s="12" t="str">
        <f t="shared" si="0"/>
        <v>12:50-14:20</v>
      </c>
      <c r="D949" s="6" t="e">
        <f>timetable!#REF!</f>
        <v>#REF!</v>
      </c>
      <c r="E949" s="6" t="e">
        <f>timetable!#REF!</f>
        <v>#REF!</v>
      </c>
      <c r="F949" s="6" t="e">
        <f>timetable!#REF!</f>
        <v>#REF!</v>
      </c>
      <c r="G949" s="6" t="e">
        <f>timetable!#REF!</f>
        <v>#REF!</v>
      </c>
      <c r="H949" s="6" t="e">
        <f>timetable!#REF!</f>
        <v>#REF!</v>
      </c>
      <c r="I949" s="6" t="e">
        <f>timetable!#REF!</f>
        <v>#REF!</v>
      </c>
      <c r="K949" s="5" t="s">
        <v>467</v>
      </c>
    </row>
    <row r="950" spans="1:11">
      <c r="A950" s="443" t="e">
        <f>timetable!Q244</f>
        <v>#REF!</v>
      </c>
      <c r="B950" s="444">
        <v>4</v>
      </c>
      <c r="C950" s="12" t="str">
        <f t="shared" si="0"/>
        <v>14:30-16:00</v>
      </c>
      <c r="D950" s="6" t="e">
        <f>timetable!#REF!</f>
        <v>#REF!</v>
      </c>
      <c r="E950" s="6" t="e">
        <f>timetable!#REF!</f>
        <v>#REF!</v>
      </c>
      <c r="F950" s="6" t="e">
        <f>timetable!#REF!</f>
        <v>#REF!</v>
      </c>
      <c r="G950" s="6" t="e">
        <f>timetable!#REF!</f>
        <v>#REF!</v>
      </c>
      <c r="H950" s="6" t="e">
        <f>timetable!#REF!</f>
        <v>#REF!</v>
      </c>
      <c r="I950" s="6" t="e">
        <f>timetable!#REF!</f>
        <v>#REF!</v>
      </c>
      <c r="K950" s="5" t="s">
        <v>467</v>
      </c>
    </row>
    <row r="951" spans="1:11">
      <c r="A951" s="443" t="e">
        <f>timetable!Q245</f>
        <v>#REF!</v>
      </c>
      <c r="B951" s="444">
        <v>5</v>
      </c>
      <c r="C951" s="12" t="str">
        <f t="shared" si="0"/>
        <v>16:10-17:40</v>
      </c>
      <c r="D951" s="6" t="e">
        <f>timetable!#REF!</f>
        <v>#REF!</v>
      </c>
      <c r="E951" s="6" t="e">
        <f>timetable!#REF!</f>
        <v>#REF!</v>
      </c>
      <c r="F951" s="6" t="e">
        <f>timetable!#REF!</f>
        <v>#REF!</v>
      </c>
      <c r="G951" s="6" t="e">
        <f>timetable!#REF!</f>
        <v>#REF!</v>
      </c>
      <c r="H951" s="6" t="e">
        <f>timetable!#REF!</f>
        <v>#REF!</v>
      </c>
      <c r="I951" s="6" t="e">
        <f>timetable!#REF!</f>
        <v>#REF!</v>
      </c>
      <c r="K951" s="5" t="s">
        <v>467</v>
      </c>
    </row>
    <row r="952" spans="1:11">
      <c r="A952" s="443" t="e">
        <f>timetable!#REF!</f>
        <v>#REF!</v>
      </c>
      <c r="B952" s="444">
        <v>1</v>
      </c>
      <c r="C952" s="12" t="str">
        <f t="shared" si="0"/>
        <v>08:50-10:20</v>
      </c>
      <c r="D952" s="6" t="e">
        <f>timetable!#REF!</f>
        <v>#REF!</v>
      </c>
      <c r="E952" s="6" t="e">
        <f>timetable!#REF!</f>
        <v>#REF!</v>
      </c>
      <c r="F952" s="6" t="e">
        <f>timetable!#REF!</f>
        <v>#REF!</v>
      </c>
      <c r="G952" s="6" t="e">
        <f>timetable!#REF!</f>
        <v>#REF!</v>
      </c>
      <c r="H952" s="6" t="e">
        <f>timetable!#REF!</f>
        <v>#REF!</v>
      </c>
      <c r="I952" s="6" t="e">
        <f>timetable!#REF!</f>
        <v>#REF!</v>
      </c>
      <c r="K952" s="5" t="s">
        <v>467</v>
      </c>
    </row>
    <row r="953" spans="1:11">
      <c r="A953" s="443" t="e">
        <f>timetable!#REF!</f>
        <v>#REF!</v>
      </c>
      <c r="B953" s="444">
        <v>2</v>
      </c>
      <c r="C953" s="12" t="str">
        <f t="shared" si="0"/>
        <v>10:30-12:00</v>
      </c>
      <c r="D953" s="6" t="e">
        <f>timetable!#REF!</f>
        <v>#REF!</v>
      </c>
      <c r="E953" s="6" t="e">
        <f>timetable!#REF!</f>
        <v>#REF!</v>
      </c>
      <c r="F953" s="6" t="e">
        <f>timetable!#REF!</f>
        <v>#REF!</v>
      </c>
      <c r="G953" s="6" t="e">
        <f>timetable!#REF!</f>
        <v>#REF!</v>
      </c>
      <c r="H953" s="6" t="e">
        <f>timetable!#REF!</f>
        <v>#REF!</v>
      </c>
      <c r="I953" s="6" t="e">
        <f>timetable!#REF!</f>
        <v>#REF!</v>
      </c>
      <c r="K953" s="5" t="s">
        <v>467</v>
      </c>
    </row>
    <row r="954" spans="1:11">
      <c r="A954" s="443" t="e">
        <f>timetable!Q253</f>
        <v>#REF!</v>
      </c>
      <c r="B954" s="444">
        <v>3</v>
      </c>
      <c r="C954" s="12" t="str">
        <f t="shared" si="0"/>
        <v>12:50-14:20</v>
      </c>
      <c r="D954" s="6" t="e">
        <f>timetable!#REF!</f>
        <v>#REF!</v>
      </c>
      <c r="E954" s="6" t="e">
        <f>timetable!#REF!</f>
        <v>#REF!</v>
      </c>
      <c r="F954" s="6" t="e">
        <f>timetable!#REF!</f>
        <v>#REF!</v>
      </c>
      <c r="G954" s="6" t="e">
        <f>timetable!#REF!</f>
        <v>#REF!</v>
      </c>
      <c r="H954" s="6" t="e">
        <f>timetable!#REF!</f>
        <v>#REF!</v>
      </c>
      <c r="I954" s="6" t="e">
        <f>timetable!#REF!</f>
        <v>#REF!</v>
      </c>
      <c r="K954" s="5" t="s">
        <v>467</v>
      </c>
    </row>
    <row r="955" spans="1:11">
      <c r="A955" s="443" t="e">
        <f>timetable!Q254</f>
        <v>#REF!</v>
      </c>
      <c r="B955" s="444">
        <v>4</v>
      </c>
      <c r="C955" s="12" t="str">
        <f t="shared" si="0"/>
        <v>14:30-16:00</v>
      </c>
      <c r="D955" s="6" t="e">
        <f>timetable!#REF!</f>
        <v>#REF!</v>
      </c>
      <c r="E955" s="6" t="e">
        <f>timetable!#REF!</f>
        <v>#REF!</v>
      </c>
      <c r="F955" s="6" t="e">
        <f>timetable!#REF!</f>
        <v>#REF!</v>
      </c>
      <c r="G955" s="6" t="e">
        <f>timetable!#REF!</f>
        <v>#REF!</v>
      </c>
      <c r="H955" s="6" t="e">
        <f>timetable!#REF!</f>
        <v>#REF!</v>
      </c>
      <c r="I955" s="6" t="e">
        <f>timetable!#REF!</f>
        <v>#REF!</v>
      </c>
      <c r="K955" s="5" t="s">
        <v>467</v>
      </c>
    </row>
    <row r="956" spans="1:11">
      <c r="A956" s="443" t="e">
        <f>timetable!#REF!</f>
        <v>#REF!</v>
      </c>
      <c r="B956" s="48">
        <v>5</v>
      </c>
      <c r="C956" s="12" t="str">
        <f t="shared" si="0"/>
        <v>16:10-17:40</v>
      </c>
      <c r="D956" s="6" t="e">
        <f>timetable!#REF!</f>
        <v>#REF!</v>
      </c>
      <c r="E956" s="6" t="e">
        <f>timetable!#REF!</f>
        <v>#REF!</v>
      </c>
      <c r="F956" s="6" t="e">
        <f>timetable!#REF!</f>
        <v>#REF!</v>
      </c>
      <c r="G956" s="6" t="e">
        <f>timetable!#REF!</f>
        <v>#REF!</v>
      </c>
      <c r="H956" s="6" t="e">
        <f>timetable!#REF!</f>
        <v>#REF!</v>
      </c>
      <c r="I956" s="6" t="e">
        <f>timetable!#REF!</f>
        <v>#REF!</v>
      </c>
      <c r="K956" s="5" t="s">
        <v>467</v>
      </c>
    </row>
    <row r="957" spans="1:11">
      <c r="A957" s="443" t="e">
        <f>timetable!Q255+1</f>
        <v>#REF!</v>
      </c>
      <c r="B957" s="48">
        <v>1</v>
      </c>
      <c r="C957" s="12" t="str">
        <f t="shared" si="0"/>
        <v>08:50-10:20</v>
      </c>
      <c r="D957" s="6" t="e">
        <f>timetable!#REF!</f>
        <v>#REF!</v>
      </c>
      <c r="E957" s="6" t="e">
        <f>timetable!#REF!</f>
        <v>#REF!</v>
      </c>
      <c r="F957" s="6" t="e">
        <f>timetable!#REF!</f>
        <v>#REF!</v>
      </c>
      <c r="G957" s="6" t="e">
        <f>timetable!#REF!</f>
        <v>#REF!</v>
      </c>
      <c r="H957" s="6" t="e">
        <f>timetable!#REF!</f>
        <v>#REF!</v>
      </c>
      <c r="I957" s="6" t="e">
        <f>timetable!#REF!</f>
        <v>#REF!</v>
      </c>
      <c r="K957" s="5" t="s">
        <v>467</v>
      </c>
    </row>
    <row r="958" spans="1:11">
      <c r="A958" s="443" t="e">
        <f>timetable!Q256</f>
        <v>#REF!</v>
      </c>
      <c r="B958" s="48">
        <v>2</v>
      </c>
      <c r="C958" s="12" t="str">
        <f t="shared" si="0"/>
        <v>10:30-12:00</v>
      </c>
      <c r="D958" s="6" t="e">
        <f>timetable!#REF!</f>
        <v>#REF!</v>
      </c>
      <c r="E958" s="6" t="e">
        <f>timetable!#REF!</f>
        <v>#REF!</v>
      </c>
      <c r="F958" s="6" t="e">
        <f>timetable!#REF!</f>
        <v>#REF!</v>
      </c>
      <c r="G958" s="6" t="e">
        <f>timetable!#REF!</f>
        <v>#REF!</v>
      </c>
      <c r="H958" s="6" t="e">
        <f>timetable!#REF!</f>
        <v>#REF!</v>
      </c>
      <c r="I958" s="6" t="e">
        <f>timetable!#REF!</f>
        <v>#REF!</v>
      </c>
      <c r="K958" s="5" t="s">
        <v>467</v>
      </c>
    </row>
    <row r="959" spans="1:11">
      <c r="A959" s="443" t="e">
        <f>timetable!Q257</f>
        <v>#REF!</v>
      </c>
      <c r="B959" s="444">
        <v>3</v>
      </c>
      <c r="C959" s="12" t="str">
        <f t="shared" si="0"/>
        <v>12:50-14:20</v>
      </c>
      <c r="D959" s="6" t="e">
        <f>timetable!#REF!</f>
        <v>#REF!</v>
      </c>
      <c r="E959" s="6" t="e">
        <f>timetable!#REF!</f>
        <v>#REF!</v>
      </c>
      <c r="F959" s="6" t="e">
        <f>timetable!#REF!</f>
        <v>#REF!</v>
      </c>
      <c r="G959" s="6" t="e">
        <f>timetable!#REF!</f>
        <v>#REF!</v>
      </c>
      <c r="H959" s="6" t="e">
        <f>timetable!#REF!</f>
        <v>#REF!</v>
      </c>
      <c r="I959" s="6" t="e">
        <f>timetable!#REF!</f>
        <v>#REF!</v>
      </c>
      <c r="K959" s="5" t="s">
        <v>467</v>
      </c>
    </row>
    <row r="960" spans="1:11">
      <c r="A960" s="443" t="e">
        <f>timetable!#REF!</f>
        <v>#REF!</v>
      </c>
      <c r="B960" s="444">
        <v>4</v>
      </c>
      <c r="C960" s="12" t="str">
        <f t="shared" si="0"/>
        <v>14:30-16:00</v>
      </c>
      <c r="D960" s="6" t="e">
        <f>timetable!#REF!</f>
        <v>#REF!</v>
      </c>
      <c r="E960" s="6" t="e">
        <f>timetable!#REF!</f>
        <v>#REF!</v>
      </c>
      <c r="F960" s="6" t="e">
        <f>timetable!#REF!</f>
        <v>#REF!</v>
      </c>
      <c r="G960" s="6" t="e">
        <f>timetable!#REF!</f>
        <v>#REF!</v>
      </c>
      <c r="H960" s="6" t="e">
        <f>timetable!#REF!</f>
        <v>#REF!</v>
      </c>
      <c r="I960" s="6" t="e">
        <f>timetable!#REF!</f>
        <v>#REF!</v>
      </c>
      <c r="K960" s="5" t="s">
        <v>467</v>
      </c>
    </row>
    <row r="961" spans="1:11">
      <c r="A961" s="443" t="e">
        <f>timetable!Q258</f>
        <v>#REF!</v>
      </c>
      <c r="B961" s="444">
        <v>5</v>
      </c>
      <c r="C961" s="12" t="str">
        <f t="shared" si="0"/>
        <v>16:10-17:40</v>
      </c>
      <c r="D961" s="6" t="e">
        <f>timetable!#REF!</f>
        <v>#REF!</v>
      </c>
      <c r="E961" s="6" t="e">
        <f>timetable!#REF!</f>
        <v>#REF!</v>
      </c>
      <c r="F961" s="6" t="e">
        <f>timetable!#REF!</f>
        <v>#REF!</v>
      </c>
      <c r="G961" s="6" t="e">
        <f>timetable!#REF!</f>
        <v>#REF!</v>
      </c>
      <c r="H961" s="6" t="e">
        <f>timetable!#REF!</f>
        <v>#REF!</v>
      </c>
      <c r="I961" s="6" t="e">
        <f>timetable!#REF!</f>
        <v>#REF!</v>
      </c>
      <c r="K961" s="5" t="s">
        <v>467</v>
      </c>
    </row>
    <row r="962" spans="1:11">
      <c r="A962" s="443" t="e">
        <f>timetable!#REF!+1</f>
        <v>#REF!</v>
      </c>
      <c r="B962" s="48">
        <v>1</v>
      </c>
      <c r="C962" s="12" t="str">
        <f t="shared" si="0"/>
        <v>08:50-10:20</v>
      </c>
      <c r="D962" s="6" t="e">
        <f>timetable!#REF!</f>
        <v>#REF!</v>
      </c>
      <c r="E962" s="6" t="e">
        <f>timetable!#REF!</f>
        <v>#REF!</v>
      </c>
      <c r="F962" s="6" t="e">
        <f>timetable!#REF!</f>
        <v>#REF!</v>
      </c>
      <c r="G962" s="6" t="e">
        <f>timetable!#REF!</f>
        <v>#REF!</v>
      </c>
      <c r="H962" s="6" t="e">
        <f>timetable!#REF!</f>
        <v>#REF!</v>
      </c>
      <c r="I962" s="6" t="e">
        <f>timetable!#REF!</f>
        <v>#REF!</v>
      </c>
      <c r="K962" s="5" t="s">
        <v>467</v>
      </c>
    </row>
    <row r="963" spans="1:11">
      <c r="A963" s="443" t="e">
        <f>timetable!Q259</f>
        <v>#REF!</v>
      </c>
      <c r="B963" s="48">
        <v>2</v>
      </c>
      <c r="C963" s="12" t="str">
        <f t="shared" si="0"/>
        <v>10:30-12:00</v>
      </c>
      <c r="D963" s="6" t="e">
        <f>timetable!#REF!</f>
        <v>#REF!</v>
      </c>
      <c r="E963" s="6" t="e">
        <f>timetable!#REF!</f>
        <v>#REF!</v>
      </c>
      <c r="F963" s="6" t="e">
        <f>timetable!#REF!</f>
        <v>#REF!</v>
      </c>
      <c r="G963" s="6" t="e">
        <f>timetable!#REF!</f>
        <v>#REF!</v>
      </c>
      <c r="H963" s="6" t="e">
        <f>timetable!#REF!</f>
        <v>#REF!</v>
      </c>
      <c r="I963" s="6" t="e">
        <f>timetable!#REF!</f>
        <v>#REF!</v>
      </c>
      <c r="K963" s="5" t="s">
        <v>467</v>
      </c>
    </row>
    <row r="964" spans="1:11">
      <c r="A964" s="443" t="e">
        <f>timetable!Q260</f>
        <v>#REF!</v>
      </c>
      <c r="B964" s="48">
        <v>3</v>
      </c>
      <c r="C964" s="12" t="str">
        <f t="shared" si="0"/>
        <v>12:50-14:20</v>
      </c>
      <c r="D964" s="6" t="e">
        <f>timetable!#REF!</f>
        <v>#REF!</v>
      </c>
      <c r="E964" s="6" t="e">
        <f>timetable!#REF!</f>
        <v>#REF!</v>
      </c>
      <c r="F964" s="6" t="e">
        <f>timetable!#REF!</f>
        <v>#REF!</v>
      </c>
      <c r="G964" s="6" t="e">
        <f>timetable!#REF!</f>
        <v>#REF!</v>
      </c>
      <c r="H964" s="6" t="e">
        <f>timetable!#REF!</f>
        <v>#REF!</v>
      </c>
      <c r="I964" s="6" t="e">
        <f>timetable!#REF!</f>
        <v>#REF!</v>
      </c>
      <c r="K964" s="5" t="s">
        <v>467</v>
      </c>
    </row>
    <row r="965" spans="1:11">
      <c r="A965" s="443" t="e">
        <f>timetable!Q261</f>
        <v>#REF!</v>
      </c>
      <c r="B965" s="444">
        <v>4</v>
      </c>
      <c r="C965" s="12" t="str">
        <f t="shared" si="0"/>
        <v>14:30-16:00</v>
      </c>
      <c r="D965" s="6" t="e">
        <f>timetable!#REF!</f>
        <v>#REF!</v>
      </c>
      <c r="E965" s="6" t="e">
        <f>timetable!#REF!</f>
        <v>#REF!</v>
      </c>
      <c r="F965" s="6" t="e">
        <f>timetable!#REF!</f>
        <v>#REF!</v>
      </c>
      <c r="G965" s="6" t="e">
        <f>timetable!#REF!</f>
        <v>#REF!</v>
      </c>
      <c r="H965" s="6" t="e">
        <f>timetable!#REF!</f>
        <v>#REF!</v>
      </c>
      <c r="I965" s="6" t="e">
        <f>timetable!#REF!</f>
        <v>#REF!</v>
      </c>
      <c r="K965" s="5" t="s">
        <v>467</v>
      </c>
    </row>
    <row r="966" spans="1:11">
      <c r="A966" s="443" t="e">
        <f>timetable!#REF!</f>
        <v>#REF!</v>
      </c>
      <c r="B966" s="444">
        <v>5</v>
      </c>
      <c r="C966" s="12" t="str">
        <f t="shared" si="0"/>
        <v>16:10-17:40</v>
      </c>
      <c r="D966" s="6" t="e">
        <f>timetable!#REF!</f>
        <v>#REF!</v>
      </c>
      <c r="E966" s="6" t="e">
        <f>timetable!#REF!</f>
        <v>#REF!</v>
      </c>
      <c r="F966" s="6" t="e">
        <f>timetable!#REF!</f>
        <v>#REF!</v>
      </c>
      <c r="G966" s="6" t="e">
        <f>timetable!#REF!</f>
        <v>#REF!</v>
      </c>
      <c r="H966" s="6" t="e">
        <f>timetable!#REF!</f>
        <v>#REF!</v>
      </c>
      <c r="I966" s="6" t="e">
        <f>timetable!#REF!</f>
        <v>#REF!</v>
      </c>
      <c r="K966" s="5" t="s">
        <v>467</v>
      </c>
    </row>
    <row r="967" spans="1:11">
      <c r="A967" s="443" t="e">
        <f>timetable!Q262+1</f>
        <v>#REF!</v>
      </c>
      <c r="B967" s="444">
        <v>1</v>
      </c>
      <c r="C967" s="12" t="str">
        <f t="shared" si="0"/>
        <v>08:50-10:20</v>
      </c>
      <c r="D967" s="6" t="e">
        <f>timetable!#REF!</f>
        <v>#REF!</v>
      </c>
      <c r="E967" s="6" t="e">
        <f>timetable!#REF!</f>
        <v>#REF!</v>
      </c>
      <c r="F967" s="6" t="e">
        <f>timetable!#REF!</f>
        <v>#REF!</v>
      </c>
      <c r="G967" s="6" t="e">
        <f>timetable!#REF!</f>
        <v>#REF!</v>
      </c>
      <c r="H967" s="6" t="e">
        <f>timetable!#REF!</f>
        <v>#REF!</v>
      </c>
      <c r="I967" s="6" t="e">
        <f>timetable!#REF!</f>
        <v>#REF!</v>
      </c>
      <c r="K967" s="5" t="s">
        <v>467</v>
      </c>
    </row>
    <row r="968" spans="1:11">
      <c r="A968" s="443" t="e">
        <f>timetable!#REF!</f>
        <v>#REF!</v>
      </c>
      <c r="B968" s="48">
        <v>2</v>
      </c>
      <c r="C968" s="12" t="str">
        <f t="shared" si="0"/>
        <v>10:30-12:00</v>
      </c>
      <c r="D968" s="6" t="e">
        <f>timetable!#REF!</f>
        <v>#REF!</v>
      </c>
      <c r="E968" s="6" t="e">
        <f>timetable!#REF!</f>
        <v>#REF!</v>
      </c>
      <c r="F968" s="6" t="e">
        <f>timetable!#REF!</f>
        <v>#REF!</v>
      </c>
      <c r="G968" s="6" t="e">
        <f>timetable!#REF!</f>
        <v>#REF!</v>
      </c>
      <c r="H968" s="6" t="e">
        <f>timetable!#REF!</f>
        <v>#REF!</v>
      </c>
      <c r="I968" s="6" t="e">
        <f>timetable!#REF!</f>
        <v>#REF!</v>
      </c>
      <c r="K968" s="5" t="s">
        <v>467</v>
      </c>
    </row>
    <row r="969" spans="1:11">
      <c r="A969" s="443" t="e">
        <f>timetable!Q263</f>
        <v>#REF!</v>
      </c>
      <c r="B969" s="444">
        <v>3</v>
      </c>
      <c r="C969" s="12" t="str">
        <f t="shared" si="0"/>
        <v>12:50-14:20</v>
      </c>
      <c r="D969" s="6" t="e">
        <f>timetable!#REF!</f>
        <v>#REF!</v>
      </c>
      <c r="E969" s="6" t="e">
        <f>timetable!#REF!</f>
        <v>#REF!</v>
      </c>
      <c r="F969" s="6" t="e">
        <f>timetable!#REF!</f>
        <v>#REF!</v>
      </c>
      <c r="G969" s="6" t="e">
        <f>timetable!#REF!</f>
        <v>#REF!</v>
      </c>
      <c r="H969" s="6" t="e">
        <f>timetable!#REF!</f>
        <v>#REF!</v>
      </c>
      <c r="I969" s="6" t="e">
        <f>timetable!#REF!</f>
        <v>#REF!</v>
      </c>
      <c r="K969" s="5" t="s">
        <v>467</v>
      </c>
    </row>
    <row r="970" spans="1:11">
      <c r="A970" s="443" t="e">
        <f>timetable!Q264</f>
        <v>#REF!</v>
      </c>
      <c r="B970" s="444">
        <v>4</v>
      </c>
      <c r="C970" s="12" t="str">
        <f t="shared" si="0"/>
        <v>14:30-16:00</v>
      </c>
      <c r="D970" s="6" t="e">
        <f>timetable!#REF!</f>
        <v>#REF!</v>
      </c>
      <c r="E970" s="6" t="e">
        <f>timetable!#REF!</f>
        <v>#REF!</v>
      </c>
      <c r="F970" s="6" t="e">
        <f>timetable!#REF!</f>
        <v>#REF!</v>
      </c>
      <c r="G970" s="6" t="e">
        <f>timetable!#REF!</f>
        <v>#REF!</v>
      </c>
      <c r="H970" s="6" t="e">
        <f>timetable!#REF!</f>
        <v>#REF!</v>
      </c>
      <c r="I970" s="6" t="e">
        <f>timetable!#REF!</f>
        <v>#REF!</v>
      </c>
      <c r="K970" s="5" t="s">
        <v>467</v>
      </c>
    </row>
    <row r="971" spans="1:11">
      <c r="A971" s="443" t="e">
        <f>timetable!Q265</f>
        <v>#REF!</v>
      </c>
      <c r="B971" s="48">
        <v>5</v>
      </c>
      <c r="C971" s="12" t="str">
        <f t="shared" si="0"/>
        <v>16:10-17:40</v>
      </c>
      <c r="D971" s="6" t="e">
        <f>timetable!#REF!</f>
        <v>#REF!</v>
      </c>
      <c r="E971" s="6" t="e">
        <f>timetable!#REF!</f>
        <v>#REF!</v>
      </c>
      <c r="F971" s="6" t="e">
        <f>timetable!#REF!</f>
        <v>#REF!</v>
      </c>
      <c r="G971" s="6" t="e">
        <f>timetable!#REF!</f>
        <v>#REF!</v>
      </c>
      <c r="H971" s="6" t="e">
        <f>timetable!#REF!</f>
        <v>#REF!</v>
      </c>
      <c r="I971" s="6" t="e">
        <f>timetable!#REF!</f>
        <v>#REF!</v>
      </c>
      <c r="K971" s="5" t="s">
        <v>467</v>
      </c>
    </row>
    <row r="972" spans="1:11">
      <c r="A972" s="443" t="e">
        <f>timetable!#REF!+1</f>
        <v>#REF!</v>
      </c>
      <c r="B972" s="444">
        <v>1</v>
      </c>
      <c r="C972" s="12" t="str">
        <f t="shared" si="0"/>
        <v>08:50-10:20</v>
      </c>
      <c r="D972" s="6" t="e">
        <f>timetable!#REF!</f>
        <v>#REF!</v>
      </c>
      <c r="E972" s="6" t="e">
        <f>timetable!#REF!</f>
        <v>#REF!</v>
      </c>
      <c r="F972" s="6" t="e">
        <f>timetable!#REF!</f>
        <v>#REF!</v>
      </c>
      <c r="G972" s="6" t="e">
        <f>timetable!#REF!</f>
        <v>#REF!</v>
      </c>
      <c r="H972" s="6" t="e">
        <f>timetable!#REF!</f>
        <v>#REF!</v>
      </c>
      <c r="I972" s="6" t="e">
        <f>timetable!#REF!</f>
        <v>#REF!</v>
      </c>
      <c r="K972" s="5" t="s">
        <v>467</v>
      </c>
    </row>
    <row r="973" spans="1:11">
      <c r="A973" s="443" t="e">
        <f>timetable!Q266</f>
        <v>#REF!</v>
      </c>
      <c r="B973" s="444">
        <v>2</v>
      </c>
      <c r="C973" s="12" t="str">
        <f t="shared" si="0"/>
        <v>10:30-12:00</v>
      </c>
      <c r="D973" s="6" t="e">
        <f>timetable!#REF!</f>
        <v>#REF!</v>
      </c>
      <c r="E973" s="6" t="e">
        <f>timetable!#REF!</f>
        <v>#REF!</v>
      </c>
      <c r="F973" s="6" t="e">
        <f>timetable!#REF!</f>
        <v>#REF!</v>
      </c>
      <c r="G973" s="6" t="e">
        <f>timetable!#REF!</f>
        <v>#REF!</v>
      </c>
      <c r="H973" s="6" t="e">
        <f>timetable!#REF!</f>
        <v>#REF!</v>
      </c>
      <c r="I973" s="6" t="e">
        <f>timetable!#REF!</f>
        <v>#REF!</v>
      </c>
      <c r="K973" s="5" t="s">
        <v>467</v>
      </c>
    </row>
    <row r="974" spans="1:11">
      <c r="A974" s="443" t="e">
        <f>timetable!#REF!</f>
        <v>#REF!</v>
      </c>
      <c r="B974" s="48">
        <v>3</v>
      </c>
      <c r="C974" s="12" t="str">
        <f t="shared" si="0"/>
        <v>12:50-14:20</v>
      </c>
      <c r="D974" s="6" t="e">
        <f>timetable!#REF!</f>
        <v>#REF!</v>
      </c>
      <c r="E974" s="6" t="e">
        <f>timetable!#REF!</f>
        <v>#REF!</v>
      </c>
      <c r="F974" s="6" t="e">
        <f>timetable!#REF!</f>
        <v>#REF!</v>
      </c>
      <c r="G974" s="6" t="e">
        <f>timetable!#REF!</f>
        <v>#REF!</v>
      </c>
      <c r="H974" s="6" t="e">
        <f>timetable!#REF!</f>
        <v>#REF!</v>
      </c>
      <c r="I974" s="6" t="e">
        <f>timetable!#REF!</f>
        <v>#REF!</v>
      </c>
      <c r="K974" s="5" t="s">
        <v>467</v>
      </c>
    </row>
    <row r="975" spans="1:11">
      <c r="A975" s="443" t="e">
        <f>timetable!Q267</f>
        <v>#REF!</v>
      </c>
      <c r="B975" s="444">
        <v>4</v>
      </c>
      <c r="C975" s="12" t="str">
        <f t="shared" si="0"/>
        <v>14:30-16:00</v>
      </c>
      <c r="D975" s="6" t="e">
        <f>timetable!#REF!</f>
        <v>#REF!</v>
      </c>
      <c r="E975" s="6" t="e">
        <f>timetable!#REF!</f>
        <v>#REF!</v>
      </c>
      <c r="F975" s="6" t="e">
        <f>timetable!#REF!</f>
        <v>#REF!</v>
      </c>
      <c r="G975" s="6" t="e">
        <f>timetable!#REF!</f>
        <v>#REF!</v>
      </c>
      <c r="H975" s="6" t="e">
        <f>timetable!#REF!</f>
        <v>#REF!</v>
      </c>
      <c r="I975" s="6" t="e">
        <f>timetable!#REF!</f>
        <v>#REF!</v>
      </c>
      <c r="K975" s="5" t="s">
        <v>467</v>
      </c>
    </row>
    <row r="976" spans="1:11">
      <c r="A976" s="443" t="e">
        <f>timetable!Q268</f>
        <v>#REF!</v>
      </c>
      <c r="B976" s="444">
        <v>5</v>
      </c>
      <c r="C976" s="12" t="str">
        <f t="shared" si="0"/>
        <v>16:10-17:40</v>
      </c>
      <c r="D976" s="6" t="e">
        <f>timetable!#REF!</f>
        <v>#REF!</v>
      </c>
      <c r="E976" s="6" t="e">
        <f>timetable!#REF!</f>
        <v>#REF!</v>
      </c>
      <c r="F976" s="6" t="e">
        <f>timetable!#REF!</f>
        <v>#REF!</v>
      </c>
      <c r="G976" s="6" t="e">
        <f>timetable!#REF!</f>
        <v>#REF!</v>
      </c>
      <c r="H976" s="6" t="e">
        <f>timetable!#REF!</f>
        <v>#REF!</v>
      </c>
      <c r="I976" s="6" t="e">
        <f>timetable!#REF!</f>
        <v>#REF!</v>
      </c>
      <c r="K976" s="5" t="s">
        <v>467</v>
      </c>
    </row>
    <row r="977" spans="1:11">
      <c r="A977" s="443" t="e">
        <f>timetable!#REF!</f>
        <v>#REF!</v>
      </c>
      <c r="B977" s="444">
        <v>1</v>
      </c>
      <c r="C977" s="12" t="str">
        <f t="shared" si="0"/>
        <v>08:50-10:20</v>
      </c>
      <c r="D977" s="6" t="e">
        <f>timetable!#REF!</f>
        <v>#REF!</v>
      </c>
      <c r="E977" s="6" t="e">
        <f>timetable!#REF!</f>
        <v>#REF!</v>
      </c>
      <c r="F977" s="6" t="e">
        <f>timetable!#REF!</f>
        <v>#REF!</v>
      </c>
      <c r="G977" s="6" t="e">
        <f>timetable!#REF!</f>
        <v>#REF!</v>
      </c>
      <c r="H977" s="6" t="e">
        <f>timetable!#REF!</f>
        <v>#REF!</v>
      </c>
      <c r="I977" s="6" t="e">
        <f>timetable!#REF!</f>
        <v>#REF!</v>
      </c>
      <c r="K977" s="5" t="s">
        <v>467</v>
      </c>
    </row>
    <row r="978" spans="1:11">
      <c r="A978" s="443" t="e">
        <f>timetable!#REF!</f>
        <v>#REF!</v>
      </c>
      <c r="B978" s="444">
        <v>2</v>
      </c>
      <c r="C978" s="12" t="str">
        <f t="shared" si="0"/>
        <v>10:30-12:00</v>
      </c>
      <c r="D978" s="6" t="e">
        <f>timetable!#REF!</f>
        <v>#REF!</v>
      </c>
      <c r="E978" s="6" t="e">
        <f>timetable!#REF!</f>
        <v>#REF!</v>
      </c>
      <c r="F978" s="6" t="e">
        <f>timetable!#REF!</f>
        <v>#REF!</v>
      </c>
      <c r="G978" s="6" t="e">
        <f>timetable!#REF!</f>
        <v>#REF!</v>
      </c>
      <c r="H978" s="6" t="e">
        <f>timetable!#REF!</f>
        <v>#REF!</v>
      </c>
      <c r="I978" s="6" t="e">
        <f>timetable!#REF!</f>
        <v>#REF!</v>
      </c>
      <c r="K978" s="5" t="s">
        <v>467</v>
      </c>
    </row>
    <row r="979" spans="1:11">
      <c r="A979" s="443" t="e">
        <f>timetable!Q276</f>
        <v>#REF!</v>
      </c>
      <c r="B979" s="444">
        <v>3</v>
      </c>
      <c r="C979" s="12" t="str">
        <f t="shared" si="0"/>
        <v>12:50-14:20</v>
      </c>
      <c r="D979" s="6" t="e">
        <f>timetable!#REF!</f>
        <v>#REF!</v>
      </c>
      <c r="E979" s="6" t="e">
        <f>timetable!#REF!</f>
        <v>#REF!</v>
      </c>
      <c r="F979" s="6" t="e">
        <f>timetable!#REF!</f>
        <v>#REF!</v>
      </c>
      <c r="G979" s="6" t="e">
        <f>timetable!#REF!</f>
        <v>#REF!</v>
      </c>
      <c r="H979" s="6" t="e">
        <f>timetable!#REF!</f>
        <v>#REF!</v>
      </c>
      <c r="I979" s="6" t="e">
        <f>timetable!#REF!</f>
        <v>#REF!</v>
      </c>
      <c r="K979" s="5" t="s">
        <v>467</v>
      </c>
    </row>
    <row r="980" spans="1:11">
      <c r="A980" s="443" t="e">
        <f>timetable!Q277</f>
        <v>#REF!</v>
      </c>
      <c r="B980" s="444">
        <v>4</v>
      </c>
      <c r="C980" s="12" t="str">
        <f t="shared" si="0"/>
        <v>14:30-16:00</v>
      </c>
      <c r="D980" s="6" t="e">
        <f>timetable!#REF!</f>
        <v>#REF!</v>
      </c>
      <c r="E980" s="6" t="e">
        <f>timetable!#REF!</f>
        <v>#REF!</v>
      </c>
      <c r="F980" s="6" t="e">
        <f>timetable!#REF!</f>
        <v>#REF!</v>
      </c>
      <c r="G980" s="6" t="e">
        <f>timetable!#REF!</f>
        <v>#REF!</v>
      </c>
      <c r="H980" s="6" t="e">
        <f>timetable!#REF!</f>
        <v>#REF!</v>
      </c>
      <c r="I980" s="6" t="e">
        <f>timetable!#REF!</f>
        <v>#REF!</v>
      </c>
      <c r="K980" s="5" t="s">
        <v>467</v>
      </c>
    </row>
    <row r="981" spans="1:11">
      <c r="A981" s="443" t="e">
        <f>timetable!#REF!</f>
        <v>#REF!</v>
      </c>
      <c r="B981" s="48">
        <v>5</v>
      </c>
      <c r="C981" s="12" t="str">
        <f t="shared" si="0"/>
        <v>16:10-17:40</v>
      </c>
      <c r="D981" s="6" t="e">
        <f>timetable!#REF!</f>
        <v>#REF!</v>
      </c>
      <c r="E981" s="6" t="e">
        <f>timetable!#REF!</f>
        <v>#REF!</v>
      </c>
      <c r="F981" s="6" t="e">
        <f>timetable!#REF!</f>
        <v>#REF!</v>
      </c>
      <c r="G981" s="6" t="e">
        <f>timetable!#REF!</f>
        <v>#REF!</v>
      </c>
      <c r="H981" s="6" t="e">
        <f>timetable!#REF!</f>
        <v>#REF!</v>
      </c>
      <c r="I981" s="6" t="e">
        <f>timetable!#REF!</f>
        <v>#REF!</v>
      </c>
      <c r="K981" s="5" t="s">
        <v>467</v>
      </c>
    </row>
    <row r="982" spans="1:11">
      <c r="A982" s="443" t="e">
        <f>timetable!Q278+1</f>
        <v>#REF!</v>
      </c>
      <c r="B982" s="48">
        <v>1</v>
      </c>
      <c r="C982" s="12" t="str">
        <f t="shared" si="0"/>
        <v>08:50-10:20</v>
      </c>
      <c r="D982" s="6" t="e">
        <f>timetable!#REF!</f>
        <v>#REF!</v>
      </c>
      <c r="E982" s="6" t="e">
        <f>timetable!#REF!</f>
        <v>#REF!</v>
      </c>
      <c r="F982" s="6" t="e">
        <f>timetable!#REF!</f>
        <v>#REF!</v>
      </c>
      <c r="G982" s="6" t="e">
        <f>timetable!#REF!</f>
        <v>#REF!</v>
      </c>
      <c r="H982" s="6" t="e">
        <f>timetable!#REF!</f>
        <v>#REF!</v>
      </c>
      <c r="I982" s="6" t="e">
        <f>timetable!#REF!</f>
        <v>#REF!</v>
      </c>
      <c r="K982" s="5" t="s">
        <v>467</v>
      </c>
    </row>
    <row r="983" spans="1:11">
      <c r="A983" s="443" t="e">
        <f>timetable!Q279</f>
        <v>#REF!</v>
      </c>
      <c r="B983" s="48">
        <v>2</v>
      </c>
      <c r="C983" s="12" t="str">
        <f t="shared" si="0"/>
        <v>10:30-12:00</v>
      </c>
      <c r="D983" s="6" t="e">
        <f>timetable!#REF!</f>
        <v>#REF!</v>
      </c>
      <c r="E983" s="6" t="e">
        <f>timetable!#REF!</f>
        <v>#REF!</v>
      </c>
      <c r="F983" s="6" t="e">
        <f>timetable!#REF!</f>
        <v>#REF!</v>
      </c>
      <c r="G983" s="6" t="e">
        <f>timetable!#REF!</f>
        <v>#REF!</v>
      </c>
      <c r="H983" s="6" t="e">
        <f>timetable!#REF!</f>
        <v>#REF!</v>
      </c>
      <c r="I983" s="6" t="e">
        <f>timetable!#REF!</f>
        <v>#REF!</v>
      </c>
      <c r="K983" s="5" t="s">
        <v>467</v>
      </c>
    </row>
    <row r="984" spans="1:11">
      <c r="A984" s="443" t="e">
        <f>timetable!Q280</f>
        <v>#REF!</v>
      </c>
      <c r="B984" s="444">
        <v>3</v>
      </c>
      <c r="C984" s="12" t="str">
        <f t="shared" si="0"/>
        <v>12:50-14:20</v>
      </c>
      <c r="D984" s="6" t="e">
        <f>timetable!#REF!</f>
        <v>#REF!</v>
      </c>
      <c r="E984" s="6" t="e">
        <f>timetable!#REF!</f>
        <v>#REF!</v>
      </c>
      <c r="F984" s="6" t="e">
        <f>timetable!#REF!</f>
        <v>#REF!</v>
      </c>
      <c r="G984" s="6" t="e">
        <f>timetable!#REF!</f>
        <v>#REF!</v>
      </c>
      <c r="H984" s="6" t="e">
        <f>timetable!#REF!</f>
        <v>#REF!</v>
      </c>
      <c r="I984" s="6" t="e">
        <f>timetable!#REF!</f>
        <v>#REF!</v>
      </c>
      <c r="K984" s="5" t="s">
        <v>467</v>
      </c>
    </row>
    <row r="985" spans="1:11">
      <c r="A985" s="443" t="e">
        <f>timetable!#REF!</f>
        <v>#REF!</v>
      </c>
      <c r="B985" s="444">
        <v>4</v>
      </c>
      <c r="C985" s="12" t="str">
        <f t="shared" si="0"/>
        <v>14:30-16:00</v>
      </c>
      <c r="D985" s="6" t="e">
        <f>timetable!#REF!</f>
        <v>#REF!</v>
      </c>
      <c r="E985" s="6" t="e">
        <f>timetable!#REF!</f>
        <v>#REF!</v>
      </c>
      <c r="F985" s="6" t="e">
        <f>timetable!#REF!</f>
        <v>#REF!</v>
      </c>
      <c r="G985" s="6" t="e">
        <f>timetable!#REF!</f>
        <v>#REF!</v>
      </c>
      <c r="H985" s="6" t="e">
        <f>timetable!#REF!</f>
        <v>#REF!</v>
      </c>
      <c r="I985" s="6" t="e">
        <f>timetable!#REF!</f>
        <v>#REF!</v>
      </c>
      <c r="K985" s="5" t="s">
        <v>467</v>
      </c>
    </row>
    <row r="986" spans="1:11">
      <c r="A986" s="443" t="e">
        <f>timetable!Q281</f>
        <v>#REF!</v>
      </c>
      <c r="B986" s="444">
        <v>5</v>
      </c>
      <c r="C986" s="12" t="str">
        <f t="shared" si="0"/>
        <v>16:10-17:40</v>
      </c>
      <c r="D986" s="6" t="e">
        <f>timetable!#REF!</f>
        <v>#REF!</v>
      </c>
      <c r="E986" s="6" t="e">
        <f>timetable!#REF!</f>
        <v>#REF!</v>
      </c>
      <c r="F986" s="6" t="e">
        <f>timetable!#REF!</f>
        <v>#REF!</v>
      </c>
      <c r="G986" s="6" t="e">
        <f>timetable!#REF!</f>
        <v>#REF!</v>
      </c>
      <c r="H986" s="6" t="e">
        <f>timetable!#REF!</f>
        <v>#REF!</v>
      </c>
      <c r="I986" s="6" t="e">
        <f>timetable!#REF!</f>
        <v>#REF!</v>
      </c>
      <c r="K986" s="5" t="s">
        <v>467</v>
      </c>
    </row>
    <row r="987" spans="1:11">
      <c r="A987" s="443" t="e">
        <f>timetable!#REF!+1</f>
        <v>#REF!</v>
      </c>
      <c r="B987" s="48">
        <v>1</v>
      </c>
      <c r="C987" s="12" t="str">
        <f t="shared" si="0"/>
        <v>08:50-10:20</v>
      </c>
      <c r="D987" s="6" t="e">
        <f>timetable!#REF!</f>
        <v>#REF!</v>
      </c>
      <c r="E987" s="6" t="e">
        <f>timetable!#REF!</f>
        <v>#REF!</v>
      </c>
      <c r="F987" s="6" t="e">
        <f>timetable!#REF!</f>
        <v>#REF!</v>
      </c>
      <c r="G987" s="6" t="e">
        <f>timetable!#REF!</f>
        <v>#REF!</v>
      </c>
      <c r="H987" s="6" t="e">
        <f>timetable!#REF!</f>
        <v>#REF!</v>
      </c>
      <c r="I987" s="6" t="e">
        <f>timetable!#REF!</f>
        <v>#REF!</v>
      </c>
      <c r="K987" s="5" t="s">
        <v>467</v>
      </c>
    </row>
    <row r="988" spans="1:11">
      <c r="A988" s="443" t="e">
        <f>timetable!Q282</f>
        <v>#REF!</v>
      </c>
      <c r="B988" s="48">
        <v>2</v>
      </c>
      <c r="C988" s="12" t="str">
        <f t="shared" si="0"/>
        <v>10:30-12:00</v>
      </c>
      <c r="D988" s="6" t="e">
        <f>timetable!#REF!</f>
        <v>#REF!</v>
      </c>
      <c r="E988" s="6" t="e">
        <f>timetable!#REF!</f>
        <v>#REF!</v>
      </c>
      <c r="F988" s="6" t="e">
        <f>timetable!#REF!</f>
        <v>#REF!</v>
      </c>
      <c r="G988" s="6" t="e">
        <f>timetable!#REF!</f>
        <v>#REF!</v>
      </c>
      <c r="H988" s="6" t="e">
        <f>timetable!#REF!</f>
        <v>#REF!</v>
      </c>
      <c r="I988" s="6" t="e">
        <f>timetable!#REF!</f>
        <v>#REF!</v>
      </c>
      <c r="K988" s="5" t="s">
        <v>467</v>
      </c>
    </row>
    <row r="989" spans="1:11">
      <c r="A989" s="443" t="e">
        <f>timetable!Q283</f>
        <v>#REF!</v>
      </c>
      <c r="B989" s="48">
        <v>3</v>
      </c>
      <c r="C989" s="12" t="str">
        <f t="shared" si="0"/>
        <v>12:50-14:20</v>
      </c>
      <c r="D989" s="6" t="e">
        <f>timetable!#REF!</f>
        <v>#REF!</v>
      </c>
      <c r="E989" s="6" t="e">
        <f>timetable!#REF!</f>
        <v>#REF!</v>
      </c>
      <c r="F989" s="6" t="e">
        <f>timetable!#REF!</f>
        <v>#REF!</v>
      </c>
      <c r="G989" s="6" t="e">
        <f>timetable!#REF!</f>
        <v>#REF!</v>
      </c>
      <c r="H989" s="6" t="e">
        <f>timetable!#REF!</f>
        <v>#REF!</v>
      </c>
      <c r="I989" s="6" t="e">
        <f>timetable!#REF!</f>
        <v>#REF!</v>
      </c>
      <c r="K989" s="5" t="s">
        <v>467</v>
      </c>
    </row>
    <row r="990" spans="1:11">
      <c r="A990" s="443" t="e">
        <f>timetable!Q284</f>
        <v>#REF!</v>
      </c>
      <c r="B990" s="444">
        <v>4</v>
      </c>
      <c r="C990" s="12" t="str">
        <f t="shared" si="0"/>
        <v>14:30-16:00</v>
      </c>
      <c r="D990" s="6" t="e">
        <f>timetable!#REF!</f>
        <v>#REF!</v>
      </c>
      <c r="E990" s="6" t="e">
        <f>timetable!#REF!</f>
        <v>#REF!</v>
      </c>
      <c r="F990" s="6" t="e">
        <f>timetable!#REF!</f>
        <v>#REF!</v>
      </c>
      <c r="G990" s="6" t="e">
        <f>timetable!#REF!</f>
        <v>#REF!</v>
      </c>
      <c r="H990" s="6" t="e">
        <f>timetable!#REF!</f>
        <v>#REF!</v>
      </c>
      <c r="I990" s="6" t="e">
        <f>timetable!#REF!</f>
        <v>#REF!</v>
      </c>
      <c r="K990" s="5" t="s">
        <v>467</v>
      </c>
    </row>
    <row r="991" spans="1:11">
      <c r="A991" s="443" t="e">
        <f>timetable!#REF!</f>
        <v>#REF!</v>
      </c>
      <c r="B991" s="444">
        <v>5</v>
      </c>
      <c r="C991" s="12" t="str">
        <f t="shared" si="0"/>
        <v>16:10-17:40</v>
      </c>
      <c r="D991" s="6" t="e">
        <f>timetable!#REF!</f>
        <v>#REF!</v>
      </c>
      <c r="E991" s="6" t="e">
        <f>timetable!#REF!</f>
        <v>#REF!</v>
      </c>
      <c r="F991" s="6" t="e">
        <f>timetable!#REF!</f>
        <v>#REF!</v>
      </c>
      <c r="G991" s="6" t="e">
        <f>timetable!#REF!</f>
        <v>#REF!</v>
      </c>
      <c r="H991" s="6" t="e">
        <f>timetable!#REF!</f>
        <v>#REF!</v>
      </c>
      <c r="I991" s="6" t="e">
        <f>timetable!#REF!</f>
        <v>#REF!</v>
      </c>
      <c r="K991" s="5" t="s">
        <v>467</v>
      </c>
    </row>
    <row r="992" spans="1:11">
      <c r="A992" s="443" t="e">
        <f>timetable!Q285+1</f>
        <v>#REF!</v>
      </c>
      <c r="B992" s="444">
        <v>1</v>
      </c>
      <c r="C992" s="12" t="str">
        <f t="shared" si="0"/>
        <v>08:50-10:20</v>
      </c>
      <c r="D992" s="6" t="e">
        <f>timetable!#REF!</f>
        <v>#REF!</v>
      </c>
      <c r="E992" s="6" t="e">
        <f>timetable!#REF!</f>
        <v>#REF!</v>
      </c>
      <c r="F992" s="6" t="e">
        <f>timetable!#REF!</f>
        <v>#REF!</v>
      </c>
      <c r="G992" s="6" t="e">
        <f>timetable!#REF!</f>
        <v>#REF!</v>
      </c>
      <c r="H992" s="6" t="e">
        <f>timetable!#REF!</f>
        <v>#REF!</v>
      </c>
      <c r="I992" s="6" t="e">
        <f>timetable!#REF!</f>
        <v>#REF!</v>
      </c>
      <c r="K992" s="5" t="s">
        <v>467</v>
      </c>
    </row>
    <row r="993" spans="1:11">
      <c r="A993" s="443" t="e">
        <f>timetable!#REF!</f>
        <v>#REF!</v>
      </c>
      <c r="B993" s="48">
        <v>2</v>
      </c>
      <c r="C993" s="12" t="str">
        <f t="shared" si="0"/>
        <v>10:30-12:00</v>
      </c>
      <c r="D993" s="6" t="e">
        <f>timetable!#REF!</f>
        <v>#REF!</v>
      </c>
      <c r="E993" s="6" t="e">
        <f>timetable!#REF!</f>
        <v>#REF!</v>
      </c>
      <c r="F993" s="6" t="e">
        <f>timetable!#REF!</f>
        <v>#REF!</v>
      </c>
      <c r="G993" s="6" t="e">
        <f>timetable!#REF!</f>
        <v>#REF!</v>
      </c>
      <c r="H993" s="6" t="e">
        <f>timetable!#REF!</f>
        <v>#REF!</v>
      </c>
      <c r="I993" s="6" t="e">
        <f>timetable!#REF!</f>
        <v>#REF!</v>
      </c>
      <c r="K993" s="5" t="s">
        <v>467</v>
      </c>
    </row>
    <row r="994" spans="1:11">
      <c r="A994" s="443" t="e">
        <f>timetable!Q286</f>
        <v>#REF!</v>
      </c>
      <c r="B994" s="444">
        <v>3</v>
      </c>
      <c r="C994" s="12" t="str">
        <f t="shared" si="0"/>
        <v>12:50-14:20</v>
      </c>
      <c r="D994" s="6" t="e">
        <f>timetable!#REF!</f>
        <v>#REF!</v>
      </c>
      <c r="E994" s="6" t="e">
        <f>timetable!#REF!</f>
        <v>#REF!</v>
      </c>
      <c r="F994" s="6" t="e">
        <f>timetable!#REF!</f>
        <v>#REF!</v>
      </c>
      <c r="G994" s="6" t="e">
        <f>timetable!#REF!</f>
        <v>#REF!</v>
      </c>
      <c r="H994" s="6" t="e">
        <f>timetable!#REF!</f>
        <v>#REF!</v>
      </c>
      <c r="I994" s="6" t="e">
        <f>timetable!#REF!</f>
        <v>#REF!</v>
      </c>
      <c r="K994" s="5" t="s">
        <v>467</v>
      </c>
    </row>
    <row r="995" spans="1:11">
      <c r="A995" s="443" t="e">
        <f>timetable!Q287</f>
        <v>#REF!</v>
      </c>
      <c r="B995" s="444">
        <v>4</v>
      </c>
      <c r="C995" s="12" t="str">
        <f t="shared" si="0"/>
        <v>14:30-16:00</v>
      </c>
      <c r="D995" s="6" t="e">
        <f>timetable!#REF!</f>
        <v>#REF!</v>
      </c>
      <c r="E995" s="6" t="e">
        <f>timetable!#REF!</f>
        <v>#REF!</v>
      </c>
      <c r="F995" s="6" t="e">
        <f>timetable!#REF!</f>
        <v>#REF!</v>
      </c>
      <c r="G995" s="6" t="e">
        <f>timetable!#REF!</f>
        <v>#REF!</v>
      </c>
      <c r="H995" s="6" t="e">
        <f>timetable!#REF!</f>
        <v>#REF!</v>
      </c>
      <c r="I995" s="6" t="e">
        <f>timetable!#REF!</f>
        <v>#REF!</v>
      </c>
      <c r="K995" s="5" t="s">
        <v>467</v>
      </c>
    </row>
    <row r="996" spans="1:11">
      <c r="A996" s="443" t="e">
        <f>timetable!Q288</f>
        <v>#REF!</v>
      </c>
      <c r="B996" s="48">
        <v>5</v>
      </c>
      <c r="C996" s="12" t="str">
        <f t="shared" si="0"/>
        <v>16:10-17:40</v>
      </c>
      <c r="D996" s="6" t="e">
        <f>timetable!#REF!</f>
        <v>#REF!</v>
      </c>
      <c r="E996" s="6" t="e">
        <f>timetable!#REF!</f>
        <v>#REF!</v>
      </c>
      <c r="F996" s="6" t="e">
        <f>timetable!#REF!</f>
        <v>#REF!</v>
      </c>
      <c r="G996" s="6" t="e">
        <f>timetable!#REF!</f>
        <v>#REF!</v>
      </c>
      <c r="H996" s="6" t="e">
        <f>timetable!#REF!</f>
        <v>#REF!</v>
      </c>
      <c r="I996" s="6" t="e">
        <f>timetable!#REF!</f>
        <v>#REF!</v>
      </c>
      <c r="K996" s="5" t="s">
        <v>467</v>
      </c>
    </row>
    <row r="997" spans="1:11">
      <c r="A997" s="443" t="e">
        <f>timetable!#REF!+1</f>
        <v>#REF!</v>
      </c>
      <c r="B997" s="444">
        <v>1</v>
      </c>
      <c r="C997" s="12" t="str">
        <f t="shared" si="0"/>
        <v>08:50-10:20</v>
      </c>
      <c r="D997" s="6" t="e">
        <f>timetable!#REF!</f>
        <v>#REF!</v>
      </c>
      <c r="E997" s="6" t="e">
        <f>timetable!#REF!</f>
        <v>#REF!</v>
      </c>
      <c r="F997" s="6" t="e">
        <f>timetable!#REF!</f>
        <v>#REF!</v>
      </c>
      <c r="G997" s="6" t="e">
        <f>timetable!#REF!</f>
        <v>#REF!</v>
      </c>
      <c r="H997" s="6" t="e">
        <f>timetable!#REF!</f>
        <v>#REF!</v>
      </c>
      <c r="I997" s="6" t="e">
        <f>timetable!#REF!</f>
        <v>#REF!</v>
      </c>
      <c r="K997" s="5" t="s">
        <v>467</v>
      </c>
    </row>
    <row r="998" spans="1:11">
      <c r="A998" s="443" t="e">
        <f>timetable!Q289</f>
        <v>#REF!</v>
      </c>
      <c r="B998" s="444">
        <v>2</v>
      </c>
      <c r="C998" s="12" t="str">
        <f t="shared" si="0"/>
        <v>10:30-12:00</v>
      </c>
      <c r="D998" s="6" t="e">
        <f>timetable!#REF!</f>
        <v>#REF!</v>
      </c>
      <c r="E998" s="6" t="e">
        <f>timetable!#REF!</f>
        <v>#REF!</v>
      </c>
      <c r="F998" s="6" t="e">
        <f>timetable!#REF!</f>
        <v>#REF!</v>
      </c>
      <c r="G998" s="6" t="e">
        <f>timetable!#REF!</f>
        <v>#REF!</v>
      </c>
      <c r="H998" s="6" t="e">
        <f>timetable!#REF!</f>
        <v>#REF!</v>
      </c>
      <c r="I998" s="6" t="e">
        <f>timetable!#REF!</f>
        <v>#REF!</v>
      </c>
      <c r="K998" s="5" t="s">
        <v>467</v>
      </c>
    </row>
    <row r="999" spans="1:11">
      <c r="A999" s="443" t="e">
        <f>timetable!#REF!</f>
        <v>#REF!</v>
      </c>
      <c r="B999" s="48">
        <v>3</v>
      </c>
      <c r="C999" s="12" t="str">
        <f t="shared" si="0"/>
        <v>12:50-14:20</v>
      </c>
      <c r="D999" s="6" t="e">
        <f>timetable!#REF!</f>
        <v>#REF!</v>
      </c>
      <c r="E999" s="6" t="e">
        <f>timetable!#REF!</f>
        <v>#REF!</v>
      </c>
      <c r="F999" s="6" t="e">
        <f>timetable!#REF!</f>
        <v>#REF!</v>
      </c>
      <c r="G999" s="6" t="e">
        <f>timetable!#REF!</f>
        <v>#REF!</v>
      </c>
      <c r="H999" s="6" t="e">
        <f>timetable!#REF!</f>
        <v>#REF!</v>
      </c>
      <c r="I999" s="6" t="e">
        <f>timetable!#REF!</f>
        <v>#REF!</v>
      </c>
      <c r="K999" s="5" t="s">
        <v>467</v>
      </c>
    </row>
    <row r="1000" spans="1:11">
      <c r="A1000" s="443" t="e">
        <f>timetable!Q290</f>
        <v>#REF!</v>
      </c>
      <c r="B1000" s="444">
        <v>4</v>
      </c>
      <c r="C1000" s="12" t="str">
        <f t="shared" si="0"/>
        <v>14:30-16:00</v>
      </c>
      <c r="D1000" s="6" t="e">
        <f>timetable!#REF!</f>
        <v>#REF!</v>
      </c>
      <c r="E1000" s="6" t="e">
        <f>timetable!#REF!</f>
        <v>#REF!</v>
      </c>
      <c r="F1000" s="6" t="e">
        <f>timetable!#REF!</f>
        <v>#REF!</v>
      </c>
      <c r="G1000" s="6" t="e">
        <f>timetable!#REF!</f>
        <v>#REF!</v>
      </c>
      <c r="H1000" s="6" t="e">
        <f>timetable!#REF!</f>
        <v>#REF!</v>
      </c>
      <c r="I1000" s="6" t="e">
        <f>timetable!#REF!</f>
        <v>#REF!</v>
      </c>
      <c r="K1000" s="5" t="s">
        <v>467</v>
      </c>
    </row>
    <row r="1001" spans="1:11">
      <c r="A1001" s="443" t="e">
        <f>timetable!Q291</f>
        <v>#REF!</v>
      </c>
      <c r="B1001" s="444">
        <v>5</v>
      </c>
      <c r="C1001" s="12" t="str">
        <f t="shared" si="0"/>
        <v>16:10-17:40</v>
      </c>
      <c r="D1001" s="6" t="e">
        <f>timetable!#REF!</f>
        <v>#REF!</v>
      </c>
      <c r="E1001" s="6" t="e">
        <f>timetable!#REF!</f>
        <v>#REF!</v>
      </c>
      <c r="F1001" s="6" t="e">
        <f>timetable!#REF!</f>
        <v>#REF!</v>
      </c>
      <c r="G1001" s="6" t="e">
        <f>timetable!#REF!</f>
        <v>#REF!</v>
      </c>
      <c r="H1001" s="6" t="e">
        <f>timetable!#REF!</f>
        <v>#REF!</v>
      </c>
      <c r="I1001" s="6" t="e">
        <f>timetable!#REF!</f>
        <v>#REF!</v>
      </c>
      <c r="K1001" s="5" t="s">
        <v>467</v>
      </c>
    </row>
    <row r="1002" spans="1:11">
      <c r="A1002" s="443" t="e">
        <f>timetable!#REF!</f>
        <v>#REF!</v>
      </c>
      <c r="B1002" s="444">
        <v>1</v>
      </c>
      <c r="C1002" s="12" t="str">
        <f t="shared" si="0"/>
        <v>08:50-10:20</v>
      </c>
      <c r="D1002" s="6" t="e">
        <f>timetable!#REF!</f>
        <v>#REF!</v>
      </c>
      <c r="E1002" s="6" t="e">
        <f>timetable!#REF!</f>
        <v>#REF!</v>
      </c>
      <c r="F1002" s="6" t="e">
        <f>timetable!#REF!</f>
        <v>#REF!</v>
      </c>
      <c r="G1002" s="6" t="e">
        <f>timetable!#REF!</f>
        <v>#REF!</v>
      </c>
      <c r="H1002" s="6" t="e">
        <f>timetable!#REF!</f>
        <v>#REF!</v>
      </c>
      <c r="I1002" s="6" t="e">
        <f>timetable!#REF!</f>
        <v>#REF!</v>
      </c>
      <c r="K1002" s="5" t="s">
        <v>467</v>
      </c>
    </row>
    <row r="1003" spans="1:11">
      <c r="A1003" s="443" t="e">
        <f>timetable!#REF!</f>
        <v>#REF!</v>
      </c>
      <c r="B1003" s="444">
        <v>2</v>
      </c>
      <c r="C1003" s="12" t="str">
        <f t="shared" si="0"/>
        <v>10:30-12:00</v>
      </c>
      <c r="D1003" s="6" t="e">
        <f>timetable!#REF!</f>
        <v>#REF!</v>
      </c>
      <c r="E1003" s="6" t="e">
        <f>timetable!#REF!</f>
        <v>#REF!</v>
      </c>
      <c r="F1003" s="6" t="e">
        <f>timetable!#REF!</f>
        <v>#REF!</v>
      </c>
      <c r="G1003" s="6" t="e">
        <f>timetable!#REF!</f>
        <v>#REF!</v>
      </c>
      <c r="H1003" s="6" t="e">
        <f>timetable!#REF!</f>
        <v>#REF!</v>
      </c>
      <c r="I1003" s="6" t="e">
        <f>timetable!#REF!</f>
        <v>#REF!</v>
      </c>
      <c r="K1003" s="5" t="s">
        <v>467</v>
      </c>
    </row>
    <row r="1004" spans="1:11">
      <c r="A1004" s="443" t="e">
        <f>timetable!#REF!</f>
        <v>#REF!</v>
      </c>
      <c r="B1004" s="444">
        <v>3</v>
      </c>
      <c r="C1004" s="12" t="str">
        <f t="shared" si="0"/>
        <v>12:50-14:20</v>
      </c>
      <c r="D1004" s="6" t="e">
        <f>timetable!#REF!</f>
        <v>#REF!</v>
      </c>
      <c r="E1004" s="6" t="e">
        <f>timetable!#REF!</f>
        <v>#REF!</v>
      </c>
      <c r="F1004" s="6" t="e">
        <f>timetable!#REF!</f>
        <v>#REF!</v>
      </c>
      <c r="G1004" s="6" t="e">
        <f>timetable!#REF!</f>
        <v>#REF!</v>
      </c>
      <c r="H1004" s="6" t="e">
        <f>timetable!#REF!</f>
        <v>#REF!</v>
      </c>
      <c r="I1004" s="6" t="e">
        <f>timetable!#REF!</f>
        <v>#REF!</v>
      </c>
      <c r="K1004" s="5" t="s">
        <v>467</v>
      </c>
    </row>
    <row r="1005" spans="1:11">
      <c r="A1005" s="443" t="e">
        <f>timetable!#REF!</f>
        <v>#REF!</v>
      </c>
      <c r="B1005" s="444">
        <v>4</v>
      </c>
      <c r="C1005" s="12" t="str">
        <f t="shared" si="0"/>
        <v>14:30-16:00</v>
      </c>
      <c r="D1005" s="6" t="e">
        <f>timetable!#REF!</f>
        <v>#REF!</v>
      </c>
      <c r="E1005" s="6" t="e">
        <f>timetable!#REF!</f>
        <v>#REF!</v>
      </c>
      <c r="F1005" s="6" t="e">
        <f>timetable!#REF!</f>
        <v>#REF!</v>
      </c>
      <c r="G1005" s="6" t="e">
        <f>timetable!#REF!</f>
        <v>#REF!</v>
      </c>
      <c r="H1005" s="6" t="e">
        <f>timetable!#REF!</f>
        <v>#REF!</v>
      </c>
      <c r="I1005" s="6" t="e">
        <f>timetable!#REF!</f>
        <v>#REF!</v>
      </c>
      <c r="K1005" s="5" t="s">
        <v>467</v>
      </c>
    </row>
    <row r="1006" spans="1:11">
      <c r="A1006" s="443" t="e">
        <f>timetable!#REF!</f>
        <v>#REF!</v>
      </c>
      <c r="B1006" s="48">
        <v>5</v>
      </c>
      <c r="C1006" s="12" t="str">
        <f t="shared" si="0"/>
        <v>16:10-17:40</v>
      </c>
      <c r="D1006" s="6" t="e">
        <f>timetable!#REF!</f>
        <v>#REF!</v>
      </c>
      <c r="E1006" s="6" t="e">
        <f>timetable!#REF!</f>
        <v>#REF!</v>
      </c>
      <c r="F1006" s="6" t="e">
        <f>timetable!#REF!</f>
        <v>#REF!</v>
      </c>
      <c r="G1006" s="6" t="e">
        <f>timetable!#REF!</f>
        <v>#REF!</v>
      </c>
      <c r="H1006" s="6" t="e">
        <f>timetable!#REF!</f>
        <v>#REF!</v>
      </c>
      <c r="I1006" s="6" t="e">
        <f>timetable!#REF!</f>
        <v>#REF!</v>
      </c>
      <c r="K1006" s="5" t="s">
        <v>467</v>
      </c>
    </row>
    <row r="1007" spans="1:11">
      <c r="A1007" s="443" t="e">
        <f>timetable!#REF!+1</f>
        <v>#REF!</v>
      </c>
      <c r="B1007" s="48">
        <v>1</v>
      </c>
      <c r="C1007" s="12" t="str">
        <f t="shared" si="0"/>
        <v>08:50-10:20</v>
      </c>
      <c r="D1007" s="6" t="e">
        <f>timetable!#REF!</f>
        <v>#REF!</v>
      </c>
      <c r="E1007" s="6" t="e">
        <f>timetable!#REF!</f>
        <v>#REF!</v>
      </c>
      <c r="F1007" s="6" t="e">
        <f>timetable!#REF!</f>
        <v>#REF!</v>
      </c>
      <c r="G1007" s="6" t="e">
        <f>timetable!#REF!</f>
        <v>#REF!</v>
      </c>
      <c r="H1007" s="6" t="e">
        <f>timetable!#REF!</f>
        <v>#REF!</v>
      </c>
      <c r="I1007" s="6" t="e">
        <f>timetable!#REF!</f>
        <v>#REF!</v>
      </c>
      <c r="K1007" s="5" t="s">
        <v>467</v>
      </c>
    </row>
    <row r="1008" spans="1:11">
      <c r="A1008" s="443" t="e">
        <f>timetable!#REF!</f>
        <v>#REF!</v>
      </c>
      <c r="B1008" s="48">
        <v>2</v>
      </c>
      <c r="C1008" s="12" t="str">
        <f t="shared" si="0"/>
        <v>10:30-12:00</v>
      </c>
      <c r="D1008" s="6" t="e">
        <f>timetable!#REF!</f>
        <v>#REF!</v>
      </c>
      <c r="E1008" s="6" t="e">
        <f>timetable!#REF!</f>
        <v>#REF!</v>
      </c>
      <c r="F1008" s="6" t="e">
        <f>timetable!#REF!</f>
        <v>#REF!</v>
      </c>
      <c r="G1008" s="6" t="e">
        <f>timetable!#REF!</f>
        <v>#REF!</v>
      </c>
      <c r="H1008" s="6" t="e">
        <f>timetable!#REF!</f>
        <v>#REF!</v>
      </c>
      <c r="I1008" s="6" t="e">
        <f>timetable!#REF!</f>
        <v>#REF!</v>
      </c>
      <c r="K1008" s="5" t="s">
        <v>467</v>
      </c>
    </row>
    <row r="1009" spans="1:11">
      <c r="A1009" s="443" t="e">
        <f>timetable!#REF!</f>
        <v>#REF!</v>
      </c>
      <c r="B1009" s="444">
        <v>3</v>
      </c>
      <c r="C1009" s="12" t="str">
        <f t="shared" si="0"/>
        <v>12:50-14:20</v>
      </c>
      <c r="D1009" s="6" t="e">
        <f>timetable!#REF!</f>
        <v>#REF!</v>
      </c>
      <c r="E1009" s="6" t="e">
        <f>timetable!#REF!</f>
        <v>#REF!</v>
      </c>
      <c r="F1009" s="6" t="e">
        <f>timetable!#REF!</f>
        <v>#REF!</v>
      </c>
      <c r="G1009" s="6" t="e">
        <f>timetable!#REF!</f>
        <v>#REF!</v>
      </c>
      <c r="H1009" s="6" t="e">
        <f>timetable!#REF!</f>
        <v>#REF!</v>
      </c>
      <c r="I1009" s="6" t="e">
        <f>timetable!#REF!</f>
        <v>#REF!</v>
      </c>
      <c r="K1009" s="5" t="s">
        <v>467</v>
      </c>
    </row>
    <row r="1010" spans="1:11">
      <c r="A1010" s="443" t="e">
        <f>timetable!#REF!</f>
        <v>#REF!</v>
      </c>
      <c r="B1010" s="444">
        <v>4</v>
      </c>
      <c r="C1010" s="12" t="str">
        <f t="shared" si="0"/>
        <v>14:30-16:00</v>
      </c>
      <c r="D1010" s="6" t="e">
        <f>timetable!#REF!</f>
        <v>#REF!</v>
      </c>
      <c r="E1010" s="6" t="e">
        <f>timetable!#REF!</f>
        <v>#REF!</v>
      </c>
      <c r="F1010" s="6" t="e">
        <f>timetable!#REF!</f>
        <v>#REF!</v>
      </c>
      <c r="G1010" s="6" t="e">
        <f>timetable!#REF!</f>
        <v>#REF!</v>
      </c>
      <c r="H1010" s="6" t="e">
        <f>timetable!#REF!</f>
        <v>#REF!</v>
      </c>
      <c r="I1010" s="6" t="e">
        <f>timetable!#REF!</f>
        <v>#REF!</v>
      </c>
      <c r="K1010" s="5" t="s">
        <v>467</v>
      </c>
    </row>
    <row r="1011" spans="1:11">
      <c r="A1011" s="443" t="e">
        <f>timetable!#REF!</f>
        <v>#REF!</v>
      </c>
      <c r="B1011" s="444">
        <v>5</v>
      </c>
      <c r="C1011" s="12" t="str">
        <f t="shared" si="0"/>
        <v>16:10-17:40</v>
      </c>
      <c r="D1011" s="6" t="e">
        <f>timetable!#REF!</f>
        <v>#REF!</v>
      </c>
      <c r="E1011" s="6" t="e">
        <f>timetable!#REF!</f>
        <v>#REF!</v>
      </c>
      <c r="F1011" s="6" t="e">
        <f>timetable!#REF!</f>
        <v>#REF!</v>
      </c>
      <c r="G1011" s="6" t="e">
        <f>timetable!#REF!</f>
        <v>#REF!</v>
      </c>
      <c r="H1011" s="6" t="e">
        <f>timetable!#REF!</f>
        <v>#REF!</v>
      </c>
      <c r="I1011" s="6" t="e">
        <f>timetable!#REF!</f>
        <v>#REF!</v>
      </c>
      <c r="K1011" s="5" t="s">
        <v>467</v>
      </c>
    </row>
    <row r="1012" spans="1:11">
      <c r="A1012" s="443" t="e">
        <f>timetable!#REF!+1</f>
        <v>#REF!</v>
      </c>
      <c r="B1012" s="48">
        <v>1</v>
      </c>
      <c r="C1012" s="12" t="str">
        <f t="shared" si="0"/>
        <v>08:50-10:20</v>
      </c>
      <c r="D1012" s="6" t="e">
        <f>timetable!#REF!</f>
        <v>#REF!</v>
      </c>
      <c r="E1012" s="6" t="e">
        <f>timetable!#REF!</f>
        <v>#REF!</v>
      </c>
      <c r="F1012" s="6" t="e">
        <f>timetable!#REF!</f>
        <v>#REF!</v>
      </c>
      <c r="G1012" s="6" t="e">
        <f>timetable!#REF!</f>
        <v>#REF!</v>
      </c>
      <c r="H1012" s="6" t="e">
        <f>timetable!#REF!</f>
        <v>#REF!</v>
      </c>
      <c r="I1012" s="6" t="e">
        <f>timetable!#REF!</f>
        <v>#REF!</v>
      </c>
      <c r="K1012" s="5" t="s">
        <v>467</v>
      </c>
    </row>
    <row r="1013" spans="1:11">
      <c r="A1013" s="443" t="e">
        <f>timetable!#REF!</f>
        <v>#REF!</v>
      </c>
      <c r="B1013" s="48">
        <v>2</v>
      </c>
      <c r="C1013" s="12" t="str">
        <f t="shared" si="0"/>
        <v>10:30-12:00</v>
      </c>
      <c r="D1013" s="6" t="e">
        <f>timetable!#REF!</f>
        <v>#REF!</v>
      </c>
      <c r="E1013" s="6" t="e">
        <f>timetable!#REF!</f>
        <v>#REF!</v>
      </c>
      <c r="F1013" s="6" t="e">
        <f>timetable!#REF!</f>
        <v>#REF!</v>
      </c>
      <c r="G1013" s="6" t="e">
        <f>timetable!#REF!</f>
        <v>#REF!</v>
      </c>
      <c r="H1013" s="6" t="e">
        <f>timetable!#REF!</f>
        <v>#REF!</v>
      </c>
      <c r="I1013" s="6" t="e">
        <f>timetable!#REF!</f>
        <v>#REF!</v>
      </c>
      <c r="K1013" s="5" t="s">
        <v>467</v>
      </c>
    </row>
    <row r="1014" spans="1:11">
      <c r="A1014" s="443" t="e">
        <f>timetable!#REF!</f>
        <v>#REF!</v>
      </c>
      <c r="B1014" s="48">
        <v>3</v>
      </c>
      <c r="C1014" s="12" t="str">
        <f t="shared" si="0"/>
        <v>12:50-14:20</v>
      </c>
      <c r="D1014" s="6" t="e">
        <f>timetable!#REF!</f>
        <v>#REF!</v>
      </c>
      <c r="E1014" s="6" t="e">
        <f>timetable!#REF!</f>
        <v>#REF!</v>
      </c>
      <c r="F1014" s="6" t="e">
        <f>timetable!#REF!</f>
        <v>#REF!</v>
      </c>
      <c r="G1014" s="6" t="e">
        <f>timetable!#REF!</f>
        <v>#REF!</v>
      </c>
      <c r="H1014" s="6" t="e">
        <f>timetable!#REF!</f>
        <v>#REF!</v>
      </c>
      <c r="I1014" s="6" t="e">
        <f>timetable!#REF!</f>
        <v>#REF!</v>
      </c>
      <c r="K1014" s="5" t="s">
        <v>467</v>
      </c>
    </row>
    <row r="1015" spans="1:11">
      <c r="A1015" s="443" t="e">
        <f>timetable!#REF!</f>
        <v>#REF!</v>
      </c>
      <c r="B1015" s="444">
        <v>4</v>
      </c>
      <c r="C1015" s="12" t="str">
        <f t="shared" si="0"/>
        <v>14:30-16:00</v>
      </c>
      <c r="D1015" s="6" t="e">
        <f>timetable!#REF!</f>
        <v>#REF!</v>
      </c>
      <c r="E1015" s="6" t="e">
        <f>timetable!#REF!</f>
        <v>#REF!</v>
      </c>
      <c r="F1015" s="6" t="e">
        <f>timetable!#REF!</f>
        <v>#REF!</v>
      </c>
      <c r="G1015" s="6" t="e">
        <f>timetable!#REF!</f>
        <v>#REF!</v>
      </c>
      <c r="H1015" s="6" t="e">
        <f>timetable!#REF!</f>
        <v>#REF!</v>
      </c>
      <c r="I1015" s="6" t="e">
        <f>timetable!#REF!</f>
        <v>#REF!</v>
      </c>
      <c r="K1015" s="5" t="s">
        <v>467</v>
      </c>
    </row>
    <row r="1016" spans="1:11">
      <c r="A1016" s="443" t="e">
        <f>timetable!#REF!</f>
        <v>#REF!</v>
      </c>
      <c r="B1016" s="444">
        <v>5</v>
      </c>
      <c r="C1016" s="12" t="str">
        <f t="shared" si="0"/>
        <v>16:10-17:40</v>
      </c>
      <c r="D1016" s="6" t="e">
        <f>timetable!#REF!</f>
        <v>#REF!</v>
      </c>
      <c r="E1016" s="6" t="e">
        <f>timetable!#REF!</f>
        <v>#REF!</v>
      </c>
      <c r="F1016" s="6" t="e">
        <f>timetable!#REF!</f>
        <v>#REF!</v>
      </c>
      <c r="G1016" s="6" t="e">
        <f>timetable!#REF!</f>
        <v>#REF!</v>
      </c>
      <c r="H1016" s="6" t="e">
        <f>timetable!#REF!</f>
        <v>#REF!</v>
      </c>
      <c r="I1016" s="6" t="e">
        <f>timetable!#REF!</f>
        <v>#REF!</v>
      </c>
      <c r="K1016" s="5" t="s">
        <v>467</v>
      </c>
    </row>
    <row r="1017" spans="1:11">
      <c r="A1017" s="443" t="e">
        <f>timetable!#REF!+1</f>
        <v>#REF!</v>
      </c>
      <c r="B1017" s="444">
        <v>1</v>
      </c>
      <c r="C1017" s="12" t="str">
        <f t="shared" si="0"/>
        <v>08:50-10:20</v>
      </c>
      <c r="D1017" s="6" t="e">
        <f>timetable!#REF!</f>
        <v>#REF!</v>
      </c>
      <c r="E1017" s="6" t="e">
        <f>timetable!#REF!</f>
        <v>#REF!</v>
      </c>
      <c r="F1017" s="6" t="e">
        <f>timetable!#REF!</f>
        <v>#REF!</v>
      </c>
      <c r="G1017" s="6" t="e">
        <f>timetable!#REF!</f>
        <v>#REF!</v>
      </c>
      <c r="H1017" s="6" t="e">
        <f>timetable!#REF!</f>
        <v>#REF!</v>
      </c>
      <c r="I1017" s="6" t="e">
        <f>timetable!#REF!</f>
        <v>#REF!</v>
      </c>
      <c r="K1017" s="5" t="s">
        <v>467</v>
      </c>
    </row>
    <row r="1018" spans="1:11">
      <c r="A1018" s="443" t="e">
        <f>timetable!#REF!</f>
        <v>#REF!</v>
      </c>
      <c r="B1018" s="48">
        <v>2</v>
      </c>
      <c r="C1018" s="12" t="str">
        <f t="shared" si="0"/>
        <v>10:30-12:00</v>
      </c>
      <c r="D1018" s="6" t="e">
        <f>timetable!#REF!</f>
        <v>#REF!</v>
      </c>
      <c r="E1018" s="6" t="e">
        <f>timetable!#REF!</f>
        <v>#REF!</v>
      </c>
      <c r="F1018" s="6" t="e">
        <f>timetable!#REF!</f>
        <v>#REF!</v>
      </c>
      <c r="G1018" s="6" t="e">
        <f>timetable!#REF!</f>
        <v>#REF!</v>
      </c>
      <c r="H1018" s="6" t="e">
        <f>timetable!#REF!</f>
        <v>#REF!</v>
      </c>
      <c r="I1018" s="6" t="e">
        <f>timetable!#REF!</f>
        <v>#REF!</v>
      </c>
      <c r="K1018" s="5" t="s">
        <v>467</v>
      </c>
    </row>
    <row r="1019" spans="1:11">
      <c r="A1019" s="443" t="e">
        <f>timetable!#REF!</f>
        <v>#REF!</v>
      </c>
      <c r="B1019" s="444">
        <v>3</v>
      </c>
      <c r="C1019" s="12" t="str">
        <f t="shared" si="0"/>
        <v>12:50-14:20</v>
      </c>
      <c r="D1019" s="6" t="e">
        <f>timetable!#REF!</f>
        <v>#REF!</v>
      </c>
      <c r="E1019" s="6" t="e">
        <f>timetable!#REF!</f>
        <v>#REF!</v>
      </c>
      <c r="F1019" s="6" t="e">
        <f>timetable!#REF!</f>
        <v>#REF!</v>
      </c>
      <c r="G1019" s="6" t="e">
        <f>timetable!#REF!</f>
        <v>#REF!</v>
      </c>
      <c r="H1019" s="6" t="e">
        <f>timetable!#REF!</f>
        <v>#REF!</v>
      </c>
      <c r="I1019" s="6" t="e">
        <f>timetable!#REF!</f>
        <v>#REF!</v>
      </c>
      <c r="K1019" s="5" t="s">
        <v>467</v>
      </c>
    </row>
    <row r="1020" spans="1:11">
      <c r="A1020" s="443" t="e">
        <f>timetable!#REF!</f>
        <v>#REF!</v>
      </c>
      <c r="B1020" s="444">
        <v>4</v>
      </c>
      <c r="C1020" s="12" t="str">
        <f t="shared" si="0"/>
        <v>14:30-16:00</v>
      </c>
      <c r="D1020" s="6" t="e">
        <f>timetable!#REF!</f>
        <v>#REF!</v>
      </c>
      <c r="E1020" s="6" t="e">
        <f>timetable!#REF!</f>
        <v>#REF!</v>
      </c>
      <c r="F1020" s="6" t="e">
        <f>timetable!#REF!</f>
        <v>#REF!</v>
      </c>
      <c r="G1020" s="6" t="e">
        <f>timetable!#REF!</f>
        <v>#REF!</v>
      </c>
      <c r="H1020" s="6" t="e">
        <f>timetable!#REF!</f>
        <v>#REF!</v>
      </c>
      <c r="I1020" s="6" t="e">
        <f>timetable!#REF!</f>
        <v>#REF!</v>
      </c>
      <c r="K1020" s="5" t="s">
        <v>467</v>
      </c>
    </row>
    <row r="1021" spans="1:11">
      <c r="A1021" s="443" t="e">
        <f>timetable!#REF!</f>
        <v>#REF!</v>
      </c>
      <c r="B1021" s="48">
        <v>5</v>
      </c>
      <c r="C1021" s="12" t="str">
        <f t="shared" si="0"/>
        <v>16:10-17:40</v>
      </c>
      <c r="D1021" s="6" t="e">
        <f>timetable!#REF!</f>
        <v>#REF!</v>
      </c>
      <c r="E1021" s="6" t="e">
        <f>timetable!#REF!</f>
        <v>#REF!</v>
      </c>
      <c r="F1021" s="6" t="e">
        <f>timetable!#REF!</f>
        <v>#REF!</v>
      </c>
      <c r="G1021" s="6" t="e">
        <f>timetable!#REF!</f>
        <v>#REF!</v>
      </c>
      <c r="H1021" s="6" t="e">
        <f>timetable!#REF!</f>
        <v>#REF!</v>
      </c>
      <c r="I1021" s="6" t="e">
        <f>timetable!#REF!</f>
        <v>#REF!</v>
      </c>
      <c r="K1021" s="5" t="s">
        <v>467</v>
      </c>
    </row>
    <row r="1022" spans="1:11">
      <c r="A1022" s="443" t="e">
        <f>timetable!#REF!+1</f>
        <v>#REF!</v>
      </c>
      <c r="B1022" s="444">
        <v>1</v>
      </c>
      <c r="C1022" s="12" t="str">
        <f t="shared" si="0"/>
        <v>08:50-10:20</v>
      </c>
      <c r="D1022" s="6" t="e">
        <f>timetable!#REF!</f>
        <v>#REF!</v>
      </c>
      <c r="E1022" s="6" t="e">
        <f>timetable!#REF!</f>
        <v>#REF!</v>
      </c>
      <c r="F1022" s="6" t="e">
        <f>timetable!#REF!</f>
        <v>#REF!</v>
      </c>
      <c r="G1022" s="6" t="e">
        <f>timetable!#REF!</f>
        <v>#REF!</v>
      </c>
      <c r="H1022" s="6" t="e">
        <f>timetable!#REF!</f>
        <v>#REF!</v>
      </c>
      <c r="I1022" s="6" t="e">
        <f>timetable!#REF!</f>
        <v>#REF!</v>
      </c>
      <c r="K1022" s="5" t="s">
        <v>467</v>
      </c>
    </row>
    <row r="1023" spans="1:11">
      <c r="A1023" s="443" t="e">
        <f>timetable!#REF!</f>
        <v>#REF!</v>
      </c>
      <c r="B1023" s="444">
        <v>2</v>
      </c>
      <c r="C1023" s="12" t="str">
        <f t="shared" si="0"/>
        <v>10:30-12:00</v>
      </c>
      <c r="D1023" s="6" t="e">
        <f>timetable!#REF!</f>
        <v>#REF!</v>
      </c>
      <c r="E1023" s="6" t="e">
        <f>timetable!#REF!</f>
        <v>#REF!</v>
      </c>
      <c r="F1023" s="6" t="e">
        <f>timetable!#REF!</f>
        <v>#REF!</v>
      </c>
      <c r="G1023" s="6" t="e">
        <f>timetable!#REF!</f>
        <v>#REF!</v>
      </c>
      <c r="H1023" s="6" t="e">
        <f>timetable!#REF!</f>
        <v>#REF!</v>
      </c>
      <c r="I1023" s="6" t="e">
        <f>timetable!#REF!</f>
        <v>#REF!</v>
      </c>
      <c r="K1023" s="5" t="s">
        <v>467</v>
      </c>
    </row>
    <row r="1024" spans="1:11">
      <c r="A1024" s="443" t="e">
        <f>timetable!#REF!</f>
        <v>#REF!</v>
      </c>
      <c r="B1024" s="48">
        <v>3</v>
      </c>
      <c r="C1024" s="12" t="str">
        <f t="shared" si="0"/>
        <v>12:50-14:20</v>
      </c>
      <c r="D1024" s="6" t="e">
        <f>timetable!#REF!</f>
        <v>#REF!</v>
      </c>
      <c r="E1024" s="6" t="e">
        <f>timetable!#REF!</f>
        <v>#REF!</v>
      </c>
      <c r="F1024" s="6" t="e">
        <f>timetable!#REF!</f>
        <v>#REF!</v>
      </c>
      <c r="G1024" s="6" t="e">
        <f>timetable!#REF!</f>
        <v>#REF!</v>
      </c>
      <c r="H1024" s="6" t="e">
        <f>timetable!#REF!</f>
        <v>#REF!</v>
      </c>
      <c r="I1024" s="6" t="e">
        <f>timetable!#REF!</f>
        <v>#REF!</v>
      </c>
      <c r="K1024" s="5" t="s">
        <v>467</v>
      </c>
    </row>
    <row r="1025" spans="1:11">
      <c r="A1025" s="443" t="e">
        <f>timetable!#REF!</f>
        <v>#REF!</v>
      </c>
      <c r="B1025" s="444">
        <v>4</v>
      </c>
      <c r="C1025" s="12" t="str">
        <f t="shared" si="0"/>
        <v>14:30-16:00</v>
      </c>
      <c r="D1025" s="6" t="e">
        <f>timetable!#REF!</f>
        <v>#REF!</v>
      </c>
      <c r="E1025" s="6" t="e">
        <f>timetable!#REF!</f>
        <v>#REF!</v>
      </c>
      <c r="F1025" s="6" t="e">
        <f>timetable!#REF!</f>
        <v>#REF!</v>
      </c>
      <c r="G1025" s="6" t="e">
        <f>timetable!#REF!</f>
        <v>#REF!</v>
      </c>
      <c r="H1025" s="6" t="e">
        <f>timetable!#REF!</f>
        <v>#REF!</v>
      </c>
      <c r="I1025" s="6" t="e">
        <f>timetable!#REF!</f>
        <v>#REF!</v>
      </c>
      <c r="K1025" s="5" t="s">
        <v>467</v>
      </c>
    </row>
    <row r="1026" spans="1:11">
      <c r="A1026" s="443" t="e">
        <f>timetable!#REF!</f>
        <v>#REF!</v>
      </c>
      <c r="B1026" s="444">
        <v>5</v>
      </c>
      <c r="C1026" s="12" t="str">
        <f t="shared" si="0"/>
        <v>16:10-17:40</v>
      </c>
      <c r="D1026" s="6" t="e">
        <f>timetable!#REF!</f>
        <v>#REF!</v>
      </c>
      <c r="E1026" s="6" t="e">
        <f>timetable!#REF!</f>
        <v>#REF!</v>
      </c>
      <c r="F1026" s="6" t="e">
        <f>timetable!#REF!</f>
        <v>#REF!</v>
      </c>
      <c r="G1026" s="6" t="e">
        <f>timetable!#REF!</f>
        <v>#REF!</v>
      </c>
      <c r="H1026" s="6" t="e">
        <f>timetable!#REF!</f>
        <v>#REF!</v>
      </c>
      <c r="I1026" s="6" t="e">
        <f>timetable!#REF!</f>
        <v>#REF!</v>
      </c>
      <c r="K1026" s="5" t="s">
        <v>467</v>
      </c>
    </row>
    <row r="1027" spans="1:11">
      <c r="A1027" s="443" t="e">
        <f>timetable!#REF!</f>
        <v>#REF!</v>
      </c>
      <c r="B1027" s="444">
        <v>1</v>
      </c>
      <c r="C1027" s="12" t="str">
        <f t="shared" si="0"/>
        <v>08:50-10:20</v>
      </c>
      <c r="D1027" s="6" t="e">
        <f>timetable!#REF!</f>
        <v>#REF!</v>
      </c>
      <c r="E1027" s="6" t="e">
        <f>timetable!#REF!</f>
        <v>#REF!</v>
      </c>
      <c r="F1027" s="6" t="e">
        <f>timetable!#REF!</f>
        <v>#REF!</v>
      </c>
      <c r="G1027" s="6" t="e">
        <f>timetable!#REF!</f>
        <v>#REF!</v>
      </c>
      <c r="H1027" s="6" t="e">
        <f>timetable!#REF!</f>
        <v>#REF!</v>
      </c>
      <c r="I1027" s="6" t="e">
        <f>timetable!#REF!</f>
        <v>#REF!</v>
      </c>
      <c r="K1027" s="5" t="s">
        <v>467</v>
      </c>
    </row>
    <row r="1028" spans="1:11">
      <c r="A1028" s="443" t="e">
        <f>timetable!#REF!</f>
        <v>#REF!</v>
      </c>
      <c r="B1028" s="444">
        <v>2</v>
      </c>
      <c r="C1028" s="12" t="str">
        <f t="shared" si="0"/>
        <v>10:30-12:00</v>
      </c>
      <c r="D1028" s="6" t="e">
        <f>timetable!#REF!</f>
        <v>#REF!</v>
      </c>
      <c r="E1028" s="6" t="e">
        <f>timetable!#REF!</f>
        <v>#REF!</v>
      </c>
      <c r="F1028" s="6" t="e">
        <f>timetable!#REF!</f>
        <v>#REF!</v>
      </c>
      <c r="G1028" s="6" t="e">
        <f>timetable!#REF!</f>
        <v>#REF!</v>
      </c>
      <c r="H1028" s="6" t="e">
        <f>timetable!#REF!</f>
        <v>#REF!</v>
      </c>
      <c r="I1028" s="6" t="e">
        <f>timetable!#REF!</f>
        <v>#REF!</v>
      </c>
      <c r="K1028" s="5" t="s">
        <v>467</v>
      </c>
    </row>
    <row r="1029" spans="1:11">
      <c r="A1029" s="443" t="e">
        <f>timetable!#REF!</f>
        <v>#REF!</v>
      </c>
      <c r="B1029" s="444">
        <v>3</v>
      </c>
      <c r="C1029" s="12" t="str">
        <f t="shared" si="0"/>
        <v>12:50-14:20</v>
      </c>
      <c r="D1029" s="6" t="e">
        <f>timetable!#REF!</f>
        <v>#REF!</v>
      </c>
      <c r="E1029" s="6" t="e">
        <f>timetable!#REF!</f>
        <v>#REF!</v>
      </c>
      <c r="F1029" s="6" t="e">
        <f>timetable!#REF!</f>
        <v>#REF!</v>
      </c>
      <c r="G1029" s="6" t="e">
        <f>timetable!#REF!</f>
        <v>#REF!</v>
      </c>
      <c r="H1029" s="6" t="e">
        <f>timetable!#REF!</f>
        <v>#REF!</v>
      </c>
      <c r="I1029" s="6" t="e">
        <f>timetable!#REF!</f>
        <v>#REF!</v>
      </c>
      <c r="K1029" s="5" t="s">
        <v>467</v>
      </c>
    </row>
    <row r="1030" spans="1:11">
      <c r="A1030" s="443" t="e">
        <f>timetable!#REF!</f>
        <v>#REF!</v>
      </c>
      <c r="B1030" s="444">
        <v>4</v>
      </c>
      <c r="C1030" s="12" t="str">
        <f t="shared" si="0"/>
        <v>14:30-16:00</v>
      </c>
      <c r="D1030" s="6" t="e">
        <f>timetable!#REF!</f>
        <v>#REF!</v>
      </c>
      <c r="E1030" s="6" t="e">
        <f>timetable!#REF!</f>
        <v>#REF!</v>
      </c>
      <c r="F1030" s="6" t="e">
        <f>timetable!#REF!</f>
        <v>#REF!</v>
      </c>
      <c r="G1030" s="6" t="e">
        <f>timetable!#REF!</f>
        <v>#REF!</v>
      </c>
      <c r="H1030" s="6" t="e">
        <f>timetable!#REF!</f>
        <v>#REF!</v>
      </c>
      <c r="I1030" s="6" t="e">
        <f>timetable!#REF!</f>
        <v>#REF!</v>
      </c>
      <c r="K1030" s="5" t="s">
        <v>467</v>
      </c>
    </row>
    <row r="1031" spans="1:11">
      <c r="A1031" s="443" t="e">
        <f>timetable!#REF!</f>
        <v>#REF!</v>
      </c>
      <c r="B1031" s="48">
        <v>5</v>
      </c>
      <c r="C1031" s="12" t="str">
        <f t="shared" si="0"/>
        <v>16:10-17:40</v>
      </c>
      <c r="D1031" s="6" t="e">
        <f>timetable!#REF!</f>
        <v>#REF!</v>
      </c>
      <c r="E1031" s="6" t="e">
        <f>timetable!#REF!</f>
        <v>#REF!</v>
      </c>
      <c r="F1031" s="6" t="e">
        <f>timetable!#REF!</f>
        <v>#REF!</v>
      </c>
      <c r="G1031" s="6" t="e">
        <f>timetable!#REF!</f>
        <v>#REF!</v>
      </c>
      <c r="H1031" s="6" t="e">
        <f>timetable!#REF!</f>
        <v>#REF!</v>
      </c>
      <c r="I1031" s="6" t="e">
        <f>timetable!#REF!</f>
        <v>#REF!</v>
      </c>
      <c r="K1031" s="5" t="s">
        <v>467</v>
      </c>
    </row>
    <row r="1032" spans="1:11">
      <c r="A1032" s="443" t="e">
        <f>timetable!#REF!+1</f>
        <v>#REF!</v>
      </c>
      <c r="B1032" s="48">
        <v>1</v>
      </c>
      <c r="C1032" s="12" t="str">
        <f t="shared" si="0"/>
        <v>08:50-10:20</v>
      </c>
      <c r="D1032" s="6" t="e">
        <f>timetable!#REF!</f>
        <v>#REF!</v>
      </c>
      <c r="E1032" s="6" t="e">
        <f>timetable!#REF!</f>
        <v>#REF!</v>
      </c>
      <c r="F1032" s="6" t="e">
        <f>timetable!#REF!</f>
        <v>#REF!</v>
      </c>
      <c r="G1032" s="6" t="e">
        <f>timetable!#REF!</f>
        <v>#REF!</v>
      </c>
      <c r="H1032" s="6" t="e">
        <f>timetable!#REF!</f>
        <v>#REF!</v>
      </c>
      <c r="I1032" s="6" t="e">
        <f>timetable!#REF!</f>
        <v>#REF!</v>
      </c>
      <c r="K1032" s="5" t="s">
        <v>467</v>
      </c>
    </row>
    <row r="1033" spans="1:11">
      <c r="A1033" s="443" t="e">
        <f>timetable!#REF!</f>
        <v>#REF!</v>
      </c>
      <c r="B1033" s="48">
        <v>2</v>
      </c>
      <c r="C1033" s="12" t="str">
        <f t="shared" si="0"/>
        <v>10:30-12:00</v>
      </c>
      <c r="D1033" s="6" t="e">
        <f>timetable!#REF!</f>
        <v>#REF!</v>
      </c>
      <c r="E1033" s="6" t="e">
        <f>timetable!#REF!</f>
        <v>#REF!</v>
      </c>
      <c r="F1033" s="6" t="e">
        <f>timetable!#REF!</f>
        <v>#REF!</v>
      </c>
      <c r="G1033" s="6" t="e">
        <f>timetable!#REF!</f>
        <v>#REF!</v>
      </c>
      <c r="H1033" s="6" t="e">
        <f>timetable!#REF!</f>
        <v>#REF!</v>
      </c>
      <c r="I1033" s="6" t="e">
        <f>timetable!#REF!</f>
        <v>#REF!</v>
      </c>
      <c r="K1033" s="5" t="s">
        <v>467</v>
      </c>
    </row>
    <row r="1034" spans="1:11">
      <c r="A1034" s="443" t="e">
        <f>timetable!#REF!</f>
        <v>#REF!</v>
      </c>
      <c r="B1034" s="444">
        <v>3</v>
      </c>
      <c r="C1034" s="12" t="str">
        <f t="shared" si="0"/>
        <v>12:50-14:20</v>
      </c>
      <c r="D1034" s="6" t="e">
        <f>timetable!#REF!</f>
        <v>#REF!</v>
      </c>
      <c r="E1034" s="6" t="e">
        <f>timetable!#REF!</f>
        <v>#REF!</v>
      </c>
      <c r="F1034" s="6" t="e">
        <f>timetable!#REF!</f>
        <v>#REF!</v>
      </c>
      <c r="G1034" s="6" t="e">
        <f>timetable!#REF!</f>
        <v>#REF!</v>
      </c>
      <c r="H1034" s="6" t="e">
        <f>timetable!#REF!</f>
        <v>#REF!</v>
      </c>
      <c r="I1034" s="6" t="e">
        <f>timetable!#REF!</f>
        <v>#REF!</v>
      </c>
      <c r="K1034" s="5" t="s">
        <v>467</v>
      </c>
    </row>
    <row r="1035" spans="1:11">
      <c r="A1035" s="443" t="e">
        <f>timetable!#REF!</f>
        <v>#REF!</v>
      </c>
      <c r="B1035" s="444">
        <v>4</v>
      </c>
      <c r="C1035" s="12" t="str">
        <f t="shared" si="0"/>
        <v>14:30-16:00</v>
      </c>
      <c r="D1035" s="6" t="e">
        <f>timetable!#REF!</f>
        <v>#REF!</v>
      </c>
      <c r="E1035" s="6" t="e">
        <f>timetable!#REF!</f>
        <v>#REF!</v>
      </c>
      <c r="F1035" s="6" t="e">
        <f>timetable!#REF!</f>
        <v>#REF!</v>
      </c>
      <c r="G1035" s="6" t="e">
        <f>timetable!#REF!</f>
        <v>#REF!</v>
      </c>
      <c r="H1035" s="6" t="e">
        <f>timetable!#REF!</f>
        <v>#REF!</v>
      </c>
      <c r="I1035" s="6" t="e">
        <f>timetable!#REF!</f>
        <v>#REF!</v>
      </c>
      <c r="K1035" s="5" t="s">
        <v>467</v>
      </c>
    </row>
    <row r="1036" spans="1:11">
      <c r="A1036" s="443" t="e">
        <f>timetable!#REF!</f>
        <v>#REF!</v>
      </c>
      <c r="B1036" s="444">
        <v>5</v>
      </c>
      <c r="C1036" s="12" t="str">
        <f t="shared" si="0"/>
        <v>16:10-17:40</v>
      </c>
      <c r="D1036" s="6" t="e">
        <f>timetable!#REF!</f>
        <v>#REF!</v>
      </c>
      <c r="E1036" s="6" t="e">
        <f>timetable!#REF!</f>
        <v>#REF!</v>
      </c>
      <c r="F1036" s="6" t="e">
        <f>timetable!#REF!</f>
        <v>#REF!</v>
      </c>
      <c r="G1036" s="6" t="e">
        <f>timetable!#REF!</f>
        <v>#REF!</v>
      </c>
      <c r="H1036" s="6" t="e">
        <f>timetable!#REF!</f>
        <v>#REF!</v>
      </c>
      <c r="I1036" s="6" t="e">
        <f>timetable!#REF!</f>
        <v>#REF!</v>
      </c>
      <c r="K1036" s="5" t="s">
        <v>467</v>
      </c>
    </row>
    <row r="1037" spans="1:11">
      <c r="A1037" s="443" t="e">
        <f>timetable!#REF!+1</f>
        <v>#REF!</v>
      </c>
      <c r="B1037" s="48">
        <v>1</v>
      </c>
      <c r="C1037" s="12" t="str">
        <f t="shared" si="0"/>
        <v>08:50-10:20</v>
      </c>
      <c r="D1037" s="6" t="e">
        <f>timetable!#REF!</f>
        <v>#REF!</v>
      </c>
      <c r="E1037" s="6" t="e">
        <f>timetable!#REF!</f>
        <v>#REF!</v>
      </c>
      <c r="F1037" s="6" t="e">
        <f>timetable!#REF!</f>
        <v>#REF!</v>
      </c>
      <c r="G1037" s="6" t="e">
        <f>timetable!#REF!</f>
        <v>#REF!</v>
      </c>
      <c r="H1037" s="6" t="e">
        <f>timetable!#REF!</f>
        <v>#REF!</v>
      </c>
      <c r="I1037" s="6" t="e">
        <f>timetable!#REF!</f>
        <v>#REF!</v>
      </c>
      <c r="K1037" s="5" t="s">
        <v>467</v>
      </c>
    </row>
    <row r="1038" spans="1:11">
      <c r="A1038" s="443" t="e">
        <f>timetable!#REF!</f>
        <v>#REF!</v>
      </c>
      <c r="B1038" s="48">
        <v>2</v>
      </c>
      <c r="C1038" s="12" t="str">
        <f t="shared" si="0"/>
        <v>10:30-12:00</v>
      </c>
      <c r="D1038" s="6" t="e">
        <f>timetable!#REF!</f>
        <v>#REF!</v>
      </c>
      <c r="E1038" s="6" t="e">
        <f>timetable!#REF!</f>
        <v>#REF!</v>
      </c>
      <c r="F1038" s="6" t="e">
        <f>timetable!#REF!</f>
        <v>#REF!</v>
      </c>
      <c r="G1038" s="6" t="e">
        <f>timetable!#REF!</f>
        <v>#REF!</v>
      </c>
      <c r="H1038" s="6" t="e">
        <f>timetable!#REF!</f>
        <v>#REF!</v>
      </c>
      <c r="I1038" s="6" t="e">
        <f>timetable!#REF!</f>
        <v>#REF!</v>
      </c>
      <c r="K1038" s="5" t="s">
        <v>467</v>
      </c>
    </row>
    <row r="1039" spans="1:11">
      <c r="A1039" s="443" t="e">
        <f>timetable!#REF!</f>
        <v>#REF!</v>
      </c>
      <c r="B1039" s="48">
        <v>3</v>
      </c>
      <c r="C1039" s="12" t="str">
        <f t="shared" si="0"/>
        <v>12:50-14:20</v>
      </c>
      <c r="D1039" s="6" t="e">
        <f>timetable!#REF!</f>
        <v>#REF!</v>
      </c>
      <c r="E1039" s="6" t="e">
        <f>timetable!#REF!</f>
        <v>#REF!</v>
      </c>
      <c r="F1039" s="6" t="e">
        <f>timetable!#REF!</f>
        <v>#REF!</v>
      </c>
      <c r="G1039" s="6" t="e">
        <f>timetable!#REF!</f>
        <v>#REF!</v>
      </c>
      <c r="H1039" s="6" t="e">
        <f>timetable!#REF!</f>
        <v>#REF!</v>
      </c>
      <c r="I1039" s="6" t="e">
        <f>timetable!#REF!</f>
        <v>#REF!</v>
      </c>
      <c r="K1039" s="5" t="s">
        <v>467</v>
      </c>
    </row>
    <row r="1040" spans="1:11">
      <c r="A1040" s="443" t="e">
        <f>timetable!#REF!</f>
        <v>#REF!</v>
      </c>
      <c r="B1040" s="444">
        <v>4</v>
      </c>
      <c r="C1040" s="12" t="str">
        <f t="shared" si="0"/>
        <v>14:30-16:00</v>
      </c>
      <c r="D1040" s="6" t="e">
        <f>timetable!#REF!</f>
        <v>#REF!</v>
      </c>
      <c r="E1040" s="6" t="e">
        <f>timetable!#REF!</f>
        <v>#REF!</v>
      </c>
      <c r="F1040" s="6" t="e">
        <f>timetable!#REF!</f>
        <v>#REF!</v>
      </c>
      <c r="G1040" s="6" t="e">
        <f>timetable!#REF!</f>
        <v>#REF!</v>
      </c>
      <c r="H1040" s="6" t="e">
        <f>timetable!#REF!</f>
        <v>#REF!</v>
      </c>
      <c r="I1040" s="6" t="e">
        <f>timetable!#REF!</f>
        <v>#REF!</v>
      </c>
      <c r="K1040" s="5" t="s">
        <v>467</v>
      </c>
    </row>
    <row r="1041" spans="1:11">
      <c r="A1041" s="443" t="e">
        <f>timetable!#REF!</f>
        <v>#REF!</v>
      </c>
      <c r="B1041" s="444">
        <v>5</v>
      </c>
      <c r="C1041" s="12" t="str">
        <f t="shared" si="0"/>
        <v>16:10-17:40</v>
      </c>
      <c r="D1041" s="6" t="e">
        <f>timetable!#REF!</f>
        <v>#REF!</v>
      </c>
      <c r="E1041" s="6" t="e">
        <f>timetable!#REF!</f>
        <v>#REF!</v>
      </c>
      <c r="F1041" s="6" t="e">
        <f>timetable!#REF!</f>
        <v>#REF!</v>
      </c>
      <c r="G1041" s="6" t="e">
        <f>timetable!#REF!</f>
        <v>#REF!</v>
      </c>
      <c r="H1041" s="6" t="e">
        <f>timetable!#REF!</f>
        <v>#REF!</v>
      </c>
      <c r="I1041" s="6" t="e">
        <f>timetable!#REF!</f>
        <v>#REF!</v>
      </c>
      <c r="K1041" s="5" t="s">
        <v>467</v>
      </c>
    </row>
    <row r="1042" spans="1:11">
      <c r="A1042" s="443" t="e">
        <f>timetable!#REF!+1</f>
        <v>#REF!</v>
      </c>
      <c r="B1042" s="444">
        <v>1</v>
      </c>
      <c r="C1042" s="12" t="str">
        <f t="shared" si="0"/>
        <v>08:50-10:20</v>
      </c>
      <c r="D1042" s="6" t="e">
        <f>timetable!#REF!</f>
        <v>#REF!</v>
      </c>
      <c r="E1042" s="6" t="e">
        <f>timetable!#REF!</f>
        <v>#REF!</v>
      </c>
      <c r="F1042" s="6" t="e">
        <f>timetable!#REF!</f>
        <v>#REF!</v>
      </c>
      <c r="G1042" s="6" t="e">
        <f>timetable!#REF!</f>
        <v>#REF!</v>
      </c>
      <c r="H1042" s="6" t="e">
        <f>timetable!#REF!</f>
        <v>#REF!</v>
      </c>
      <c r="I1042" s="6" t="e">
        <f>timetable!#REF!</f>
        <v>#REF!</v>
      </c>
      <c r="K1042" s="5" t="s">
        <v>467</v>
      </c>
    </row>
    <row r="1043" spans="1:11">
      <c r="A1043" s="443" t="e">
        <f>timetable!#REF!</f>
        <v>#REF!</v>
      </c>
      <c r="B1043" s="48">
        <v>2</v>
      </c>
      <c r="C1043" s="12" t="str">
        <f t="shared" si="0"/>
        <v>10:30-12:00</v>
      </c>
      <c r="D1043" s="6" t="e">
        <f>timetable!#REF!</f>
        <v>#REF!</v>
      </c>
      <c r="E1043" s="6" t="e">
        <f>timetable!#REF!</f>
        <v>#REF!</v>
      </c>
      <c r="F1043" s="6" t="e">
        <f>timetable!#REF!</f>
        <v>#REF!</v>
      </c>
      <c r="G1043" s="6" t="e">
        <f>timetable!#REF!</f>
        <v>#REF!</v>
      </c>
      <c r="H1043" s="6" t="e">
        <f>timetable!#REF!</f>
        <v>#REF!</v>
      </c>
      <c r="I1043" s="6" t="e">
        <f>timetable!#REF!</f>
        <v>#REF!</v>
      </c>
      <c r="K1043" s="5" t="s">
        <v>467</v>
      </c>
    </row>
    <row r="1044" spans="1:11">
      <c r="A1044" s="443" t="e">
        <f>timetable!#REF!</f>
        <v>#REF!</v>
      </c>
      <c r="B1044" s="444">
        <v>3</v>
      </c>
      <c r="C1044" s="12" t="str">
        <f t="shared" si="0"/>
        <v>12:50-14:20</v>
      </c>
      <c r="D1044" s="6" t="e">
        <f>timetable!#REF!</f>
        <v>#REF!</v>
      </c>
      <c r="E1044" s="6" t="e">
        <f>timetable!#REF!</f>
        <v>#REF!</v>
      </c>
      <c r="F1044" s="6" t="e">
        <f>timetable!#REF!</f>
        <v>#REF!</v>
      </c>
      <c r="G1044" s="6" t="e">
        <f>timetable!#REF!</f>
        <v>#REF!</v>
      </c>
      <c r="H1044" s="6" t="e">
        <f>timetable!#REF!</f>
        <v>#REF!</v>
      </c>
      <c r="I1044" s="6" t="e">
        <f>timetable!#REF!</f>
        <v>#REF!</v>
      </c>
      <c r="K1044" s="5" t="s">
        <v>467</v>
      </c>
    </row>
    <row r="1045" spans="1:11">
      <c r="A1045" s="443" t="e">
        <f>timetable!#REF!</f>
        <v>#REF!</v>
      </c>
      <c r="B1045" s="444">
        <v>4</v>
      </c>
      <c r="C1045" s="12" t="str">
        <f t="shared" si="0"/>
        <v>14:30-16:00</v>
      </c>
      <c r="D1045" s="6" t="e">
        <f>timetable!#REF!</f>
        <v>#REF!</v>
      </c>
      <c r="E1045" s="6" t="e">
        <f>timetable!#REF!</f>
        <v>#REF!</v>
      </c>
      <c r="F1045" s="6" t="e">
        <f>timetable!#REF!</f>
        <v>#REF!</v>
      </c>
      <c r="G1045" s="6" t="e">
        <f>timetable!#REF!</f>
        <v>#REF!</v>
      </c>
      <c r="H1045" s="6" t="e">
        <f>timetable!#REF!</f>
        <v>#REF!</v>
      </c>
      <c r="I1045" s="6" t="e">
        <f>timetable!#REF!</f>
        <v>#REF!</v>
      </c>
      <c r="K1045" s="5" t="s">
        <v>467</v>
      </c>
    </row>
    <row r="1046" spans="1:11">
      <c r="A1046" s="443" t="e">
        <f>timetable!#REF!</f>
        <v>#REF!</v>
      </c>
      <c r="B1046" s="48">
        <v>5</v>
      </c>
      <c r="C1046" s="12" t="str">
        <f t="shared" si="0"/>
        <v>16:10-17:40</v>
      </c>
      <c r="D1046" s="6" t="e">
        <f>timetable!#REF!</f>
        <v>#REF!</v>
      </c>
      <c r="E1046" s="6" t="e">
        <f>timetable!#REF!</f>
        <v>#REF!</v>
      </c>
      <c r="F1046" s="6" t="e">
        <f>timetable!#REF!</f>
        <v>#REF!</v>
      </c>
      <c r="G1046" s="6" t="e">
        <f>timetable!#REF!</f>
        <v>#REF!</v>
      </c>
      <c r="H1046" s="6" t="e">
        <f>timetable!#REF!</f>
        <v>#REF!</v>
      </c>
      <c r="I1046" s="6" t="e">
        <f>timetable!#REF!</f>
        <v>#REF!</v>
      </c>
      <c r="K1046" s="5" t="s">
        <v>467</v>
      </c>
    </row>
    <row r="1047" spans="1:11">
      <c r="A1047" s="443" t="e">
        <f>timetable!#REF!+1</f>
        <v>#REF!</v>
      </c>
      <c r="B1047" s="444">
        <v>1</v>
      </c>
      <c r="C1047" s="12" t="str">
        <f t="shared" si="0"/>
        <v>08:50-10:20</v>
      </c>
      <c r="D1047" s="6" t="e">
        <f>timetable!#REF!</f>
        <v>#REF!</v>
      </c>
      <c r="E1047" s="6" t="e">
        <f>timetable!#REF!</f>
        <v>#REF!</v>
      </c>
      <c r="F1047" s="6" t="e">
        <f>timetable!#REF!</f>
        <v>#REF!</v>
      </c>
      <c r="G1047" s="6" t="e">
        <f>timetable!#REF!</f>
        <v>#REF!</v>
      </c>
      <c r="H1047" s="6" t="e">
        <f>timetable!#REF!</f>
        <v>#REF!</v>
      </c>
      <c r="I1047" s="6" t="e">
        <f>timetable!#REF!</f>
        <v>#REF!</v>
      </c>
      <c r="K1047" s="5" t="s">
        <v>467</v>
      </c>
    </row>
    <row r="1048" spans="1:11">
      <c r="A1048" s="443" t="e">
        <f>timetable!#REF!</f>
        <v>#REF!</v>
      </c>
      <c r="B1048" s="444">
        <v>2</v>
      </c>
      <c r="C1048" s="12" t="str">
        <f t="shared" si="0"/>
        <v>10:30-12:00</v>
      </c>
      <c r="D1048" s="6" t="e">
        <f>timetable!#REF!</f>
        <v>#REF!</v>
      </c>
      <c r="E1048" s="6" t="e">
        <f>timetable!#REF!</f>
        <v>#REF!</v>
      </c>
      <c r="F1048" s="6" t="e">
        <f>timetable!#REF!</f>
        <v>#REF!</v>
      </c>
      <c r="G1048" s="6" t="e">
        <f>timetable!#REF!</f>
        <v>#REF!</v>
      </c>
      <c r="H1048" s="6" t="e">
        <f>timetable!#REF!</f>
        <v>#REF!</v>
      </c>
      <c r="I1048" s="6" t="e">
        <f>timetable!#REF!</f>
        <v>#REF!</v>
      </c>
      <c r="K1048" s="5" t="s">
        <v>467</v>
      </c>
    </row>
    <row r="1049" spans="1:11">
      <c r="A1049" s="443" t="e">
        <f>timetable!#REF!</f>
        <v>#REF!</v>
      </c>
      <c r="B1049" s="48">
        <v>3</v>
      </c>
      <c r="C1049" s="12" t="str">
        <f t="shared" si="0"/>
        <v>12:50-14:20</v>
      </c>
      <c r="D1049" s="6" t="e">
        <f>timetable!#REF!</f>
        <v>#REF!</v>
      </c>
      <c r="E1049" s="6" t="e">
        <f>timetable!#REF!</f>
        <v>#REF!</v>
      </c>
      <c r="F1049" s="6" t="e">
        <f>timetable!#REF!</f>
        <v>#REF!</v>
      </c>
      <c r="G1049" s="6" t="e">
        <f>timetable!#REF!</f>
        <v>#REF!</v>
      </c>
      <c r="H1049" s="6" t="e">
        <f>timetable!#REF!</f>
        <v>#REF!</v>
      </c>
      <c r="I1049" s="6" t="e">
        <f>timetable!#REF!</f>
        <v>#REF!</v>
      </c>
      <c r="K1049" s="5" t="s">
        <v>467</v>
      </c>
    </row>
    <row r="1050" spans="1:11">
      <c r="A1050" s="443" t="e">
        <f>timetable!#REF!</f>
        <v>#REF!</v>
      </c>
      <c r="B1050" s="444">
        <v>4</v>
      </c>
      <c r="C1050" s="12" t="str">
        <f t="shared" si="0"/>
        <v>14:30-16:00</v>
      </c>
      <c r="D1050" s="6" t="e">
        <f>timetable!#REF!</f>
        <v>#REF!</v>
      </c>
      <c r="E1050" s="6" t="e">
        <f>timetable!#REF!</f>
        <v>#REF!</v>
      </c>
      <c r="F1050" s="6" t="e">
        <f>timetable!#REF!</f>
        <v>#REF!</v>
      </c>
      <c r="G1050" s="6" t="e">
        <f>timetable!#REF!</f>
        <v>#REF!</v>
      </c>
      <c r="H1050" s="6" t="e">
        <f>timetable!#REF!</f>
        <v>#REF!</v>
      </c>
      <c r="I1050" s="6" t="e">
        <f>timetable!#REF!</f>
        <v>#REF!</v>
      </c>
      <c r="K1050" s="5" t="s">
        <v>467</v>
      </c>
    </row>
    <row r="1051" spans="1:11">
      <c r="A1051" s="443" t="e">
        <f>timetable!#REF!</f>
        <v>#REF!</v>
      </c>
      <c r="B1051" s="444">
        <v>5</v>
      </c>
      <c r="C1051" s="12" t="str">
        <f t="shared" si="0"/>
        <v>16:10-17:40</v>
      </c>
      <c r="D1051" s="6" t="e">
        <f>timetable!#REF!</f>
        <v>#REF!</v>
      </c>
      <c r="E1051" s="6" t="e">
        <f>timetable!#REF!</f>
        <v>#REF!</v>
      </c>
      <c r="F1051" s="6" t="e">
        <f>timetable!#REF!</f>
        <v>#REF!</v>
      </c>
      <c r="G1051" s="6" t="e">
        <f>timetable!#REF!</f>
        <v>#REF!</v>
      </c>
      <c r="H1051" s="6" t="e">
        <f>timetable!#REF!</f>
        <v>#REF!</v>
      </c>
      <c r="I1051" s="6" t="e">
        <f>timetable!#REF!</f>
        <v>#REF!</v>
      </c>
      <c r="K1051" s="5" t="s">
        <v>467</v>
      </c>
    </row>
    <row r="1052" spans="1:11">
      <c r="A1052" s="443" t="e">
        <f>timetable!#REF!</f>
        <v>#REF!</v>
      </c>
      <c r="B1052" s="444">
        <v>1</v>
      </c>
      <c r="C1052" s="12" t="str">
        <f t="shared" si="0"/>
        <v>08:50-10:20</v>
      </c>
      <c r="D1052" s="6" t="e">
        <f>timetable!#REF!</f>
        <v>#REF!</v>
      </c>
      <c r="E1052" s="6" t="e">
        <f>timetable!#REF!</f>
        <v>#REF!</v>
      </c>
      <c r="F1052" s="6" t="e">
        <f>timetable!#REF!</f>
        <v>#REF!</v>
      </c>
      <c r="G1052" s="6" t="e">
        <f>timetable!#REF!</f>
        <v>#REF!</v>
      </c>
      <c r="H1052" s="6" t="e">
        <f>timetable!#REF!</f>
        <v>#REF!</v>
      </c>
      <c r="I1052" s="6" t="e">
        <f>timetable!#REF!</f>
        <v>#REF!</v>
      </c>
      <c r="K1052" s="5" t="s">
        <v>467</v>
      </c>
    </row>
    <row r="1053" spans="1:11">
      <c r="A1053" s="443" t="e">
        <f>timetable!#REF!</f>
        <v>#REF!</v>
      </c>
      <c r="B1053" s="444">
        <v>2</v>
      </c>
      <c r="C1053" s="12" t="str">
        <f t="shared" si="0"/>
        <v>10:30-12:00</v>
      </c>
      <c r="D1053" s="6" t="e">
        <f>timetable!#REF!</f>
        <v>#REF!</v>
      </c>
      <c r="E1053" s="6" t="e">
        <f>timetable!#REF!</f>
        <v>#REF!</v>
      </c>
      <c r="F1053" s="6" t="e">
        <f>timetable!#REF!</f>
        <v>#REF!</v>
      </c>
      <c r="G1053" s="6" t="e">
        <f>timetable!#REF!</f>
        <v>#REF!</v>
      </c>
      <c r="H1053" s="6" t="e">
        <f>timetable!#REF!</f>
        <v>#REF!</v>
      </c>
      <c r="I1053" s="6" t="e">
        <f>timetable!#REF!</f>
        <v>#REF!</v>
      </c>
      <c r="K1053" s="5" t="s">
        <v>467</v>
      </c>
    </row>
    <row r="1054" spans="1:11">
      <c r="A1054" s="443" t="e">
        <f>timetable!#REF!</f>
        <v>#REF!</v>
      </c>
      <c r="B1054" s="444">
        <v>3</v>
      </c>
      <c r="C1054" s="12" t="str">
        <f t="shared" si="0"/>
        <v>12:50-14:20</v>
      </c>
      <c r="D1054" s="6" t="e">
        <f>timetable!#REF!</f>
        <v>#REF!</v>
      </c>
      <c r="E1054" s="6" t="e">
        <f>timetable!#REF!</f>
        <v>#REF!</v>
      </c>
      <c r="F1054" s="6" t="e">
        <f>timetable!#REF!</f>
        <v>#REF!</v>
      </c>
      <c r="G1054" s="6" t="e">
        <f>timetable!#REF!</f>
        <v>#REF!</v>
      </c>
      <c r="H1054" s="6" t="e">
        <f>timetable!#REF!</f>
        <v>#REF!</v>
      </c>
      <c r="I1054" s="6" t="e">
        <f>timetable!#REF!</f>
        <v>#REF!</v>
      </c>
      <c r="K1054" s="5" t="s">
        <v>467</v>
      </c>
    </row>
    <row r="1055" spans="1:11">
      <c r="A1055" s="443" t="e">
        <f>timetable!#REF!</f>
        <v>#REF!</v>
      </c>
      <c r="B1055" s="444">
        <v>4</v>
      </c>
      <c r="C1055" s="12" t="str">
        <f t="shared" si="0"/>
        <v>14:30-16:00</v>
      </c>
      <c r="D1055" s="6" t="e">
        <f>timetable!#REF!</f>
        <v>#REF!</v>
      </c>
      <c r="E1055" s="6" t="e">
        <f>timetable!#REF!</f>
        <v>#REF!</v>
      </c>
      <c r="F1055" s="6" t="e">
        <f>timetable!#REF!</f>
        <v>#REF!</v>
      </c>
      <c r="G1055" s="6" t="e">
        <f>timetable!#REF!</f>
        <v>#REF!</v>
      </c>
      <c r="H1055" s="6" t="e">
        <f>timetable!#REF!</f>
        <v>#REF!</v>
      </c>
      <c r="I1055" s="6" t="e">
        <f>timetable!#REF!</f>
        <v>#REF!</v>
      </c>
      <c r="K1055" s="5" t="s">
        <v>467</v>
      </c>
    </row>
    <row r="1056" spans="1:11">
      <c r="A1056" s="443" t="e">
        <f>timetable!#REF!</f>
        <v>#REF!</v>
      </c>
      <c r="B1056" s="48">
        <v>5</v>
      </c>
      <c r="C1056" s="12" t="str">
        <f t="shared" si="0"/>
        <v>16:10-17:40</v>
      </c>
      <c r="D1056" s="6" t="e">
        <f>timetable!#REF!</f>
        <v>#REF!</v>
      </c>
      <c r="E1056" s="6" t="e">
        <f>timetable!#REF!</f>
        <v>#REF!</v>
      </c>
      <c r="F1056" s="6" t="e">
        <f>timetable!#REF!</f>
        <v>#REF!</v>
      </c>
      <c r="G1056" s="6" t="e">
        <f>timetable!#REF!</f>
        <v>#REF!</v>
      </c>
      <c r="H1056" s="6" t="e">
        <f>timetable!#REF!</f>
        <v>#REF!</v>
      </c>
      <c r="I1056" s="6" t="e">
        <f>timetable!#REF!</f>
        <v>#REF!</v>
      </c>
      <c r="K1056" s="5" t="s">
        <v>467</v>
      </c>
    </row>
    <row r="1057" spans="1:11">
      <c r="A1057" s="443" t="e">
        <f>timetable!#REF!+1</f>
        <v>#REF!</v>
      </c>
      <c r="B1057" s="48">
        <v>1</v>
      </c>
      <c r="C1057" s="12" t="str">
        <f t="shared" si="0"/>
        <v>08:50-10:20</v>
      </c>
      <c r="D1057" s="6" t="e">
        <f>timetable!#REF!</f>
        <v>#REF!</v>
      </c>
      <c r="E1057" s="6" t="e">
        <f>timetable!#REF!</f>
        <v>#REF!</v>
      </c>
      <c r="F1057" s="6" t="e">
        <f>timetable!#REF!</f>
        <v>#REF!</v>
      </c>
      <c r="G1057" s="6" t="e">
        <f>timetable!#REF!</f>
        <v>#REF!</v>
      </c>
      <c r="H1057" s="6" t="e">
        <f>timetable!#REF!</f>
        <v>#REF!</v>
      </c>
      <c r="I1057" s="6" t="e">
        <f>timetable!#REF!</f>
        <v>#REF!</v>
      </c>
      <c r="K1057" s="5" t="s">
        <v>467</v>
      </c>
    </row>
    <row r="1058" spans="1:11">
      <c r="A1058" s="443" t="e">
        <f>timetable!#REF!</f>
        <v>#REF!</v>
      </c>
      <c r="B1058" s="48">
        <v>2</v>
      </c>
      <c r="C1058" s="12" t="str">
        <f t="shared" si="0"/>
        <v>10:30-12:00</v>
      </c>
      <c r="D1058" s="6" t="e">
        <f>timetable!#REF!</f>
        <v>#REF!</v>
      </c>
      <c r="E1058" s="6" t="e">
        <f>timetable!#REF!</f>
        <v>#REF!</v>
      </c>
      <c r="F1058" s="6" t="e">
        <f>timetable!#REF!</f>
        <v>#REF!</v>
      </c>
      <c r="G1058" s="6" t="e">
        <f>timetable!#REF!</f>
        <v>#REF!</v>
      </c>
      <c r="H1058" s="6" t="e">
        <f>timetable!#REF!</f>
        <v>#REF!</v>
      </c>
      <c r="I1058" s="6" t="e">
        <f>timetable!#REF!</f>
        <v>#REF!</v>
      </c>
      <c r="K1058" s="5" t="s">
        <v>467</v>
      </c>
    </row>
    <row r="1059" spans="1:11">
      <c r="A1059" s="443" t="e">
        <f>timetable!#REF!</f>
        <v>#REF!</v>
      </c>
      <c r="B1059" s="444">
        <v>3</v>
      </c>
      <c r="C1059" s="12" t="str">
        <f t="shared" si="0"/>
        <v>12:50-14:20</v>
      </c>
      <c r="D1059" s="6" t="e">
        <f>timetable!#REF!</f>
        <v>#REF!</v>
      </c>
      <c r="E1059" s="6" t="e">
        <f>timetable!#REF!</f>
        <v>#REF!</v>
      </c>
      <c r="F1059" s="6" t="e">
        <f>timetable!#REF!</f>
        <v>#REF!</v>
      </c>
      <c r="G1059" s="6" t="e">
        <f>timetable!#REF!</f>
        <v>#REF!</v>
      </c>
      <c r="H1059" s="6" t="e">
        <f>timetable!#REF!</f>
        <v>#REF!</v>
      </c>
      <c r="I1059" s="6" t="e">
        <f>timetable!#REF!</f>
        <v>#REF!</v>
      </c>
      <c r="K1059" s="5" t="s">
        <v>467</v>
      </c>
    </row>
    <row r="1060" spans="1:11">
      <c r="A1060" s="443" t="e">
        <f>timetable!#REF!</f>
        <v>#REF!</v>
      </c>
      <c r="B1060" s="444">
        <v>4</v>
      </c>
      <c r="C1060" s="12" t="str">
        <f t="shared" si="0"/>
        <v>14:30-16:00</v>
      </c>
      <c r="D1060" s="6" t="e">
        <f>timetable!#REF!</f>
        <v>#REF!</v>
      </c>
      <c r="E1060" s="6" t="e">
        <f>timetable!#REF!</f>
        <v>#REF!</v>
      </c>
      <c r="F1060" s="6" t="e">
        <f>timetable!#REF!</f>
        <v>#REF!</v>
      </c>
      <c r="G1060" s="6" t="e">
        <f>timetable!#REF!</f>
        <v>#REF!</v>
      </c>
      <c r="H1060" s="6" t="e">
        <f>timetable!#REF!</f>
        <v>#REF!</v>
      </c>
      <c r="I1060" s="6" t="e">
        <f>timetable!#REF!</f>
        <v>#REF!</v>
      </c>
      <c r="K1060" s="5" t="s">
        <v>467</v>
      </c>
    </row>
    <row r="1061" spans="1:11">
      <c r="A1061" s="443" t="e">
        <f>timetable!#REF!</f>
        <v>#REF!</v>
      </c>
      <c r="B1061" s="444">
        <v>5</v>
      </c>
      <c r="C1061" s="12" t="str">
        <f t="shared" si="0"/>
        <v>16:10-17:40</v>
      </c>
      <c r="D1061" s="6" t="e">
        <f>timetable!#REF!</f>
        <v>#REF!</v>
      </c>
      <c r="E1061" s="6" t="e">
        <f>timetable!#REF!</f>
        <v>#REF!</v>
      </c>
      <c r="F1061" s="6" t="e">
        <f>timetable!#REF!</f>
        <v>#REF!</v>
      </c>
      <c r="G1061" s="6" t="e">
        <f>timetable!#REF!</f>
        <v>#REF!</v>
      </c>
      <c r="H1061" s="6" t="e">
        <f>timetable!#REF!</f>
        <v>#REF!</v>
      </c>
      <c r="I1061" s="6" t="e">
        <f>timetable!#REF!</f>
        <v>#REF!</v>
      </c>
      <c r="K1061" s="5" t="s">
        <v>467</v>
      </c>
    </row>
    <row r="1062" spans="1:11">
      <c r="A1062" s="443" t="e">
        <f>timetable!#REF!+1</f>
        <v>#REF!</v>
      </c>
      <c r="B1062" s="48">
        <v>1</v>
      </c>
      <c r="C1062" s="12" t="str">
        <f t="shared" si="0"/>
        <v>08:50-10:20</v>
      </c>
      <c r="D1062" s="6" t="e">
        <f>timetable!#REF!</f>
        <v>#REF!</v>
      </c>
      <c r="E1062" s="6" t="e">
        <f>timetable!#REF!</f>
        <v>#REF!</v>
      </c>
      <c r="F1062" s="6" t="e">
        <f>timetable!#REF!</f>
        <v>#REF!</v>
      </c>
      <c r="G1062" s="6" t="e">
        <f>timetable!#REF!</f>
        <v>#REF!</v>
      </c>
      <c r="H1062" s="6" t="e">
        <f>timetable!#REF!</f>
        <v>#REF!</v>
      </c>
      <c r="I1062" s="6" t="e">
        <f>timetable!#REF!</f>
        <v>#REF!</v>
      </c>
      <c r="K1062" s="5" t="s">
        <v>467</v>
      </c>
    </row>
    <row r="1063" spans="1:11">
      <c r="A1063" s="443" t="e">
        <f>timetable!#REF!</f>
        <v>#REF!</v>
      </c>
      <c r="B1063" s="48">
        <v>2</v>
      </c>
      <c r="C1063" s="12" t="str">
        <f t="shared" si="0"/>
        <v>10:30-12:00</v>
      </c>
      <c r="D1063" s="6" t="e">
        <f>timetable!#REF!</f>
        <v>#REF!</v>
      </c>
      <c r="E1063" s="6" t="e">
        <f>timetable!#REF!</f>
        <v>#REF!</v>
      </c>
      <c r="F1063" s="6" t="e">
        <f>timetable!#REF!</f>
        <v>#REF!</v>
      </c>
      <c r="G1063" s="6" t="e">
        <f>timetable!#REF!</f>
        <v>#REF!</v>
      </c>
      <c r="H1063" s="6" t="e">
        <f>timetable!#REF!</f>
        <v>#REF!</v>
      </c>
      <c r="I1063" s="6" t="e">
        <f>timetable!#REF!</f>
        <v>#REF!</v>
      </c>
      <c r="K1063" s="5" t="s">
        <v>467</v>
      </c>
    </row>
    <row r="1064" spans="1:11">
      <c r="A1064" s="443" t="e">
        <f>timetable!#REF!</f>
        <v>#REF!</v>
      </c>
      <c r="B1064" s="48">
        <v>3</v>
      </c>
      <c r="C1064" s="12" t="str">
        <f t="shared" si="0"/>
        <v>12:50-14:20</v>
      </c>
      <c r="D1064" s="6" t="e">
        <f>timetable!#REF!</f>
        <v>#REF!</v>
      </c>
      <c r="E1064" s="6" t="e">
        <f>timetable!#REF!</f>
        <v>#REF!</v>
      </c>
      <c r="F1064" s="6" t="e">
        <f>timetable!#REF!</f>
        <v>#REF!</v>
      </c>
      <c r="G1064" s="6" t="e">
        <f>timetable!#REF!</f>
        <v>#REF!</v>
      </c>
      <c r="H1064" s="6" t="e">
        <f>timetable!#REF!</f>
        <v>#REF!</v>
      </c>
      <c r="I1064" s="6" t="e">
        <f>timetable!#REF!</f>
        <v>#REF!</v>
      </c>
      <c r="K1064" s="5" t="s">
        <v>467</v>
      </c>
    </row>
    <row r="1065" spans="1:11">
      <c r="A1065" s="443" t="e">
        <f>timetable!#REF!</f>
        <v>#REF!</v>
      </c>
      <c r="B1065" s="444">
        <v>4</v>
      </c>
      <c r="C1065" s="12" t="str">
        <f t="shared" si="0"/>
        <v>14:30-16:00</v>
      </c>
      <c r="D1065" s="6" t="e">
        <f>timetable!#REF!</f>
        <v>#REF!</v>
      </c>
      <c r="E1065" s="6" t="e">
        <f>timetable!#REF!</f>
        <v>#REF!</v>
      </c>
      <c r="F1065" s="6" t="e">
        <f>timetable!#REF!</f>
        <v>#REF!</v>
      </c>
      <c r="G1065" s="6" t="e">
        <f>timetable!#REF!</f>
        <v>#REF!</v>
      </c>
      <c r="H1065" s="6" t="e">
        <f>timetable!#REF!</f>
        <v>#REF!</v>
      </c>
      <c r="I1065" s="6" t="e">
        <f>timetable!#REF!</f>
        <v>#REF!</v>
      </c>
      <c r="K1065" s="5" t="s">
        <v>467</v>
      </c>
    </row>
    <row r="1066" spans="1:11">
      <c r="A1066" s="443" t="e">
        <f>timetable!#REF!</f>
        <v>#REF!</v>
      </c>
      <c r="B1066" s="444">
        <v>5</v>
      </c>
      <c r="C1066" s="12" t="str">
        <f t="shared" si="0"/>
        <v>16:10-17:40</v>
      </c>
      <c r="D1066" s="6" t="e">
        <f>timetable!#REF!</f>
        <v>#REF!</v>
      </c>
      <c r="E1066" s="6" t="e">
        <f>timetable!#REF!</f>
        <v>#REF!</v>
      </c>
      <c r="F1066" s="6" t="e">
        <f>timetable!#REF!</f>
        <v>#REF!</v>
      </c>
      <c r="G1066" s="6" t="e">
        <f>timetable!#REF!</f>
        <v>#REF!</v>
      </c>
      <c r="H1066" s="6" t="e">
        <f>timetable!#REF!</f>
        <v>#REF!</v>
      </c>
      <c r="I1066" s="6" t="e">
        <f>timetable!#REF!</f>
        <v>#REF!</v>
      </c>
      <c r="K1066" s="5" t="s">
        <v>467</v>
      </c>
    </row>
    <row r="1067" spans="1:11">
      <c r="A1067" s="443" t="e">
        <f>timetable!#REF!+1</f>
        <v>#REF!</v>
      </c>
      <c r="B1067" s="444">
        <v>1</v>
      </c>
      <c r="C1067" s="12" t="str">
        <f t="shared" si="0"/>
        <v>08:50-10:20</v>
      </c>
      <c r="D1067" s="6" t="e">
        <f>timetable!#REF!</f>
        <v>#REF!</v>
      </c>
      <c r="E1067" s="6" t="e">
        <f>timetable!#REF!</f>
        <v>#REF!</v>
      </c>
      <c r="F1067" s="6" t="e">
        <f>timetable!#REF!</f>
        <v>#REF!</v>
      </c>
      <c r="G1067" s="6" t="e">
        <f>timetable!#REF!</f>
        <v>#REF!</v>
      </c>
      <c r="H1067" s="6" t="e">
        <f>timetable!#REF!</f>
        <v>#REF!</v>
      </c>
      <c r="I1067" s="6" t="e">
        <f>timetable!#REF!</f>
        <v>#REF!</v>
      </c>
      <c r="K1067" s="5" t="s">
        <v>467</v>
      </c>
    </row>
    <row r="1068" spans="1:11">
      <c r="A1068" s="443" t="e">
        <f>timetable!#REF!</f>
        <v>#REF!</v>
      </c>
      <c r="B1068" s="48">
        <v>2</v>
      </c>
      <c r="C1068" s="12" t="str">
        <f t="shared" si="0"/>
        <v>10:30-12:00</v>
      </c>
      <c r="D1068" s="6" t="e">
        <f>timetable!#REF!</f>
        <v>#REF!</v>
      </c>
      <c r="E1068" s="6" t="e">
        <f>timetable!#REF!</f>
        <v>#REF!</v>
      </c>
      <c r="F1068" s="6" t="e">
        <f>timetable!#REF!</f>
        <v>#REF!</v>
      </c>
      <c r="G1068" s="6" t="e">
        <f>timetable!#REF!</f>
        <v>#REF!</v>
      </c>
      <c r="H1068" s="6" t="e">
        <f>timetable!#REF!</f>
        <v>#REF!</v>
      </c>
      <c r="I1068" s="6" t="e">
        <f>timetable!#REF!</f>
        <v>#REF!</v>
      </c>
      <c r="K1068" s="5" t="s">
        <v>467</v>
      </c>
    </row>
    <row r="1069" spans="1:11">
      <c r="A1069" s="443" t="e">
        <f>timetable!#REF!</f>
        <v>#REF!</v>
      </c>
      <c r="B1069" s="444">
        <v>3</v>
      </c>
      <c r="C1069" s="12" t="str">
        <f t="shared" si="0"/>
        <v>12:50-14:20</v>
      </c>
      <c r="D1069" s="6" t="e">
        <f>timetable!#REF!</f>
        <v>#REF!</v>
      </c>
      <c r="E1069" s="6" t="e">
        <f>timetable!#REF!</f>
        <v>#REF!</v>
      </c>
      <c r="F1069" s="6" t="e">
        <f>timetable!#REF!</f>
        <v>#REF!</v>
      </c>
      <c r="G1069" s="6" t="e">
        <f>timetable!#REF!</f>
        <v>#REF!</v>
      </c>
      <c r="H1069" s="6" t="e">
        <f>timetable!#REF!</f>
        <v>#REF!</v>
      </c>
      <c r="I1069" s="6" t="e">
        <f>timetable!#REF!</f>
        <v>#REF!</v>
      </c>
      <c r="K1069" s="5" t="s">
        <v>467</v>
      </c>
    </row>
    <row r="1070" spans="1:11">
      <c r="A1070" s="443" t="e">
        <f>timetable!#REF!</f>
        <v>#REF!</v>
      </c>
      <c r="B1070" s="444">
        <v>4</v>
      </c>
      <c r="C1070" s="12" t="str">
        <f t="shared" si="0"/>
        <v>14:30-16:00</v>
      </c>
      <c r="D1070" s="6" t="e">
        <f>timetable!#REF!</f>
        <v>#REF!</v>
      </c>
      <c r="E1070" s="6" t="e">
        <f>timetable!#REF!</f>
        <v>#REF!</v>
      </c>
      <c r="F1070" s="6" t="e">
        <f>timetable!#REF!</f>
        <v>#REF!</v>
      </c>
      <c r="G1070" s="6" t="e">
        <f>timetable!#REF!</f>
        <v>#REF!</v>
      </c>
      <c r="H1070" s="6" t="e">
        <f>timetable!#REF!</f>
        <v>#REF!</v>
      </c>
      <c r="I1070" s="6" t="e">
        <f>timetable!#REF!</f>
        <v>#REF!</v>
      </c>
      <c r="K1070" s="5" t="s">
        <v>467</v>
      </c>
    </row>
    <row r="1071" spans="1:11">
      <c r="A1071" s="443" t="e">
        <f>timetable!#REF!</f>
        <v>#REF!</v>
      </c>
      <c r="B1071" s="48">
        <v>5</v>
      </c>
      <c r="C1071" s="12" t="str">
        <f t="shared" si="0"/>
        <v>16:10-17:40</v>
      </c>
      <c r="D1071" s="6" t="e">
        <f>timetable!#REF!</f>
        <v>#REF!</v>
      </c>
      <c r="E1071" s="6" t="e">
        <f>timetable!#REF!</f>
        <v>#REF!</v>
      </c>
      <c r="F1071" s="6" t="e">
        <f>timetable!#REF!</f>
        <v>#REF!</v>
      </c>
      <c r="G1071" s="6" t="e">
        <f>timetable!#REF!</f>
        <v>#REF!</v>
      </c>
      <c r="H1071" s="6" t="e">
        <f>timetable!#REF!</f>
        <v>#REF!</v>
      </c>
      <c r="I1071" s="6" t="e">
        <f>timetable!#REF!</f>
        <v>#REF!</v>
      </c>
      <c r="K1071" s="5" t="s">
        <v>467</v>
      </c>
    </row>
    <row r="1072" spans="1:11">
      <c r="A1072" s="443" t="e">
        <f>timetable!#REF!+1</f>
        <v>#REF!</v>
      </c>
      <c r="B1072" s="444">
        <v>1</v>
      </c>
      <c r="C1072" s="12" t="str">
        <f t="shared" si="0"/>
        <v>08:50-10:20</v>
      </c>
      <c r="D1072" s="6" t="e">
        <f>timetable!#REF!</f>
        <v>#REF!</v>
      </c>
      <c r="E1072" s="6" t="e">
        <f>timetable!#REF!</f>
        <v>#REF!</v>
      </c>
      <c r="F1072" s="6" t="e">
        <f>timetable!#REF!</f>
        <v>#REF!</v>
      </c>
      <c r="G1072" s="6" t="e">
        <f>timetable!#REF!</f>
        <v>#REF!</v>
      </c>
      <c r="H1072" s="6" t="e">
        <f>timetable!#REF!</f>
        <v>#REF!</v>
      </c>
      <c r="I1072" s="6" t="e">
        <f>timetable!#REF!</f>
        <v>#REF!</v>
      </c>
      <c r="K1072" s="5" t="s">
        <v>467</v>
      </c>
    </row>
    <row r="1073" spans="1:11">
      <c r="A1073" s="443" t="e">
        <f>timetable!#REF!</f>
        <v>#REF!</v>
      </c>
      <c r="B1073" s="444">
        <v>2</v>
      </c>
      <c r="C1073" s="12" t="str">
        <f t="shared" si="0"/>
        <v>10:30-12:00</v>
      </c>
      <c r="D1073" s="6" t="e">
        <f>timetable!#REF!</f>
        <v>#REF!</v>
      </c>
      <c r="E1073" s="6" t="e">
        <f>timetable!#REF!</f>
        <v>#REF!</v>
      </c>
      <c r="F1073" s="6" t="e">
        <f>timetable!#REF!</f>
        <v>#REF!</v>
      </c>
      <c r="G1073" s="6" t="e">
        <f>timetable!#REF!</f>
        <v>#REF!</v>
      </c>
      <c r="H1073" s="6" t="e">
        <f>timetable!#REF!</f>
        <v>#REF!</v>
      </c>
      <c r="I1073" s="6" t="e">
        <f>timetable!#REF!</f>
        <v>#REF!</v>
      </c>
      <c r="K1073" s="5" t="s">
        <v>467</v>
      </c>
    </row>
    <row r="1074" spans="1:11">
      <c r="A1074" s="443" t="e">
        <f>timetable!#REF!</f>
        <v>#REF!</v>
      </c>
      <c r="B1074" s="48">
        <v>3</v>
      </c>
      <c r="C1074" s="12" t="str">
        <f t="shared" si="0"/>
        <v>12:50-14:20</v>
      </c>
      <c r="D1074" s="6" t="e">
        <f>timetable!#REF!</f>
        <v>#REF!</v>
      </c>
      <c r="E1074" s="6" t="e">
        <f>timetable!#REF!</f>
        <v>#REF!</v>
      </c>
      <c r="F1074" s="6" t="e">
        <f>timetable!#REF!</f>
        <v>#REF!</v>
      </c>
      <c r="G1074" s="6" t="e">
        <f>timetable!#REF!</f>
        <v>#REF!</v>
      </c>
      <c r="H1074" s="6" t="e">
        <f>timetable!#REF!</f>
        <v>#REF!</v>
      </c>
      <c r="I1074" s="6" t="e">
        <f>timetable!#REF!</f>
        <v>#REF!</v>
      </c>
      <c r="K1074" s="5" t="s">
        <v>467</v>
      </c>
    </row>
    <row r="1075" spans="1:11">
      <c r="A1075" s="443" t="e">
        <f>timetable!#REF!</f>
        <v>#REF!</v>
      </c>
      <c r="B1075" s="444">
        <v>4</v>
      </c>
      <c r="C1075" s="12" t="str">
        <f t="shared" si="0"/>
        <v>14:30-16:00</v>
      </c>
      <c r="D1075" s="6" t="e">
        <f>timetable!#REF!</f>
        <v>#REF!</v>
      </c>
      <c r="E1075" s="6" t="e">
        <f>timetable!#REF!</f>
        <v>#REF!</v>
      </c>
      <c r="F1075" s="6" t="e">
        <f>timetable!#REF!</f>
        <v>#REF!</v>
      </c>
      <c r="G1075" s="6" t="e">
        <f>timetable!#REF!</f>
        <v>#REF!</v>
      </c>
      <c r="H1075" s="6" t="e">
        <f>timetable!#REF!</f>
        <v>#REF!</v>
      </c>
      <c r="I1075" s="6" t="e">
        <f>timetable!#REF!</f>
        <v>#REF!</v>
      </c>
      <c r="K1075" s="5" t="s">
        <v>467</v>
      </c>
    </row>
    <row r="1076" spans="1:11">
      <c r="A1076" s="443" t="e">
        <f>timetable!#REF!</f>
        <v>#REF!</v>
      </c>
      <c r="B1076" s="444">
        <v>5</v>
      </c>
      <c r="C1076" s="12" t="str">
        <f t="shared" si="0"/>
        <v>16:10-17:40</v>
      </c>
      <c r="D1076" s="6" t="e">
        <f>timetable!#REF!</f>
        <v>#REF!</v>
      </c>
      <c r="E1076" s="6" t="e">
        <f>timetable!#REF!</f>
        <v>#REF!</v>
      </c>
      <c r="F1076" s="6" t="e">
        <f>timetable!#REF!</f>
        <v>#REF!</v>
      </c>
      <c r="G1076" s="6" t="e">
        <f>timetable!#REF!</f>
        <v>#REF!</v>
      </c>
      <c r="H1076" s="6" t="e">
        <f>timetable!#REF!</f>
        <v>#REF!</v>
      </c>
      <c r="I1076" s="6" t="e">
        <f>timetable!#REF!</f>
        <v>#REF!</v>
      </c>
      <c r="K1076" s="5" t="s">
        <v>467</v>
      </c>
    </row>
    <row r="1077" spans="1:11">
      <c r="A1077" s="443" t="e">
        <f>timetable!#REF!</f>
        <v>#REF!</v>
      </c>
      <c r="B1077" s="444">
        <v>1</v>
      </c>
      <c r="C1077" s="12" t="str">
        <f t="shared" si="0"/>
        <v>08:50-10:20</v>
      </c>
      <c r="D1077" s="6" t="e">
        <f>timetable!#REF!</f>
        <v>#REF!</v>
      </c>
      <c r="E1077" s="6" t="e">
        <f>timetable!#REF!</f>
        <v>#REF!</v>
      </c>
      <c r="F1077" s="6" t="e">
        <f>timetable!#REF!</f>
        <v>#REF!</v>
      </c>
      <c r="G1077" s="6" t="e">
        <f>timetable!#REF!</f>
        <v>#REF!</v>
      </c>
      <c r="H1077" s="6" t="e">
        <f>timetable!#REF!</f>
        <v>#REF!</v>
      </c>
      <c r="I1077" s="6" t="e">
        <f>timetable!#REF!</f>
        <v>#REF!</v>
      </c>
      <c r="K1077" s="5" t="s">
        <v>467</v>
      </c>
    </row>
    <row r="1078" spans="1:11">
      <c r="A1078" s="443" t="e">
        <f>timetable!#REF!</f>
        <v>#REF!</v>
      </c>
      <c r="B1078" s="444">
        <v>2</v>
      </c>
      <c r="C1078" s="12" t="str">
        <f t="shared" si="0"/>
        <v>10:30-12:00</v>
      </c>
      <c r="D1078" s="6" t="e">
        <f>timetable!#REF!</f>
        <v>#REF!</v>
      </c>
      <c r="E1078" s="6" t="e">
        <f>timetable!#REF!</f>
        <v>#REF!</v>
      </c>
      <c r="F1078" s="6" t="e">
        <f>timetable!#REF!</f>
        <v>#REF!</v>
      </c>
      <c r="G1078" s="6" t="e">
        <f>timetable!#REF!</f>
        <v>#REF!</v>
      </c>
      <c r="H1078" s="6" t="e">
        <f>timetable!#REF!</f>
        <v>#REF!</v>
      </c>
      <c r="I1078" s="6" t="e">
        <f>timetable!#REF!</f>
        <v>#REF!</v>
      </c>
      <c r="K1078" s="5" t="s">
        <v>467</v>
      </c>
    </row>
    <row r="1079" spans="1:11">
      <c r="A1079" s="443" t="e">
        <f>timetable!#REF!</f>
        <v>#REF!</v>
      </c>
      <c r="B1079" s="444">
        <v>3</v>
      </c>
      <c r="C1079" s="12" t="str">
        <f t="shared" si="0"/>
        <v>12:50-14:20</v>
      </c>
      <c r="D1079" s="6" t="e">
        <f>timetable!#REF!</f>
        <v>#REF!</v>
      </c>
      <c r="E1079" s="6" t="e">
        <f>timetable!#REF!</f>
        <v>#REF!</v>
      </c>
      <c r="F1079" s="6" t="e">
        <f>timetable!#REF!</f>
        <v>#REF!</v>
      </c>
      <c r="G1079" s="6" t="e">
        <f>timetable!#REF!</f>
        <v>#REF!</v>
      </c>
      <c r="H1079" s="6" t="e">
        <f>timetable!#REF!</f>
        <v>#REF!</v>
      </c>
      <c r="I1079" s="6" t="e">
        <f>timetable!#REF!</f>
        <v>#REF!</v>
      </c>
      <c r="K1079" s="5" t="s">
        <v>467</v>
      </c>
    </row>
    <row r="1080" spans="1:11">
      <c r="A1080" s="443" t="e">
        <f>timetable!#REF!</f>
        <v>#REF!</v>
      </c>
      <c r="B1080" s="444">
        <v>4</v>
      </c>
      <c r="C1080" s="12" t="str">
        <f t="shared" si="0"/>
        <v>14:30-16:00</v>
      </c>
      <c r="D1080" s="6" t="e">
        <f>timetable!#REF!</f>
        <v>#REF!</v>
      </c>
      <c r="E1080" s="6" t="e">
        <f>timetable!#REF!</f>
        <v>#REF!</v>
      </c>
      <c r="F1080" s="6" t="e">
        <f>timetable!#REF!</f>
        <v>#REF!</v>
      </c>
      <c r="G1080" s="6" t="e">
        <f>timetable!#REF!</f>
        <v>#REF!</v>
      </c>
      <c r="H1080" s="6" t="e">
        <f>timetable!#REF!</f>
        <v>#REF!</v>
      </c>
      <c r="I1080" s="6" t="e">
        <f>timetable!#REF!</f>
        <v>#REF!</v>
      </c>
      <c r="K1080" s="5" t="s">
        <v>467</v>
      </c>
    </row>
    <row r="1081" spans="1:11">
      <c r="A1081" s="443" t="e">
        <f>timetable!#REF!</f>
        <v>#REF!</v>
      </c>
      <c r="B1081" s="48">
        <v>5</v>
      </c>
      <c r="C1081" s="12" t="str">
        <f t="shared" si="0"/>
        <v>16:10-17:40</v>
      </c>
      <c r="D1081" s="6" t="e">
        <f>timetable!#REF!</f>
        <v>#REF!</v>
      </c>
      <c r="E1081" s="6" t="e">
        <f>timetable!#REF!</f>
        <v>#REF!</v>
      </c>
      <c r="F1081" s="6" t="e">
        <f>timetable!#REF!</f>
        <v>#REF!</v>
      </c>
      <c r="G1081" s="6" t="e">
        <f>timetable!#REF!</f>
        <v>#REF!</v>
      </c>
      <c r="H1081" s="6" t="e">
        <f>timetable!#REF!</f>
        <v>#REF!</v>
      </c>
      <c r="I1081" s="6" t="e">
        <f>timetable!#REF!</f>
        <v>#REF!</v>
      </c>
      <c r="K1081" s="5" t="s">
        <v>467</v>
      </c>
    </row>
    <row r="1082" spans="1:11">
      <c r="A1082" s="443" t="e">
        <f>timetable!#REF!+1</f>
        <v>#REF!</v>
      </c>
      <c r="B1082" s="48">
        <v>1</v>
      </c>
      <c r="C1082" s="12" t="str">
        <f t="shared" si="0"/>
        <v>08:50-10:20</v>
      </c>
      <c r="D1082" s="6" t="e">
        <f>timetable!#REF!</f>
        <v>#REF!</v>
      </c>
      <c r="E1082" s="6" t="e">
        <f>timetable!#REF!</f>
        <v>#REF!</v>
      </c>
      <c r="F1082" s="6" t="e">
        <f>timetable!#REF!</f>
        <v>#REF!</v>
      </c>
      <c r="G1082" s="6" t="e">
        <f>timetable!#REF!</f>
        <v>#REF!</v>
      </c>
      <c r="H1082" s="6" t="e">
        <f>timetable!#REF!</f>
        <v>#REF!</v>
      </c>
      <c r="I1082" s="6" t="e">
        <f>timetable!#REF!</f>
        <v>#REF!</v>
      </c>
      <c r="K1082" s="5" t="s">
        <v>467</v>
      </c>
    </row>
    <row r="1083" spans="1:11">
      <c r="A1083" s="443" t="e">
        <f>timetable!#REF!</f>
        <v>#REF!</v>
      </c>
      <c r="B1083" s="48">
        <v>2</v>
      </c>
      <c r="C1083" s="12" t="str">
        <f t="shared" si="0"/>
        <v>10:30-12:00</v>
      </c>
      <c r="D1083" s="6" t="e">
        <f>timetable!#REF!</f>
        <v>#REF!</v>
      </c>
      <c r="E1083" s="6" t="e">
        <f>timetable!#REF!</f>
        <v>#REF!</v>
      </c>
      <c r="F1083" s="6" t="e">
        <f>timetable!#REF!</f>
        <v>#REF!</v>
      </c>
      <c r="G1083" s="6" t="e">
        <f>timetable!#REF!</f>
        <v>#REF!</v>
      </c>
      <c r="H1083" s="6" t="e">
        <f>timetable!#REF!</f>
        <v>#REF!</v>
      </c>
      <c r="I1083" s="6" t="e">
        <f>timetable!#REF!</f>
        <v>#REF!</v>
      </c>
      <c r="K1083" s="5" t="s">
        <v>467</v>
      </c>
    </row>
    <row r="1084" spans="1:11">
      <c r="A1084" s="443" t="e">
        <f>timetable!#REF!</f>
        <v>#REF!</v>
      </c>
      <c r="B1084" s="444">
        <v>3</v>
      </c>
      <c r="C1084" s="12" t="str">
        <f t="shared" si="0"/>
        <v>12:50-14:20</v>
      </c>
      <c r="D1084" s="6" t="e">
        <f>timetable!#REF!</f>
        <v>#REF!</v>
      </c>
      <c r="E1084" s="6" t="e">
        <f>timetable!#REF!</f>
        <v>#REF!</v>
      </c>
      <c r="F1084" s="6" t="e">
        <f>timetable!#REF!</f>
        <v>#REF!</v>
      </c>
      <c r="G1084" s="6" t="e">
        <f>timetable!#REF!</f>
        <v>#REF!</v>
      </c>
      <c r="H1084" s="6" t="e">
        <f>timetable!#REF!</f>
        <v>#REF!</v>
      </c>
      <c r="I1084" s="6" t="e">
        <f>timetable!#REF!</f>
        <v>#REF!</v>
      </c>
      <c r="K1084" s="5" t="s">
        <v>467</v>
      </c>
    </row>
    <row r="1085" spans="1:11">
      <c r="A1085" s="443" t="e">
        <f>timetable!#REF!</f>
        <v>#REF!</v>
      </c>
      <c r="B1085" s="444">
        <v>4</v>
      </c>
      <c r="C1085" s="12" t="str">
        <f t="shared" si="0"/>
        <v>14:30-16:00</v>
      </c>
      <c r="D1085" s="6" t="e">
        <f>timetable!#REF!</f>
        <v>#REF!</v>
      </c>
      <c r="E1085" s="6" t="e">
        <f>timetable!#REF!</f>
        <v>#REF!</v>
      </c>
      <c r="F1085" s="6" t="e">
        <f>timetable!#REF!</f>
        <v>#REF!</v>
      </c>
      <c r="G1085" s="6" t="e">
        <f>timetable!#REF!</f>
        <v>#REF!</v>
      </c>
      <c r="H1085" s="6" t="e">
        <f>timetable!#REF!</f>
        <v>#REF!</v>
      </c>
      <c r="I1085" s="6" t="e">
        <f>timetable!#REF!</f>
        <v>#REF!</v>
      </c>
      <c r="K1085" s="5" t="s">
        <v>467</v>
      </c>
    </row>
    <row r="1086" spans="1:11">
      <c r="A1086" s="443" t="e">
        <f>timetable!#REF!</f>
        <v>#REF!</v>
      </c>
      <c r="B1086" s="444">
        <v>5</v>
      </c>
      <c r="C1086" s="12" t="str">
        <f t="shared" si="0"/>
        <v>16:10-17:40</v>
      </c>
      <c r="D1086" s="6" t="e">
        <f>timetable!#REF!</f>
        <v>#REF!</v>
      </c>
      <c r="E1086" s="6" t="e">
        <f>timetable!#REF!</f>
        <v>#REF!</v>
      </c>
      <c r="F1086" s="6" t="e">
        <f>timetable!#REF!</f>
        <v>#REF!</v>
      </c>
      <c r="G1086" s="6" t="e">
        <f>timetable!#REF!</f>
        <v>#REF!</v>
      </c>
      <c r="H1086" s="6" t="e">
        <f>timetable!#REF!</f>
        <v>#REF!</v>
      </c>
      <c r="I1086" s="6" t="e">
        <f>timetable!#REF!</f>
        <v>#REF!</v>
      </c>
      <c r="K1086" s="5" t="s">
        <v>467</v>
      </c>
    </row>
    <row r="1087" spans="1:11">
      <c r="A1087" s="443" t="e">
        <f>timetable!#REF!+1</f>
        <v>#REF!</v>
      </c>
      <c r="B1087" s="48">
        <v>1</v>
      </c>
      <c r="C1087" s="12" t="str">
        <f t="shared" si="0"/>
        <v>08:50-10:20</v>
      </c>
      <c r="D1087" s="6" t="e">
        <f>timetable!#REF!</f>
        <v>#REF!</v>
      </c>
      <c r="E1087" s="6" t="e">
        <f>timetable!#REF!</f>
        <v>#REF!</v>
      </c>
      <c r="F1087" s="6" t="e">
        <f>timetable!#REF!</f>
        <v>#REF!</v>
      </c>
      <c r="G1087" s="6" t="e">
        <f>timetable!#REF!</f>
        <v>#REF!</v>
      </c>
      <c r="H1087" s="6" t="e">
        <f>timetable!#REF!</f>
        <v>#REF!</v>
      </c>
      <c r="I1087" s="6" t="e">
        <f>timetable!#REF!</f>
        <v>#REF!</v>
      </c>
      <c r="K1087" s="5" t="s">
        <v>467</v>
      </c>
    </row>
    <row r="1088" spans="1:11">
      <c r="A1088" s="443" t="e">
        <f>timetable!#REF!</f>
        <v>#REF!</v>
      </c>
      <c r="B1088" s="48">
        <v>2</v>
      </c>
      <c r="C1088" s="12" t="str">
        <f t="shared" si="0"/>
        <v>10:30-12:00</v>
      </c>
      <c r="D1088" s="6" t="e">
        <f>timetable!#REF!</f>
        <v>#REF!</v>
      </c>
      <c r="E1088" s="6" t="e">
        <f>timetable!#REF!</f>
        <v>#REF!</v>
      </c>
      <c r="F1088" s="6" t="e">
        <f>timetable!#REF!</f>
        <v>#REF!</v>
      </c>
      <c r="G1088" s="6" t="e">
        <f>timetable!#REF!</f>
        <v>#REF!</v>
      </c>
      <c r="H1088" s="6" t="e">
        <f>timetable!#REF!</f>
        <v>#REF!</v>
      </c>
      <c r="I1088" s="6" t="e">
        <f>timetable!#REF!</f>
        <v>#REF!</v>
      </c>
      <c r="K1088" s="5" t="s">
        <v>467</v>
      </c>
    </row>
    <row r="1089" spans="1:11">
      <c r="A1089" s="443" t="e">
        <f>timetable!#REF!</f>
        <v>#REF!</v>
      </c>
      <c r="B1089" s="48">
        <v>3</v>
      </c>
      <c r="C1089" s="12" t="str">
        <f t="shared" si="0"/>
        <v>12:50-14:20</v>
      </c>
      <c r="D1089" s="6" t="e">
        <f>timetable!#REF!</f>
        <v>#REF!</v>
      </c>
      <c r="E1089" s="6" t="e">
        <f>timetable!#REF!</f>
        <v>#REF!</v>
      </c>
      <c r="F1089" s="6" t="e">
        <f>timetable!#REF!</f>
        <v>#REF!</v>
      </c>
      <c r="G1089" s="6" t="e">
        <f>timetable!#REF!</f>
        <v>#REF!</v>
      </c>
      <c r="H1089" s="6" t="e">
        <f>timetable!#REF!</f>
        <v>#REF!</v>
      </c>
      <c r="I1089" s="6" t="e">
        <f>timetable!#REF!</f>
        <v>#REF!</v>
      </c>
      <c r="K1089" s="5" t="s">
        <v>467</v>
      </c>
    </row>
    <row r="1090" spans="1:11">
      <c r="A1090" s="443" t="e">
        <f>timetable!#REF!</f>
        <v>#REF!</v>
      </c>
      <c r="B1090" s="444">
        <v>4</v>
      </c>
      <c r="C1090" s="12" t="str">
        <f t="shared" si="0"/>
        <v>14:30-16:00</v>
      </c>
      <c r="D1090" s="6" t="e">
        <f>timetable!#REF!</f>
        <v>#REF!</v>
      </c>
      <c r="E1090" s="6" t="e">
        <f>timetable!#REF!</f>
        <v>#REF!</v>
      </c>
      <c r="F1090" s="6" t="e">
        <f>timetable!#REF!</f>
        <v>#REF!</v>
      </c>
      <c r="G1090" s="6" t="e">
        <f>timetable!#REF!</f>
        <v>#REF!</v>
      </c>
      <c r="H1090" s="6" t="e">
        <f>timetable!#REF!</f>
        <v>#REF!</v>
      </c>
      <c r="I1090" s="6" t="e">
        <f>timetable!#REF!</f>
        <v>#REF!</v>
      </c>
      <c r="K1090" s="5" t="s">
        <v>467</v>
      </c>
    </row>
    <row r="1091" spans="1:11">
      <c r="A1091" s="443" t="e">
        <f>timetable!#REF!</f>
        <v>#REF!</v>
      </c>
      <c r="B1091" s="444">
        <v>5</v>
      </c>
      <c r="C1091" s="12" t="str">
        <f t="shared" si="0"/>
        <v>16:10-17:40</v>
      </c>
      <c r="D1091" s="6" t="e">
        <f>timetable!#REF!</f>
        <v>#REF!</v>
      </c>
      <c r="E1091" s="6" t="e">
        <f>timetable!#REF!</f>
        <v>#REF!</v>
      </c>
      <c r="F1091" s="6" t="e">
        <f>timetable!#REF!</f>
        <v>#REF!</v>
      </c>
      <c r="G1091" s="6" t="e">
        <f>timetable!#REF!</f>
        <v>#REF!</v>
      </c>
      <c r="H1091" s="6" t="e">
        <f>timetable!#REF!</f>
        <v>#REF!</v>
      </c>
      <c r="I1091" s="6" t="e">
        <f>timetable!#REF!</f>
        <v>#REF!</v>
      </c>
      <c r="K1091" s="5" t="s">
        <v>467</v>
      </c>
    </row>
    <row r="1092" spans="1:11">
      <c r="A1092" s="443" t="e">
        <f>timetable!#REF!+1</f>
        <v>#REF!</v>
      </c>
      <c r="B1092" s="444">
        <v>1</v>
      </c>
      <c r="C1092" s="12" t="str">
        <f t="shared" si="0"/>
        <v>08:50-10:20</v>
      </c>
      <c r="D1092" s="6" t="e">
        <f>timetable!#REF!</f>
        <v>#REF!</v>
      </c>
      <c r="E1092" s="6" t="e">
        <f>timetable!#REF!</f>
        <v>#REF!</v>
      </c>
      <c r="F1092" s="6" t="e">
        <f>timetable!#REF!</f>
        <v>#REF!</v>
      </c>
      <c r="G1092" s="6" t="e">
        <f>timetable!#REF!</f>
        <v>#REF!</v>
      </c>
      <c r="H1092" s="6" t="e">
        <f>timetable!#REF!</f>
        <v>#REF!</v>
      </c>
      <c r="I1092" s="6" t="e">
        <f>timetable!#REF!</f>
        <v>#REF!</v>
      </c>
      <c r="K1092" s="5" t="s">
        <v>467</v>
      </c>
    </row>
    <row r="1093" spans="1:11">
      <c r="A1093" s="443" t="e">
        <f>timetable!#REF!</f>
        <v>#REF!</v>
      </c>
      <c r="B1093" s="48">
        <v>2</v>
      </c>
      <c r="C1093" s="12" t="str">
        <f t="shared" si="0"/>
        <v>10:30-12:00</v>
      </c>
      <c r="D1093" s="6" t="e">
        <f>timetable!#REF!</f>
        <v>#REF!</v>
      </c>
      <c r="E1093" s="6" t="e">
        <f>timetable!#REF!</f>
        <v>#REF!</v>
      </c>
      <c r="F1093" s="6" t="e">
        <f>timetable!#REF!</f>
        <v>#REF!</v>
      </c>
      <c r="G1093" s="6" t="e">
        <f>timetable!#REF!</f>
        <v>#REF!</v>
      </c>
      <c r="H1093" s="6" t="e">
        <f>timetable!#REF!</f>
        <v>#REF!</v>
      </c>
      <c r="I1093" s="6" t="e">
        <f>timetable!#REF!</f>
        <v>#REF!</v>
      </c>
      <c r="K1093" s="5" t="s">
        <v>467</v>
      </c>
    </row>
    <row r="1094" spans="1:11">
      <c r="A1094" s="443" t="e">
        <f>timetable!#REF!</f>
        <v>#REF!</v>
      </c>
      <c r="B1094" s="444">
        <v>3</v>
      </c>
      <c r="C1094" s="12" t="str">
        <f t="shared" si="0"/>
        <v>12:50-14:20</v>
      </c>
      <c r="D1094" s="6" t="e">
        <f>timetable!#REF!</f>
        <v>#REF!</v>
      </c>
      <c r="E1094" s="6" t="e">
        <f>timetable!#REF!</f>
        <v>#REF!</v>
      </c>
      <c r="F1094" s="6" t="e">
        <f>timetable!#REF!</f>
        <v>#REF!</v>
      </c>
      <c r="G1094" s="6" t="e">
        <f>timetable!#REF!</f>
        <v>#REF!</v>
      </c>
      <c r="H1094" s="6" t="e">
        <f>timetable!#REF!</f>
        <v>#REF!</v>
      </c>
      <c r="I1094" s="6" t="e">
        <f>timetable!#REF!</f>
        <v>#REF!</v>
      </c>
      <c r="K1094" s="5" t="s">
        <v>467</v>
      </c>
    </row>
    <row r="1095" spans="1:11">
      <c r="A1095" s="443" t="e">
        <f>timetable!#REF!</f>
        <v>#REF!</v>
      </c>
      <c r="B1095" s="444">
        <v>4</v>
      </c>
      <c r="C1095" s="12" t="str">
        <f t="shared" si="0"/>
        <v>14:30-16:00</v>
      </c>
      <c r="D1095" s="6" t="e">
        <f>timetable!#REF!</f>
        <v>#REF!</v>
      </c>
      <c r="E1095" s="6" t="e">
        <f>timetable!#REF!</f>
        <v>#REF!</v>
      </c>
      <c r="F1095" s="6" t="e">
        <f>timetable!#REF!</f>
        <v>#REF!</v>
      </c>
      <c r="G1095" s="6" t="e">
        <f>timetable!#REF!</f>
        <v>#REF!</v>
      </c>
      <c r="H1095" s="6" t="e">
        <f>timetable!#REF!</f>
        <v>#REF!</v>
      </c>
      <c r="I1095" s="6" t="e">
        <f>timetable!#REF!</f>
        <v>#REF!</v>
      </c>
      <c r="K1095" s="5" t="s">
        <v>467</v>
      </c>
    </row>
    <row r="1096" spans="1:11">
      <c r="A1096" s="443" t="e">
        <f>timetable!#REF!</f>
        <v>#REF!</v>
      </c>
      <c r="B1096" s="48">
        <v>5</v>
      </c>
      <c r="C1096" s="12" t="str">
        <f t="shared" si="0"/>
        <v>16:10-17:40</v>
      </c>
      <c r="D1096" s="6" t="e">
        <f>timetable!#REF!</f>
        <v>#REF!</v>
      </c>
      <c r="E1096" s="6" t="e">
        <f>timetable!#REF!</f>
        <v>#REF!</v>
      </c>
      <c r="F1096" s="6" t="e">
        <f>timetable!#REF!</f>
        <v>#REF!</v>
      </c>
      <c r="G1096" s="6" t="e">
        <f>timetable!#REF!</f>
        <v>#REF!</v>
      </c>
      <c r="H1096" s="6" t="e">
        <f>timetable!#REF!</f>
        <v>#REF!</v>
      </c>
      <c r="I1096" s="6" t="e">
        <f>timetable!#REF!</f>
        <v>#REF!</v>
      </c>
      <c r="K1096" s="5" t="s">
        <v>467</v>
      </c>
    </row>
    <row r="1097" spans="1:11">
      <c r="A1097" s="443" t="e">
        <f>timetable!#REF!+1</f>
        <v>#REF!</v>
      </c>
      <c r="B1097" s="444">
        <v>1</v>
      </c>
      <c r="C1097" s="12" t="str">
        <f t="shared" si="0"/>
        <v>08:50-10:20</v>
      </c>
      <c r="D1097" s="6" t="e">
        <f>timetable!#REF!</f>
        <v>#REF!</v>
      </c>
      <c r="E1097" s="6" t="e">
        <f>timetable!#REF!</f>
        <v>#REF!</v>
      </c>
      <c r="F1097" s="6" t="e">
        <f>timetable!#REF!</f>
        <v>#REF!</v>
      </c>
      <c r="G1097" s="6" t="e">
        <f>timetable!#REF!</f>
        <v>#REF!</v>
      </c>
      <c r="H1097" s="6" t="e">
        <f>timetable!#REF!</f>
        <v>#REF!</v>
      </c>
      <c r="I1097" s="6" t="e">
        <f>timetable!#REF!</f>
        <v>#REF!</v>
      </c>
      <c r="K1097" s="5" t="s">
        <v>467</v>
      </c>
    </row>
    <row r="1098" spans="1:11">
      <c r="A1098" s="443" t="e">
        <f>timetable!#REF!</f>
        <v>#REF!</v>
      </c>
      <c r="B1098" s="444">
        <v>2</v>
      </c>
      <c r="C1098" s="12" t="str">
        <f t="shared" si="0"/>
        <v>10:30-12:00</v>
      </c>
      <c r="D1098" s="6" t="e">
        <f>timetable!#REF!</f>
        <v>#REF!</v>
      </c>
      <c r="E1098" s="6" t="e">
        <f>timetable!#REF!</f>
        <v>#REF!</v>
      </c>
      <c r="F1098" s="6" t="e">
        <f>timetable!#REF!</f>
        <v>#REF!</v>
      </c>
      <c r="G1098" s="6" t="e">
        <f>timetable!#REF!</f>
        <v>#REF!</v>
      </c>
      <c r="H1098" s="6" t="e">
        <f>timetable!#REF!</f>
        <v>#REF!</v>
      </c>
      <c r="I1098" s="6" t="e">
        <f>timetable!#REF!</f>
        <v>#REF!</v>
      </c>
      <c r="K1098" s="5" t="s">
        <v>467</v>
      </c>
    </row>
    <row r="1099" spans="1:11">
      <c r="A1099" s="443" t="e">
        <f>timetable!#REF!</f>
        <v>#REF!</v>
      </c>
      <c r="B1099" s="48">
        <v>3</v>
      </c>
      <c r="C1099" s="12" t="str">
        <f t="shared" si="0"/>
        <v>12:50-14:20</v>
      </c>
      <c r="D1099" s="6" t="e">
        <f>timetable!#REF!</f>
        <v>#REF!</v>
      </c>
      <c r="E1099" s="6" t="e">
        <f>timetable!#REF!</f>
        <v>#REF!</v>
      </c>
      <c r="F1099" s="6" t="e">
        <f>timetable!#REF!</f>
        <v>#REF!</v>
      </c>
      <c r="G1099" s="6" t="e">
        <f>timetable!#REF!</f>
        <v>#REF!</v>
      </c>
      <c r="H1099" s="6" t="e">
        <f>timetable!#REF!</f>
        <v>#REF!</v>
      </c>
      <c r="I1099" s="6" t="e">
        <f>timetable!#REF!</f>
        <v>#REF!</v>
      </c>
      <c r="K1099" s="5" t="s">
        <v>467</v>
      </c>
    </row>
    <row r="1100" spans="1:11">
      <c r="A1100" s="443" t="e">
        <f>timetable!#REF!</f>
        <v>#REF!</v>
      </c>
      <c r="B1100" s="444">
        <v>4</v>
      </c>
      <c r="C1100" s="12" t="str">
        <f t="shared" si="0"/>
        <v>14:30-16:00</v>
      </c>
      <c r="D1100" s="6" t="e">
        <f>timetable!#REF!</f>
        <v>#REF!</v>
      </c>
      <c r="E1100" s="6" t="e">
        <f>timetable!#REF!</f>
        <v>#REF!</v>
      </c>
      <c r="F1100" s="6" t="e">
        <f>timetable!#REF!</f>
        <v>#REF!</v>
      </c>
      <c r="G1100" s="6" t="e">
        <f>timetable!#REF!</f>
        <v>#REF!</v>
      </c>
      <c r="H1100" s="6" t="e">
        <f>timetable!#REF!</f>
        <v>#REF!</v>
      </c>
      <c r="I1100" s="6" t="e">
        <f>timetable!#REF!</f>
        <v>#REF!</v>
      </c>
      <c r="K1100" s="5" t="s">
        <v>467</v>
      </c>
    </row>
    <row r="1101" spans="1:11">
      <c r="A1101" s="443" t="e">
        <f>timetable!#REF!</f>
        <v>#REF!</v>
      </c>
      <c r="B1101" s="444">
        <v>5</v>
      </c>
      <c r="C1101" s="12" t="str">
        <f t="shared" si="0"/>
        <v>16:10-17:40</v>
      </c>
      <c r="D1101" s="6" t="e">
        <f>timetable!#REF!</f>
        <v>#REF!</v>
      </c>
      <c r="E1101" s="6" t="e">
        <f>timetable!#REF!</f>
        <v>#REF!</v>
      </c>
      <c r="F1101" s="6" t="e">
        <f>timetable!#REF!</f>
        <v>#REF!</v>
      </c>
      <c r="G1101" s="6" t="e">
        <f>timetable!#REF!</f>
        <v>#REF!</v>
      </c>
      <c r="H1101" s="6" t="e">
        <f>timetable!#REF!</f>
        <v>#REF!</v>
      </c>
      <c r="I1101" s="6" t="e">
        <f>timetable!#REF!</f>
        <v>#REF!</v>
      </c>
      <c r="K1101" s="5" t="s">
        <v>467</v>
      </c>
    </row>
    <row r="1102" spans="1:11">
      <c r="A1102" s="443" t="e">
        <f>timetable!#REF!</f>
        <v>#REF!</v>
      </c>
      <c r="B1102" s="444">
        <v>1</v>
      </c>
      <c r="C1102" s="12" t="str">
        <f t="shared" si="0"/>
        <v>08:50-10:20</v>
      </c>
      <c r="D1102" s="6" t="e">
        <f>timetable!#REF!</f>
        <v>#REF!</v>
      </c>
      <c r="E1102" s="6" t="e">
        <f>timetable!#REF!</f>
        <v>#REF!</v>
      </c>
      <c r="F1102" s="6" t="e">
        <f>timetable!#REF!</f>
        <v>#REF!</v>
      </c>
      <c r="G1102" s="6" t="e">
        <f>timetable!#REF!</f>
        <v>#REF!</v>
      </c>
      <c r="H1102" s="6" t="e">
        <f>timetable!#REF!</f>
        <v>#REF!</v>
      </c>
      <c r="I1102" s="6" t="e">
        <f>timetable!#REF!</f>
        <v>#REF!</v>
      </c>
      <c r="K1102" s="5" t="s">
        <v>467</v>
      </c>
    </row>
    <row r="1103" spans="1:11">
      <c r="A1103" s="443" t="e">
        <f>timetable!#REF!</f>
        <v>#REF!</v>
      </c>
      <c r="B1103" s="444">
        <v>2</v>
      </c>
      <c r="C1103" s="12" t="str">
        <f t="shared" si="0"/>
        <v>10:30-12:00</v>
      </c>
      <c r="D1103" s="6" t="e">
        <f>timetable!#REF!</f>
        <v>#REF!</v>
      </c>
      <c r="E1103" s="6" t="e">
        <f>timetable!#REF!</f>
        <v>#REF!</v>
      </c>
      <c r="F1103" s="6" t="e">
        <f>timetable!#REF!</f>
        <v>#REF!</v>
      </c>
      <c r="G1103" s="6" t="e">
        <f>timetable!#REF!</f>
        <v>#REF!</v>
      </c>
      <c r="H1103" s="6" t="e">
        <f>timetable!#REF!</f>
        <v>#REF!</v>
      </c>
      <c r="I1103" s="6" t="e">
        <f>timetable!#REF!</f>
        <v>#REF!</v>
      </c>
      <c r="K1103" s="5" t="s">
        <v>467</v>
      </c>
    </row>
    <row r="1104" spans="1:11">
      <c r="A1104" s="443" t="e">
        <f>timetable!#REF!</f>
        <v>#REF!</v>
      </c>
      <c r="B1104" s="444">
        <v>3</v>
      </c>
      <c r="C1104" s="12" t="str">
        <f t="shared" si="0"/>
        <v>12:50-14:20</v>
      </c>
      <c r="D1104" s="6" t="e">
        <f>timetable!#REF!</f>
        <v>#REF!</v>
      </c>
      <c r="E1104" s="6" t="e">
        <f>timetable!#REF!</f>
        <v>#REF!</v>
      </c>
      <c r="F1104" s="6" t="e">
        <f>timetable!#REF!</f>
        <v>#REF!</v>
      </c>
      <c r="G1104" s="6" t="e">
        <f>timetable!#REF!</f>
        <v>#REF!</v>
      </c>
      <c r="H1104" s="6" t="e">
        <f>timetable!#REF!</f>
        <v>#REF!</v>
      </c>
      <c r="I1104" s="6" t="e">
        <f>timetable!#REF!</f>
        <v>#REF!</v>
      </c>
      <c r="K1104" s="5" t="s">
        <v>467</v>
      </c>
    </row>
    <row r="1105" spans="1:11">
      <c r="A1105" s="443" t="e">
        <f>timetable!#REF!</f>
        <v>#REF!</v>
      </c>
      <c r="B1105" s="444">
        <v>4</v>
      </c>
      <c r="C1105" s="12" t="str">
        <f t="shared" si="0"/>
        <v>14:30-16:00</v>
      </c>
      <c r="D1105" s="6" t="e">
        <f>timetable!#REF!</f>
        <v>#REF!</v>
      </c>
      <c r="E1105" s="6" t="e">
        <f>timetable!#REF!</f>
        <v>#REF!</v>
      </c>
      <c r="F1105" s="6" t="e">
        <f>timetable!#REF!</f>
        <v>#REF!</v>
      </c>
      <c r="G1105" s="6" t="e">
        <f>timetable!#REF!</f>
        <v>#REF!</v>
      </c>
      <c r="H1105" s="6" t="e">
        <f>timetable!#REF!</f>
        <v>#REF!</v>
      </c>
      <c r="I1105" s="6" t="e">
        <f>timetable!#REF!</f>
        <v>#REF!</v>
      </c>
      <c r="K1105" s="5" t="s">
        <v>467</v>
      </c>
    </row>
    <row r="1106" spans="1:11">
      <c r="A1106" s="443" t="e">
        <f>timetable!#REF!</f>
        <v>#REF!</v>
      </c>
      <c r="B1106" s="48">
        <v>5</v>
      </c>
      <c r="C1106" s="12" t="str">
        <f t="shared" si="0"/>
        <v>16:10-17:40</v>
      </c>
      <c r="D1106" s="6" t="e">
        <f>timetable!#REF!</f>
        <v>#REF!</v>
      </c>
      <c r="E1106" s="6" t="e">
        <f>timetable!#REF!</f>
        <v>#REF!</v>
      </c>
      <c r="F1106" s="6" t="e">
        <f>timetable!#REF!</f>
        <v>#REF!</v>
      </c>
      <c r="G1106" s="6" t="e">
        <f>timetable!#REF!</f>
        <v>#REF!</v>
      </c>
      <c r="H1106" s="6" t="e">
        <f>timetable!#REF!</f>
        <v>#REF!</v>
      </c>
      <c r="I1106" s="6" t="e">
        <f>timetable!#REF!</f>
        <v>#REF!</v>
      </c>
      <c r="K1106" s="5" t="s">
        <v>467</v>
      </c>
    </row>
    <row r="1107" spans="1:11">
      <c r="A1107" s="443" t="e">
        <f>timetable!#REF!+1</f>
        <v>#REF!</v>
      </c>
      <c r="B1107" s="48">
        <v>1</v>
      </c>
      <c r="C1107" s="12" t="str">
        <f t="shared" si="0"/>
        <v>08:50-10:20</v>
      </c>
      <c r="D1107" s="6" t="e">
        <f>timetable!#REF!</f>
        <v>#REF!</v>
      </c>
      <c r="E1107" s="6" t="e">
        <f>timetable!#REF!</f>
        <v>#REF!</v>
      </c>
      <c r="F1107" s="6" t="e">
        <f>timetable!#REF!</f>
        <v>#REF!</v>
      </c>
      <c r="G1107" s="6" t="e">
        <f>timetable!#REF!</f>
        <v>#REF!</v>
      </c>
      <c r="H1107" s="6" t="e">
        <f>timetable!#REF!</f>
        <v>#REF!</v>
      </c>
      <c r="I1107" s="6" t="e">
        <f>timetable!#REF!</f>
        <v>#REF!</v>
      </c>
      <c r="K1107" s="5" t="s">
        <v>467</v>
      </c>
    </row>
    <row r="1108" spans="1:11">
      <c r="A1108" s="443" t="e">
        <f>timetable!#REF!</f>
        <v>#REF!</v>
      </c>
      <c r="B1108" s="48">
        <v>2</v>
      </c>
      <c r="C1108" s="12" t="str">
        <f t="shared" si="0"/>
        <v>10:30-12:00</v>
      </c>
      <c r="D1108" s="6" t="e">
        <f>timetable!#REF!</f>
        <v>#REF!</v>
      </c>
      <c r="E1108" s="6" t="e">
        <f>timetable!#REF!</f>
        <v>#REF!</v>
      </c>
      <c r="F1108" s="6" t="e">
        <f>timetable!#REF!</f>
        <v>#REF!</v>
      </c>
      <c r="G1108" s="6" t="e">
        <f>timetable!#REF!</f>
        <v>#REF!</v>
      </c>
      <c r="H1108" s="6" t="e">
        <f>timetable!#REF!</f>
        <v>#REF!</v>
      </c>
      <c r="I1108" s="6" t="e">
        <f>timetable!#REF!</f>
        <v>#REF!</v>
      </c>
      <c r="K1108" s="5" t="s">
        <v>467</v>
      </c>
    </row>
    <row r="1109" spans="1:11">
      <c r="A1109" s="443" t="e">
        <f>timetable!#REF!</f>
        <v>#REF!</v>
      </c>
      <c r="B1109" s="444">
        <v>3</v>
      </c>
      <c r="C1109" s="12" t="str">
        <f t="shared" si="0"/>
        <v>12:50-14:20</v>
      </c>
      <c r="D1109" s="6" t="e">
        <f>timetable!#REF!</f>
        <v>#REF!</v>
      </c>
      <c r="E1109" s="6" t="e">
        <f>timetable!#REF!</f>
        <v>#REF!</v>
      </c>
      <c r="F1109" s="6" t="e">
        <f>timetable!#REF!</f>
        <v>#REF!</v>
      </c>
      <c r="G1109" s="6" t="e">
        <f>timetable!#REF!</f>
        <v>#REF!</v>
      </c>
      <c r="H1109" s="6" t="e">
        <f>timetable!#REF!</f>
        <v>#REF!</v>
      </c>
      <c r="I1109" s="6" t="e">
        <f>timetable!#REF!</f>
        <v>#REF!</v>
      </c>
      <c r="K1109" s="5" t="s">
        <v>467</v>
      </c>
    </row>
    <row r="1110" spans="1:11">
      <c r="A1110" s="443" t="e">
        <f>timetable!#REF!</f>
        <v>#REF!</v>
      </c>
      <c r="B1110" s="444">
        <v>4</v>
      </c>
      <c r="C1110" s="12" t="str">
        <f t="shared" si="0"/>
        <v>14:30-16:00</v>
      </c>
      <c r="D1110" s="6" t="e">
        <f>timetable!#REF!</f>
        <v>#REF!</v>
      </c>
      <c r="E1110" s="6" t="e">
        <f>timetable!#REF!</f>
        <v>#REF!</v>
      </c>
      <c r="F1110" s="6" t="e">
        <f>timetable!#REF!</f>
        <v>#REF!</v>
      </c>
      <c r="G1110" s="6" t="e">
        <f>timetable!#REF!</f>
        <v>#REF!</v>
      </c>
      <c r="H1110" s="6" t="e">
        <f>timetable!#REF!</f>
        <v>#REF!</v>
      </c>
      <c r="I1110" s="6" t="e">
        <f>timetable!#REF!</f>
        <v>#REF!</v>
      </c>
      <c r="K1110" s="5" t="s">
        <v>467</v>
      </c>
    </row>
    <row r="1111" spans="1:11">
      <c r="A1111" s="443" t="e">
        <f>timetable!#REF!</f>
        <v>#REF!</v>
      </c>
      <c r="B1111" s="444">
        <v>5</v>
      </c>
      <c r="C1111" s="12" t="str">
        <f t="shared" si="0"/>
        <v>16:10-17:40</v>
      </c>
      <c r="D1111" s="6" t="e">
        <f>timetable!#REF!</f>
        <v>#REF!</v>
      </c>
      <c r="E1111" s="6" t="e">
        <f>timetable!#REF!</f>
        <v>#REF!</v>
      </c>
      <c r="F1111" s="6" t="e">
        <f>timetable!#REF!</f>
        <v>#REF!</v>
      </c>
      <c r="G1111" s="6" t="e">
        <f>timetable!#REF!</f>
        <v>#REF!</v>
      </c>
      <c r="H1111" s="6" t="e">
        <f>timetable!#REF!</f>
        <v>#REF!</v>
      </c>
      <c r="I1111" s="6" t="e">
        <f>timetable!#REF!</f>
        <v>#REF!</v>
      </c>
      <c r="K1111" s="5" t="s">
        <v>467</v>
      </c>
    </row>
    <row r="1112" spans="1:11">
      <c r="A1112" s="443" t="e">
        <f>timetable!#REF!+1</f>
        <v>#REF!</v>
      </c>
      <c r="B1112" s="48">
        <v>1</v>
      </c>
      <c r="C1112" s="12" t="str">
        <f t="shared" si="0"/>
        <v>08:50-10:20</v>
      </c>
      <c r="D1112" s="6" t="e">
        <f>timetable!#REF!</f>
        <v>#REF!</v>
      </c>
      <c r="E1112" s="6" t="e">
        <f>timetable!#REF!</f>
        <v>#REF!</v>
      </c>
      <c r="F1112" s="6" t="e">
        <f>timetable!#REF!</f>
        <v>#REF!</v>
      </c>
      <c r="G1112" s="6" t="e">
        <f>timetable!#REF!</f>
        <v>#REF!</v>
      </c>
      <c r="H1112" s="6" t="e">
        <f>timetable!#REF!</f>
        <v>#REF!</v>
      </c>
      <c r="I1112" s="6" t="e">
        <f>timetable!#REF!</f>
        <v>#REF!</v>
      </c>
      <c r="K1112" s="5" t="s">
        <v>467</v>
      </c>
    </row>
    <row r="1113" spans="1:11">
      <c r="A1113" s="443" t="e">
        <f>timetable!#REF!</f>
        <v>#REF!</v>
      </c>
      <c r="B1113" s="48">
        <v>2</v>
      </c>
      <c r="C1113" s="12" t="str">
        <f t="shared" si="0"/>
        <v>10:30-12:00</v>
      </c>
      <c r="D1113" s="6" t="e">
        <f>timetable!#REF!</f>
        <v>#REF!</v>
      </c>
      <c r="E1113" s="6" t="e">
        <f>timetable!#REF!</f>
        <v>#REF!</v>
      </c>
      <c r="F1113" s="6" t="e">
        <f>timetable!#REF!</f>
        <v>#REF!</v>
      </c>
      <c r="G1113" s="6" t="e">
        <f>timetable!#REF!</f>
        <v>#REF!</v>
      </c>
      <c r="H1113" s="6" t="e">
        <f>timetable!#REF!</f>
        <v>#REF!</v>
      </c>
      <c r="I1113" s="6" t="e">
        <f>timetable!#REF!</f>
        <v>#REF!</v>
      </c>
      <c r="K1113" s="5" t="s">
        <v>467</v>
      </c>
    </row>
    <row r="1114" spans="1:11">
      <c r="A1114" s="443" t="e">
        <f>timetable!#REF!</f>
        <v>#REF!</v>
      </c>
      <c r="B1114" s="48">
        <v>3</v>
      </c>
      <c r="C1114" s="12" t="str">
        <f t="shared" si="0"/>
        <v>12:50-14:20</v>
      </c>
      <c r="D1114" s="6" t="e">
        <f>timetable!#REF!</f>
        <v>#REF!</v>
      </c>
      <c r="E1114" s="6" t="e">
        <f>timetable!#REF!</f>
        <v>#REF!</v>
      </c>
      <c r="F1114" s="6" t="e">
        <f>timetable!#REF!</f>
        <v>#REF!</v>
      </c>
      <c r="G1114" s="6" t="e">
        <f>timetable!#REF!</f>
        <v>#REF!</v>
      </c>
      <c r="H1114" s="6" t="e">
        <f>timetable!#REF!</f>
        <v>#REF!</v>
      </c>
      <c r="I1114" s="6" t="e">
        <f>timetable!#REF!</f>
        <v>#REF!</v>
      </c>
      <c r="K1114" s="5" t="s">
        <v>467</v>
      </c>
    </row>
    <row r="1115" spans="1:11">
      <c r="A1115" s="443" t="e">
        <f>timetable!#REF!</f>
        <v>#REF!</v>
      </c>
      <c r="B1115" s="444">
        <v>4</v>
      </c>
      <c r="C1115" s="12" t="str">
        <f t="shared" si="0"/>
        <v>14:30-16:00</v>
      </c>
      <c r="D1115" s="6" t="e">
        <f>timetable!#REF!</f>
        <v>#REF!</v>
      </c>
      <c r="E1115" s="6" t="e">
        <f>timetable!#REF!</f>
        <v>#REF!</v>
      </c>
      <c r="F1115" s="6" t="e">
        <f>timetable!#REF!</f>
        <v>#REF!</v>
      </c>
      <c r="G1115" s="6" t="e">
        <f>timetable!#REF!</f>
        <v>#REF!</v>
      </c>
      <c r="H1115" s="6" t="e">
        <f>timetable!#REF!</f>
        <v>#REF!</v>
      </c>
      <c r="I1115" s="6" t="e">
        <f>timetable!#REF!</f>
        <v>#REF!</v>
      </c>
      <c r="K1115" s="5" t="s">
        <v>467</v>
      </c>
    </row>
    <row r="1116" spans="1:11">
      <c r="A1116" s="443" t="e">
        <f>timetable!#REF!</f>
        <v>#REF!</v>
      </c>
      <c r="B1116" s="444">
        <v>5</v>
      </c>
      <c r="C1116" s="12" t="str">
        <f t="shared" si="0"/>
        <v>16:10-17:40</v>
      </c>
      <c r="D1116" s="6" t="e">
        <f>timetable!#REF!</f>
        <v>#REF!</v>
      </c>
      <c r="E1116" s="6" t="e">
        <f>timetable!#REF!</f>
        <v>#REF!</v>
      </c>
      <c r="F1116" s="6" t="e">
        <f>timetable!#REF!</f>
        <v>#REF!</v>
      </c>
      <c r="G1116" s="6" t="e">
        <f>timetable!#REF!</f>
        <v>#REF!</v>
      </c>
      <c r="H1116" s="6" t="e">
        <f>timetable!#REF!</f>
        <v>#REF!</v>
      </c>
      <c r="I1116" s="6" t="e">
        <f>timetable!#REF!</f>
        <v>#REF!</v>
      </c>
      <c r="K1116" s="5" t="s">
        <v>467</v>
      </c>
    </row>
    <row r="1117" spans="1:11">
      <c r="A1117" s="443" t="e">
        <f>timetable!#REF!+1</f>
        <v>#REF!</v>
      </c>
      <c r="B1117" s="444">
        <v>1</v>
      </c>
      <c r="C1117" s="12" t="str">
        <f t="shared" si="0"/>
        <v>08:50-10:20</v>
      </c>
      <c r="D1117" s="6" t="e">
        <f>timetable!#REF!</f>
        <v>#REF!</v>
      </c>
      <c r="E1117" s="6" t="e">
        <f>timetable!#REF!</f>
        <v>#REF!</v>
      </c>
      <c r="F1117" s="6" t="e">
        <f>timetable!#REF!</f>
        <v>#REF!</v>
      </c>
      <c r="G1117" s="6" t="e">
        <f>timetable!#REF!</f>
        <v>#REF!</v>
      </c>
      <c r="H1117" s="6" t="e">
        <f>timetable!#REF!</f>
        <v>#REF!</v>
      </c>
      <c r="I1117" s="6" t="e">
        <f>timetable!#REF!</f>
        <v>#REF!</v>
      </c>
      <c r="K1117" s="5" t="s">
        <v>467</v>
      </c>
    </row>
    <row r="1118" spans="1:11">
      <c r="A1118" s="443" t="e">
        <f>timetable!#REF!</f>
        <v>#REF!</v>
      </c>
      <c r="B1118" s="48">
        <v>2</v>
      </c>
      <c r="C1118" s="12" t="str">
        <f t="shared" si="0"/>
        <v>10:30-12:00</v>
      </c>
      <c r="D1118" s="6" t="e">
        <f>timetable!#REF!</f>
        <v>#REF!</v>
      </c>
      <c r="E1118" s="6" t="e">
        <f>timetable!#REF!</f>
        <v>#REF!</v>
      </c>
      <c r="F1118" s="6" t="e">
        <f>timetable!#REF!</f>
        <v>#REF!</v>
      </c>
      <c r="G1118" s="6" t="e">
        <f>timetable!#REF!</f>
        <v>#REF!</v>
      </c>
      <c r="H1118" s="6" t="e">
        <f>timetable!#REF!</f>
        <v>#REF!</v>
      </c>
      <c r="I1118" s="6" t="e">
        <f>timetable!#REF!</f>
        <v>#REF!</v>
      </c>
      <c r="K1118" s="5" t="s">
        <v>467</v>
      </c>
    </row>
    <row r="1119" spans="1:11">
      <c r="A1119" s="443" t="e">
        <f>timetable!#REF!</f>
        <v>#REF!</v>
      </c>
      <c r="B1119" s="444">
        <v>3</v>
      </c>
      <c r="C1119" s="12" t="str">
        <f t="shared" si="0"/>
        <v>12:50-14:20</v>
      </c>
      <c r="D1119" s="6" t="e">
        <f>timetable!#REF!</f>
        <v>#REF!</v>
      </c>
      <c r="E1119" s="6" t="e">
        <f>timetable!#REF!</f>
        <v>#REF!</v>
      </c>
      <c r="F1119" s="6" t="e">
        <f>timetable!#REF!</f>
        <v>#REF!</v>
      </c>
      <c r="G1119" s="6" t="e">
        <f>timetable!#REF!</f>
        <v>#REF!</v>
      </c>
      <c r="H1119" s="6" t="e">
        <f>timetable!#REF!</f>
        <v>#REF!</v>
      </c>
      <c r="I1119" s="6" t="e">
        <f>timetable!#REF!</f>
        <v>#REF!</v>
      </c>
      <c r="K1119" s="5" t="s">
        <v>467</v>
      </c>
    </row>
    <row r="1120" spans="1:11">
      <c r="A1120" s="443" t="e">
        <f>timetable!#REF!</f>
        <v>#REF!</v>
      </c>
      <c r="B1120" s="444">
        <v>4</v>
      </c>
      <c r="C1120" s="12" t="str">
        <f t="shared" si="0"/>
        <v>14:30-16:00</v>
      </c>
      <c r="D1120" s="6" t="e">
        <f>timetable!#REF!</f>
        <v>#REF!</v>
      </c>
      <c r="E1120" s="6" t="e">
        <f>timetable!#REF!</f>
        <v>#REF!</v>
      </c>
      <c r="F1120" s="6" t="e">
        <f>timetable!#REF!</f>
        <v>#REF!</v>
      </c>
      <c r="G1120" s="6" t="e">
        <f>timetable!#REF!</f>
        <v>#REF!</v>
      </c>
      <c r="H1120" s="6" t="e">
        <f>timetable!#REF!</f>
        <v>#REF!</v>
      </c>
      <c r="I1120" s="6" t="e">
        <f>timetable!#REF!</f>
        <v>#REF!</v>
      </c>
      <c r="K1120" s="5" t="s">
        <v>467</v>
      </c>
    </row>
    <row r="1121" spans="1:11">
      <c r="A1121" s="443" t="e">
        <f>timetable!#REF!</f>
        <v>#REF!</v>
      </c>
      <c r="B1121" s="48">
        <v>5</v>
      </c>
      <c r="C1121" s="12" t="str">
        <f t="shared" si="0"/>
        <v>16:10-17:40</v>
      </c>
      <c r="D1121" s="6" t="e">
        <f>timetable!#REF!</f>
        <v>#REF!</v>
      </c>
      <c r="E1121" s="6" t="e">
        <f>timetable!#REF!</f>
        <v>#REF!</v>
      </c>
      <c r="F1121" s="6" t="e">
        <f>timetable!#REF!</f>
        <v>#REF!</v>
      </c>
      <c r="G1121" s="6" t="e">
        <f>timetable!#REF!</f>
        <v>#REF!</v>
      </c>
      <c r="H1121" s="6" t="e">
        <f>timetable!#REF!</f>
        <v>#REF!</v>
      </c>
      <c r="I1121" s="6" t="e">
        <f>timetable!#REF!</f>
        <v>#REF!</v>
      </c>
      <c r="K1121" s="5" t="s">
        <v>467</v>
      </c>
    </row>
    <row r="1122" spans="1:11">
      <c r="A1122" s="443" t="e">
        <f>timetable!#REF!+1</f>
        <v>#REF!</v>
      </c>
      <c r="B1122" s="444">
        <v>1</v>
      </c>
      <c r="C1122" s="12" t="str">
        <f t="shared" si="0"/>
        <v>08:50-10:20</v>
      </c>
      <c r="D1122" s="6" t="e">
        <f>timetable!#REF!</f>
        <v>#REF!</v>
      </c>
      <c r="E1122" s="6" t="e">
        <f>timetable!#REF!</f>
        <v>#REF!</v>
      </c>
      <c r="F1122" s="6" t="e">
        <f>timetable!#REF!</f>
        <v>#REF!</v>
      </c>
      <c r="G1122" s="6" t="e">
        <f>timetable!#REF!</f>
        <v>#REF!</v>
      </c>
      <c r="H1122" s="6" t="e">
        <f>timetable!#REF!</f>
        <v>#REF!</v>
      </c>
      <c r="I1122" s="6" t="e">
        <f>timetable!#REF!</f>
        <v>#REF!</v>
      </c>
      <c r="K1122" s="5" t="s">
        <v>467</v>
      </c>
    </row>
    <row r="1123" spans="1:11">
      <c r="A1123" s="443" t="e">
        <f>timetable!#REF!</f>
        <v>#REF!</v>
      </c>
      <c r="B1123" s="444">
        <v>2</v>
      </c>
      <c r="C1123" s="12" t="str">
        <f t="shared" si="0"/>
        <v>10:30-12:00</v>
      </c>
      <c r="D1123" s="6" t="e">
        <f>timetable!#REF!</f>
        <v>#REF!</v>
      </c>
      <c r="E1123" s="6" t="e">
        <f>timetable!#REF!</f>
        <v>#REF!</v>
      </c>
      <c r="F1123" s="6" t="e">
        <f>timetable!#REF!</f>
        <v>#REF!</v>
      </c>
      <c r="G1123" s="6" t="e">
        <f>timetable!#REF!</f>
        <v>#REF!</v>
      </c>
      <c r="H1123" s="6" t="e">
        <f>timetable!#REF!</f>
        <v>#REF!</v>
      </c>
      <c r="I1123" s="6" t="e">
        <f>timetable!#REF!</f>
        <v>#REF!</v>
      </c>
      <c r="K1123" s="5" t="s">
        <v>467</v>
      </c>
    </row>
    <row r="1124" spans="1:11">
      <c r="A1124" s="443" t="e">
        <f>timetable!#REF!</f>
        <v>#REF!</v>
      </c>
      <c r="B1124" s="48">
        <v>3</v>
      </c>
      <c r="C1124" s="12" t="str">
        <f t="shared" si="0"/>
        <v>12:50-14:20</v>
      </c>
      <c r="D1124" s="6" t="e">
        <f>timetable!#REF!</f>
        <v>#REF!</v>
      </c>
      <c r="E1124" s="6" t="e">
        <f>timetable!#REF!</f>
        <v>#REF!</v>
      </c>
      <c r="F1124" s="6" t="e">
        <f>timetable!#REF!</f>
        <v>#REF!</v>
      </c>
      <c r="G1124" s="6" t="e">
        <f>timetable!#REF!</f>
        <v>#REF!</v>
      </c>
      <c r="H1124" s="6" t="e">
        <f>timetable!#REF!</f>
        <v>#REF!</v>
      </c>
      <c r="I1124" s="6" t="e">
        <f>timetable!#REF!</f>
        <v>#REF!</v>
      </c>
      <c r="K1124" s="5" t="s">
        <v>467</v>
      </c>
    </row>
    <row r="1125" spans="1:11">
      <c r="A1125" s="443" t="e">
        <f>timetable!#REF!</f>
        <v>#REF!</v>
      </c>
      <c r="B1125" s="444">
        <v>4</v>
      </c>
      <c r="C1125" s="12" t="str">
        <f t="shared" si="0"/>
        <v>14:30-16:00</v>
      </c>
      <c r="D1125" s="6" t="e">
        <f>timetable!#REF!</f>
        <v>#REF!</v>
      </c>
      <c r="E1125" s="6" t="e">
        <f>timetable!#REF!</f>
        <v>#REF!</v>
      </c>
      <c r="F1125" s="6" t="e">
        <f>timetable!#REF!</f>
        <v>#REF!</v>
      </c>
      <c r="G1125" s="6" t="e">
        <f>timetable!#REF!</f>
        <v>#REF!</v>
      </c>
      <c r="H1125" s="6" t="e">
        <f>timetable!#REF!</f>
        <v>#REF!</v>
      </c>
      <c r="I1125" s="6" t="e">
        <f>timetable!#REF!</f>
        <v>#REF!</v>
      </c>
      <c r="K1125" s="5" t="s">
        <v>467</v>
      </c>
    </row>
    <row r="1126" spans="1:11">
      <c r="A1126" s="443" t="e">
        <f>timetable!#REF!</f>
        <v>#REF!</v>
      </c>
      <c r="B1126" s="444">
        <v>5</v>
      </c>
      <c r="C1126" s="12" t="str">
        <f t="shared" si="0"/>
        <v>16:10-17:40</v>
      </c>
      <c r="D1126" s="6" t="e">
        <f>timetable!#REF!</f>
        <v>#REF!</v>
      </c>
      <c r="E1126" s="6" t="e">
        <f>timetable!#REF!</f>
        <v>#REF!</v>
      </c>
      <c r="F1126" s="6" t="e">
        <f>timetable!#REF!</f>
        <v>#REF!</v>
      </c>
      <c r="G1126" s="6" t="e">
        <f>timetable!#REF!</f>
        <v>#REF!</v>
      </c>
      <c r="H1126" s="6" t="e">
        <f>timetable!#REF!</f>
        <v>#REF!</v>
      </c>
      <c r="I1126" s="6" t="e">
        <f>timetable!#REF!</f>
        <v>#REF!</v>
      </c>
      <c r="K1126" s="5" t="s">
        <v>467</v>
      </c>
    </row>
    <row r="1127" spans="1:11">
      <c r="A1127" s="443" t="e">
        <f>timetable!#REF!</f>
        <v>#REF!</v>
      </c>
      <c r="B1127" s="444">
        <v>1</v>
      </c>
      <c r="C1127" s="12" t="str">
        <f t="shared" si="0"/>
        <v>08:50-10:20</v>
      </c>
      <c r="D1127" s="6" t="e">
        <f>timetable!#REF!</f>
        <v>#REF!</v>
      </c>
      <c r="E1127" s="6" t="e">
        <f>timetable!#REF!</f>
        <v>#REF!</v>
      </c>
      <c r="F1127" s="6" t="e">
        <f>timetable!#REF!</f>
        <v>#REF!</v>
      </c>
      <c r="G1127" s="6" t="e">
        <f>timetable!#REF!</f>
        <v>#REF!</v>
      </c>
      <c r="H1127" s="6" t="e">
        <f>timetable!#REF!</f>
        <v>#REF!</v>
      </c>
      <c r="I1127" s="6" t="e">
        <f>timetable!#REF!</f>
        <v>#REF!</v>
      </c>
      <c r="K1127" s="5" t="s">
        <v>467</v>
      </c>
    </row>
    <row r="1128" spans="1:11">
      <c r="A1128" s="443" t="e">
        <f>timetable!#REF!</f>
        <v>#REF!</v>
      </c>
      <c r="B1128" s="444">
        <v>2</v>
      </c>
      <c r="C1128" s="12" t="str">
        <f t="shared" si="0"/>
        <v>10:30-12:00</v>
      </c>
      <c r="D1128" s="6" t="e">
        <f>timetable!#REF!</f>
        <v>#REF!</v>
      </c>
      <c r="E1128" s="6" t="e">
        <f>timetable!#REF!</f>
        <v>#REF!</v>
      </c>
      <c r="F1128" s="6" t="e">
        <f>timetable!#REF!</f>
        <v>#REF!</v>
      </c>
      <c r="G1128" s="6" t="e">
        <f>timetable!#REF!</f>
        <v>#REF!</v>
      </c>
      <c r="H1128" s="6" t="e">
        <f>timetable!#REF!</f>
        <v>#REF!</v>
      </c>
      <c r="I1128" s="6" t="e">
        <f>timetable!#REF!</f>
        <v>#REF!</v>
      </c>
      <c r="K1128" s="5" t="s">
        <v>467</v>
      </c>
    </row>
    <row r="1129" spans="1:11">
      <c r="A1129" s="443" t="e">
        <f>timetable!#REF!</f>
        <v>#REF!</v>
      </c>
      <c r="B1129" s="444">
        <v>3</v>
      </c>
      <c r="C1129" s="12" t="str">
        <f t="shared" si="0"/>
        <v>12:50-14:20</v>
      </c>
      <c r="D1129" s="6" t="e">
        <f>timetable!#REF!</f>
        <v>#REF!</v>
      </c>
      <c r="E1129" s="6" t="e">
        <f>timetable!#REF!</f>
        <v>#REF!</v>
      </c>
      <c r="F1129" s="6" t="e">
        <f>timetable!#REF!</f>
        <v>#REF!</v>
      </c>
      <c r="G1129" s="6" t="e">
        <f>timetable!#REF!</f>
        <v>#REF!</v>
      </c>
      <c r="H1129" s="6" t="e">
        <f>timetable!#REF!</f>
        <v>#REF!</v>
      </c>
      <c r="I1129" s="6" t="e">
        <f>timetable!#REF!</f>
        <v>#REF!</v>
      </c>
      <c r="K1129" s="5" t="s">
        <v>467</v>
      </c>
    </row>
    <row r="1130" spans="1:11">
      <c r="A1130" s="443" t="e">
        <f>timetable!#REF!</f>
        <v>#REF!</v>
      </c>
      <c r="B1130" s="444">
        <v>4</v>
      </c>
      <c r="C1130" s="12" t="str">
        <f t="shared" si="0"/>
        <v>14:30-16:00</v>
      </c>
      <c r="D1130" s="6" t="e">
        <f>timetable!#REF!</f>
        <v>#REF!</v>
      </c>
      <c r="E1130" s="6" t="e">
        <f>timetable!#REF!</f>
        <v>#REF!</v>
      </c>
      <c r="F1130" s="6" t="e">
        <f>timetable!#REF!</f>
        <v>#REF!</v>
      </c>
      <c r="G1130" s="6" t="e">
        <f>timetable!#REF!</f>
        <v>#REF!</v>
      </c>
      <c r="H1130" s="6" t="e">
        <f>timetable!#REF!</f>
        <v>#REF!</v>
      </c>
      <c r="I1130" s="6" t="e">
        <f>timetable!#REF!</f>
        <v>#REF!</v>
      </c>
      <c r="K1130" s="5" t="s">
        <v>467</v>
      </c>
    </row>
    <row r="1131" spans="1:11">
      <c r="A1131" s="443" t="e">
        <f>timetable!#REF!</f>
        <v>#REF!</v>
      </c>
      <c r="B1131" s="48">
        <v>5</v>
      </c>
      <c r="C1131" s="12" t="str">
        <f t="shared" si="0"/>
        <v>16:10-17:40</v>
      </c>
      <c r="D1131" s="6" t="e">
        <f>timetable!#REF!</f>
        <v>#REF!</v>
      </c>
      <c r="E1131" s="6" t="e">
        <f>timetable!#REF!</f>
        <v>#REF!</v>
      </c>
      <c r="F1131" s="6" t="e">
        <f>timetable!#REF!</f>
        <v>#REF!</v>
      </c>
      <c r="G1131" s="6" t="e">
        <f>timetable!#REF!</f>
        <v>#REF!</v>
      </c>
      <c r="H1131" s="6" t="e">
        <f>timetable!#REF!</f>
        <v>#REF!</v>
      </c>
      <c r="I1131" s="6" t="e">
        <f>timetable!#REF!</f>
        <v>#REF!</v>
      </c>
      <c r="K1131" s="5" t="s">
        <v>467</v>
      </c>
    </row>
    <row r="1132" spans="1:11">
      <c r="A1132" s="443" t="e">
        <f>timetable!#REF!+1</f>
        <v>#REF!</v>
      </c>
      <c r="B1132" s="48">
        <v>1</v>
      </c>
      <c r="C1132" s="12" t="str">
        <f t="shared" si="0"/>
        <v>08:50-10:20</v>
      </c>
      <c r="D1132" s="6" t="e">
        <f>timetable!#REF!</f>
        <v>#REF!</v>
      </c>
      <c r="E1132" s="6" t="e">
        <f>timetable!#REF!</f>
        <v>#REF!</v>
      </c>
      <c r="F1132" s="6" t="e">
        <f>timetable!#REF!</f>
        <v>#REF!</v>
      </c>
      <c r="G1132" s="6" t="e">
        <f>timetable!#REF!</f>
        <v>#REF!</v>
      </c>
      <c r="H1132" s="6" t="e">
        <f>timetable!#REF!</f>
        <v>#REF!</v>
      </c>
      <c r="I1132" s="6" t="e">
        <f>timetable!#REF!</f>
        <v>#REF!</v>
      </c>
      <c r="K1132" s="5" t="s">
        <v>467</v>
      </c>
    </row>
    <row r="1133" spans="1:11">
      <c r="A1133" s="443" t="e">
        <f>timetable!#REF!</f>
        <v>#REF!</v>
      </c>
      <c r="B1133" s="48">
        <v>2</v>
      </c>
      <c r="C1133" s="12" t="str">
        <f t="shared" si="0"/>
        <v>10:30-12:00</v>
      </c>
      <c r="D1133" s="6" t="e">
        <f>timetable!#REF!</f>
        <v>#REF!</v>
      </c>
      <c r="E1133" s="6" t="e">
        <f>timetable!#REF!</f>
        <v>#REF!</v>
      </c>
      <c r="F1133" s="6" t="e">
        <f>timetable!#REF!</f>
        <v>#REF!</v>
      </c>
      <c r="G1133" s="6" t="e">
        <f>timetable!#REF!</f>
        <v>#REF!</v>
      </c>
      <c r="H1133" s="6" t="e">
        <f>timetable!#REF!</f>
        <v>#REF!</v>
      </c>
      <c r="I1133" s="6" t="e">
        <f>timetable!#REF!</f>
        <v>#REF!</v>
      </c>
      <c r="K1133" s="5" t="s">
        <v>467</v>
      </c>
    </row>
    <row r="1134" spans="1:11">
      <c r="A1134" s="443" t="e">
        <f>timetable!#REF!</f>
        <v>#REF!</v>
      </c>
      <c r="B1134" s="444">
        <v>3</v>
      </c>
      <c r="C1134" s="12" t="str">
        <f t="shared" si="0"/>
        <v>12:50-14:20</v>
      </c>
      <c r="D1134" s="6" t="e">
        <f>timetable!#REF!</f>
        <v>#REF!</v>
      </c>
      <c r="E1134" s="6" t="e">
        <f>timetable!#REF!</f>
        <v>#REF!</v>
      </c>
      <c r="F1134" s="6" t="e">
        <f>timetable!#REF!</f>
        <v>#REF!</v>
      </c>
      <c r="G1134" s="6" t="e">
        <f>timetable!#REF!</f>
        <v>#REF!</v>
      </c>
      <c r="H1134" s="6" t="e">
        <f>timetable!#REF!</f>
        <v>#REF!</v>
      </c>
      <c r="I1134" s="6" t="e">
        <f>timetable!#REF!</f>
        <v>#REF!</v>
      </c>
      <c r="K1134" s="5" t="s">
        <v>467</v>
      </c>
    </row>
    <row r="1135" spans="1:11">
      <c r="A1135" s="443" t="e">
        <f>timetable!#REF!</f>
        <v>#REF!</v>
      </c>
      <c r="B1135" s="444">
        <v>4</v>
      </c>
      <c r="C1135" s="12" t="str">
        <f t="shared" si="0"/>
        <v>14:30-16:00</v>
      </c>
      <c r="D1135" s="6" t="e">
        <f>timetable!#REF!</f>
        <v>#REF!</v>
      </c>
      <c r="E1135" s="6" t="e">
        <f>timetable!#REF!</f>
        <v>#REF!</v>
      </c>
      <c r="F1135" s="6" t="e">
        <f>timetable!#REF!</f>
        <v>#REF!</v>
      </c>
      <c r="G1135" s="6" t="e">
        <f>timetable!#REF!</f>
        <v>#REF!</v>
      </c>
      <c r="H1135" s="6" t="e">
        <f>timetable!#REF!</f>
        <v>#REF!</v>
      </c>
      <c r="I1135" s="6" t="e">
        <f>timetable!#REF!</f>
        <v>#REF!</v>
      </c>
      <c r="K1135" s="5" t="s">
        <v>467</v>
      </c>
    </row>
    <row r="1136" spans="1:11">
      <c r="A1136" s="443" t="e">
        <f>timetable!#REF!</f>
        <v>#REF!</v>
      </c>
      <c r="B1136" s="444">
        <v>5</v>
      </c>
      <c r="C1136" s="12" t="str">
        <f t="shared" si="0"/>
        <v>16:10-17:40</v>
      </c>
      <c r="D1136" s="6" t="e">
        <f>timetable!#REF!</f>
        <v>#REF!</v>
      </c>
      <c r="E1136" s="6" t="e">
        <f>timetable!#REF!</f>
        <v>#REF!</v>
      </c>
      <c r="F1136" s="6" t="e">
        <f>timetable!#REF!</f>
        <v>#REF!</v>
      </c>
      <c r="G1136" s="6" t="e">
        <f>timetable!#REF!</f>
        <v>#REF!</v>
      </c>
      <c r="H1136" s="6" t="e">
        <f>timetable!#REF!</f>
        <v>#REF!</v>
      </c>
      <c r="I1136" s="6" t="e">
        <f>timetable!#REF!</f>
        <v>#REF!</v>
      </c>
      <c r="K1136" s="5" t="s">
        <v>467</v>
      </c>
    </row>
    <row r="1137" spans="1:11">
      <c r="A1137" s="443" t="e">
        <f>timetable!#REF!+1</f>
        <v>#REF!</v>
      </c>
      <c r="B1137" s="48">
        <v>1</v>
      </c>
      <c r="C1137" s="12" t="str">
        <f t="shared" si="0"/>
        <v>08:50-10:20</v>
      </c>
      <c r="D1137" s="6" t="e">
        <f>timetable!#REF!</f>
        <v>#REF!</v>
      </c>
      <c r="E1137" s="6" t="e">
        <f>timetable!#REF!</f>
        <v>#REF!</v>
      </c>
      <c r="F1137" s="6" t="e">
        <f>timetable!#REF!</f>
        <v>#REF!</v>
      </c>
      <c r="G1137" s="6" t="e">
        <f>timetable!#REF!</f>
        <v>#REF!</v>
      </c>
      <c r="H1137" s="6" t="e">
        <f>timetable!#REF!</f>
        <v>#REF!</v>
      </c>
      <c r="I1137" s="6" t="e">
        <f>timetable!#REF!</f>
        <v>#REF!</v>
      </c>
      <c r="K1137" s="5" t="s">
        <v>467</v>
      </c>
    </row>
    <row r="1138" spans="1:11">
      <c r="A1138" s="443" t="e">
        <f>timetable!#REF!</f>
        <v>#REF!</v>
      </c>
      <c r="B1138" s="48">
        <v>2</v>
      </c>
      <c r="C1138" s="12" t="str">
        <f t="shared" si="0"/>
        <v>10:30-12:00</v>
      </c>
      <c r="D1138" s="6" t="e">
        <f>timetable!#REF!</f>
        <v>#REF!</v>
      </c>
      <c r="E1138" s="6" t="e">
        <f>timetable!#REF!</f>
        <v>#REF!</v>
      </c>
      <c r="F1138" s="6" t="e">
        <f>timetable!#REF!</f>
        <v>#REF!</v>
      </c>
      <c r="G1138" s="6" t="e">
        <f>timetable!#REF!</f>
        <v>#REF!</v>
      </c>
      <c r="H1138" s="6" t="e">
        <f>timetable!#REF!</f>
        <v>#REF!</v>
      </c>
      <c r="I1138" s="6" t="e">
        <f>timetable!#REF!</f>
        <v>#REF!</v>
      </c>
      <c r="K1138" s="5" t="s">
        <v>467</v>
      </c>
    </row>
    <row r="1139" spans="1:11">
      <c r="A1139" s="443" t="e">
        <f>timetable!#REF!</f>
        <v>#REF!</v>
      </c>
      <c r="B1139" s="48">
        <v>3</v>
      </c>
      <c r="C1139" s="12" t="str">
        <f t="shared" si="0"/>
        <v>12:50-14:20</v>
      </c>
      <c r="D1139" s="6" t="e">
        <f>timetable!#REF!</f>
        <v>#REF!</v>
      </c>
      <c r="E1139" s="6" t="e">
        <f>timetable!#REF!</f>
        <v>#REF!</v>
      </c>
      <c r="F1139" s="6" t="e">
        <f>timetable!#REF!</f>
        <v>#REF!</v>
      </c>
      <c r="G1139" s="6" t="e">
        <f>timetable!#REF!</f>
        <v>#REF!</v>
      </c>
      <c r="H1139" s="6" t="e">
        <f>timetable!#REF!</f>
        <v>#REF!</v>
      </c>
      <c r="I1139" s="6" t="e">
        <f>timetable!#REF!</f>
        <v>#REF!</v>
      </c>
      <c r="K1139" s="5" t="s">
        <v>467</v>
      </c>
    </row>
    <row r="1140" spans="1:11">
      <c r="A1140" s="443" t="e">
        <f>timetable!#REF!</f>
        <v>#REF!</v>
      </c>
      <c r="B1140" s="444">
        <v>4</v>
      </c>
      <c r="C1140" s="12" t="str">
        <f t="shared" si="0"/>
        <v>14:30-16:00</v>
      </c>
      <c r="D1140" s="6" t="e">
        <f>timetable!#REF!</f>
        <v>#REF!</v>
      </c>
      <c r="E1140" s="6" t="e">
        <f>timetable!#REF!</f>
        <v>#REF!</v>
      </c>
      <c r="F1140" s="6" t="e">
        <f>timetable!#REF!</f>
        <v>#REF!</v>
      </c>
      <c r="G1140" s="6" t="e">
        <f>timetable!#REF!</f>
        <v>#REF!</v>
      </c>
      <c r="H1140" s="6" t="e">
        <f>timetable!#REF!</f>
        <v>#REF!</v>
      </c>
      <c r="I1140" s="6" t="e">
        <f>timetable!#REF!</f>
        <v>#REF!</v>
      </c>
      <c r="K1140" s="5" t="s">
        <v>467</v>
      </c>
    </row>
    <row r="1141" spans="1:11">
      <c r="A1141" s="443" t="e">
        <f>timetable!#REF!</f>
        <v>#REF!</v>
      </c>
      <c r="B1141" s="444">
        <v>5</v>
      </c>
      <c r="C1141" s="12" t="str">
        <f t="shared" si="0"/>
        <v>16:10-17:40</v>
      </c>
      <c r="D1141" s="6" t="e">
        <f>timetable!#REF!</f>
        <v>#REF!</v>
      </c>
      <c r="E1141" s="6" t="e">
        <f>timetable!#REF!</f>
        <v>#REF!</v>
      </c>
      <c r="F1141" s="6" t="e">
        <f>timetable!#REF!</f>
        <v>#REF!</v>
      </c>
      <c r="G1141" s="6" t="e">
        <f>timetable!#REF!</f>
        <v>#REF!</v>
      </c>
      <c r="H1141" s="6" t="e">
        <f>timetable!#REF!</f>
        <v>#REF!</v>
      </c>
      <c r="I1141" s="6" t="e">
        <f>timetable!#REF!</f>
        <v>#REF!</v>
      </c>
      <c r="K1141" s="5" t="s">
        <v>467</v>
      </c>
    </row>
    <row r="1142" spans="1:11">
      <c r="A1142" s="443" t="e">
        <f>timetable!#REF!+1</f>
        <v>#REF!</v>
      </c>
      <c r="B1142" s="444">
        <v>1</v>
      </c>
      <c r="C1142" s="12" t="str">
        <f t="shared" si="0"/>
        <v>08:50-10:20</v>
      </c>
      <c r="D1142" s="6" t="e">
        <f>timetable!#REF!</f>
        <v>#REF!</v>
      </c>
      <c r="E1142" s="6" t="e">
        <f>timetable!#REF!</f>
        <v>#REF!</v>
      </c>
      <c r="F1142" s="6" t="e">
        <f>timetable!#REF!</f>
        <v>#REF!</v>
      </c>
      <c r="G1142" s="6" t="e">
        <f>timetable!#REF!</f>
        <v>#REF!</v>
      </c>
      <c r="H1142" s="6" t="e">
        <f>timetable!#REF!</f>
        <v>#REF!</v>
      </c>
      <c r="I1142" s="6" t="e">
        <f>timetable!#REF!</f>
        <v>#REF!</v>
      </c>
      <c r="K1142" s="5" t="s">
        <v>467</v>
      </c>
    </row>
    <row r="1143" spans="1:11">
      <c r="A1143" s="443" t="e">
        <f>timetable!#REF!</f>
        <v>#REF!</v>
      </c>
      <c r="B1143" s="48">
        <v>2</v>
      </c>
      <c r="C1143" s="12" t="str">
        <f t="shared" si="0"/>
        <v>10:30-12:00</v>
      </c>
      <c r="D1143" s="6" t="e">
        <f>timetable!#REF!</f>
        <v>#REF!</v>
      </c>
      <c r="E1143" s="6" t="e">
        <f>timetable!#REF!</f>
        <v>#REF!</v>
      </c>
      <c r="F1143" s="6" t="e">
        <f>timetable!#REF!</f>
        <v>#REF!</v>
      </c>
      <c r="G1143" s="6" t="e">
        <f>timetable!#REF!</f>
        <v>#REF!</v>
      </c>
      <c r="H1143" s="6" t="e">
        <f>timetable!#REF!</f>
        <v>#REF!</v>
      </c>
      <c r="I1143" s="6" t="e">
        <f>timetable!#REF!</f>
        <v>#REF!</v>
      </c>
      <c r="K1143" s="5" t="s">
        <v>467</v>
      </c>
    </row>
    <row r="1144" spans="1:11">
      <c r="A1144" s="443" t="e">
        <f>timetable!#REF!</f>
        <v>#REF!</v>
      </c>
      <c r="B1144" s="444">
        <v>3</v>
      </c>
      <c r="C1144" s="12" t="str">
        <f t="shared" si="0"/>
        <v>12:50-14:20</v>
      </c>
      <c r="D1144" s="6" t="e">
        <f>timetable!#REF!</f>
        <v>#REF!</v>
      </c>
      <c r="E1144" s="6" t="e">
        <f>timetable!#REF!</f>
        <v>#REF!</v>
      </c>
      <c r="F1144" s="6" t="e">
        <f>timetable!#REF!</f>
        <v>#REF!</v>
      </c>
      <c r="G1144" s="6" t="e">
        <f>timetable!#REF!</f>
        <v>#REF!</v>
      </c>
      <c r="H1144" s="6" t="e">
        <f>timetable!#REF!</f>
        <v>#REF!</v>
      </c>
      <c r="I1144" s="6" t="e">
        <f>timetable!#REF!</f>
        <v>#REF!</v>
      </c>
      <c r="K1144" s="5" t="s">
        <v>467</v>
      </c>
    </row>
    <row r="1145" spans="1:11">
      <c r="A1145" s="443" t="e">
        <f>timetable!#REF!</f>
        <v>#REF!</v>
      </c>
      <c r="B1145" s="444">
        <v>4</v>
      </c>
      <c r="C1145" s="12" t="str">
        <f t="shared" si="0"/>
        <v>14:30-16:00</v>
      </c>
      <c r="D1145" s="6" t="e">
        <f>timetable!#REF!</f>
        <v>#REF!</v>
      </c>
      <c r="E1145" s="6" t="e">
        <f>timetable!#REF!</f>
        <v>#REF!</v>
      </c>
      <c r="F1145" s="6" t="e">
        <f>timetable!#REF!</f>
        <v>#REF!</v>
      </c>
      <c r="G1145" s="6" t="e">
        <f>timetable!#REF!</f>
        <v>#REF!</v>
      </c>
      <c r="H1145" s="6" t="e">
        <f>timetable!#REF!</f>
        <v>#REF!</v>
      </c>
      <c r="I1145" s="6" t="e">
        <f>timetable!#REF!</f>
        <v>#REF!</v>
      </c>
      <c r="K1145" s="5" t="s">
        <v>467</v>
      </c>
    </row>
    <row r="1146" spans="1:11">
      <c r="A1146" s="443" t="e">
        <f>timetable!#REF!</f>
        <v>#REF!</v>
      </c>
      <c r="B1146" s="48">
        <v>5</v>
      </c>
      <c r="C1146" s="12" t="str">
        <f t="shared" si="0"/>
        <v>16:10-17:40</v>
      </c>
      <c r="D1146" s="6" t="e">
        <f>timetable!#REF!</f>
        <v>#REF!</v>
      </c>
      <c r="E1146" s="6" t="e">
        <f>timetable!#REF!</f>
        <v>#REF!</v>
      </c>
      <c r="F1146" s="6" t="e">
        <f>timetable!#REF!</f>
        <v>#REF!</v>
      </c>
      <c r="G1146" s="6" t="e">
        <f>timetable!#REF!</f>
        <v>#REF!</v>
      </c>
      <c r="H1146" s="6" t="e">
        <f>timetable!#REF!</f>
        <v>#REF!</v>
      </c>
      <c r="I1146" s="6" t="e">
        <f>timetable!#REF!</f>
        <v>#REF!</v>
      </c>
      <c r="K1146" s="5" t="s">
        <v>467</v>
      </c>
    </row>
    <row r="1147" spans="1:11">
      <c r="A1147" s="443" t="e">
        <f>timetable!#REF!+1</f>
        <v>#REF!</v>
      </c>
      <c r="B1147" s="444">
        <v>1</v>
      </c>
      <c r="C1147" s="12" t="str">
        <f t="shared" si="0"/>
        <v>08:50-10:20</v>
      </c>
      <c r="D1147" s="6" t="e">
        <f>timetable!#REF!</f>
        <v>#REF!</v>
      </c>
      <c r="E1147" s="6" t="e">
        <f>timetable!#REF!</f>
        <v>#REF!</v>
      </c>
      <c r="F1147" s="6" t="e">
        <f>timetable!#REF!</f>
        <v>#REF!</v>
      </c>
      <c r="G1147" s="6" t="e">
        <f>timetable!#REF!</f>
        <v>#REF!</v>
      </c>
      <c r="H1147" s="6" t="e">
        <f>timetable!#REF!</f>
        <v>#REF!</v>
      </c>
      <c r="I1147" s="6" t="e">
        <f>timetable!#REF!</f>
        <v>#REF!</v>
      </c>
      <c r="K1147" s="5" t="s">
        <v>467</v>
      </c>
    </row>
    <row r="1148" spans="1:11">
      <c r="A1148" s="443" t="e">
        <f>timetable!#REF!</f>
        <v>#REF!</v>
      </c>
      <c r="B1148" s="444">
        <v>2</v>
      </c>
      <c r="C1148" s="12" t="str">
        <f t="shared" si="0"/>
        <v>10:30-12:00</v>
      </c>
      <c r="D1148" s="6" t="e">
        <f>timetable!#REF!</f>
        <v>#REF!</v>
      </c>
      <c r="E1148" s="6" t="e">
        <f>timetable!#REF!</f>
        <v>#REF!</v>
      </c>
      <c r="F1148" s="6" t="e">
        <f>timetable!#REF!</f>
        <v>#REF!</v>
      </c>
      <c r="G1148" s="6" t="e">
        <f>timetable!#REF!</f>
        <v>#REF!</v>
      </c>
      <c r="H1148" s="6" t="e">
        <f>timetable!#REF!</f>
        <v>#REF!</v>
      </c>
      <c r="I1148" s="6" t="e">
        <f>timetable!#REF!</f>
        <v>#REF!</v>
      </c>
      <c r="K1148" s="5" t="s">
        <v>467</v>
      </c>
    </row>
    <row r="1149" spans="1:11">
      <c r="A1149" s="443" t="e">
        <f>timetable!#REF!</f>
        <v>#REF!</v>
      </c>
      <c r="B1149" s="48">
        <v>3</v>
      </c>
      <c r="C1149" s="12" t="str">
        <f t="shared" si="0"/>
        <v>12:50-14:20</v>
      </c>
      <c r="D1149" s="6" t="e">
        <f>timetable!#REF!</f>
        <v>#REF!</v>
      </c>
      <c r="E1149" s="6" t="e">
        <f>timetable!#REF!</f>
        <v>#REF!</v>
      </c>
      <c r="F1149" s="6" t="e">
        <f>timetable!#REF!</f>
        <v>#REF!</v>
      </c>
      <c r="G1149" s="6" t="e">
        <f>timetable!#REF!</f>
        <v>#REF!</v>
      </c>
      <c r="H1149" s="6" t="e">
        <f>timetable!#REF!</f>
        <v>#REF!</v>
      </c>
      <c r="I1149" s="6" t="e">
        <f>timetable!#REF!</f>
        <v>#REF!</v>
      </c>
      <c r="K1149" s="5" t="s">
        <v>467</v>
      </c>
    </row>
    <row r="1150" spans="1:11">
      <c r="A1150" s="443" t="e">
        <f>timetable!#REF!</f>
        <v>#REF!</v>
      </c>
      <c r="B1150" s="444">
        <v>4</v>
      </c>
      <c r="C1150" s="12" t="str">
        <f t="shared" si="0"/>
        <v>14:30-16:00</v>
      </c>
      <c r="D1150" s="6" t="e">
        <f>timetable!#REF!</f>
        <v>#REF!</v>
      </c>
      <c r="E1150" s="6" t="e">
        <f>timetable!#REF!</f>
        <v>#REF!</v>
      </c>
      <c r="F1150" s="6" t="e">
        <f>timetable!#REF!</f>
        <v>#REF!</v>
      </c>
      <c r="G1150" s="6" t="e">
        <f>timetable!#REF!</f>
        <v>#REF!</v>
      </c>
      <c r="H1150" s="6" t="e">
        <f>timetable!#REF!</f>
        <v>#REF!</v>
      </c>
      <c r="I1150" s="6" t="e">
        <f>timetable!#REF!</f>
        <v>#REF!</v>
      </c>
      <c r="K1150" s="5" t="s">
        <v>467</v>
      </c>
    </row>
    <row r="1151" spans="1:11">
      <c r="A1151" s="443" t="e">
        <f>timetable!#REF!</f>
        <v>#REF!</v>
      </c>
      <c r="B1151" s="444">
        <v>5</v>
      </c>
      <c r="C1151" s="12" t="str">
        <f t="shared" si="0"/>
        <v>16:10-17:40</v>
      </c>
      <c r="D1151" s="6" t="e">
        <f>timetable!#REF!</f>
        <v>#REF!</v>
      </c>
      <c r="E1151" s="6" t="e">
        <f>timetable!#REF!</f>
        <v>#REF!</v>
      </c>
      <c r="F1151" s="6" t="e">
        <f>timetable!#REF!</f>
        <v>#REF!</v>
      </c>
      <c r="G1151" s="6" t="e">
        <f>timetable!#REF!</f>
        <v>#REF!</v>
      </c>
      <c r="H1151" s="6" t="e">
        <f>timetable!#REF!</f>
        <v>#REF!</v>
      </c>
      <c r="I1151" s="6" t="e">
        <f>timetable!#REF!</f>
        <v>#REF!</v>
      </c>
      <c r="K1151" s="5" t="s">
        <v>467</v>
      </c>
    </row>
    <row r="1152" spans="1:11">
      <c r="A1152" s="443" t="e">
        <f>timetable!#REF!</f>
        <v>#REF!</v>
      </c>
      <c r="B1152" s="444">
        <v>1</v>
      </c>
      <c r="C1152" s="12" t="str">
        <f t="shared" si="0"/>
        <v>08:50-10:20</v>
      </c>
      <c r="D1152" s="6" t="e">
        <f>timetable!#REF!</f>
        <v>#REF!</v>
      </c>
      <c r="E1152" s="6" t="e">
        <f>timetable!#REF!</f>
        <v>#REF!</v>
      </c>
      <c r="F1152" s="6" t="e">
        <f>timetable!#REF!</f>
        <v>#REF!</v>
      </c>
      <c r="G1152" s="6" t="e">
        <f>timetable!#REF!</f>
        <v>#REF!</v>
      </c>
      <c r="H1152" s="6" t="e">
        <f>timetable!#REF!</f>
        <v>#REF!</v>
      </c>
      <c r="I1152" s="6" t="e">
        <f>timetable!#REF!</f>
        <v>#REF!</v>
      </c>
      <c r="K1152" s="5" t="s">
        <v>467</v>
      </c>
    </row>
    <row r="1153" spans="1:11">
      <c r="A1153" s="443" t="e">
        <f>timetable!#REF!</f>
        <v>#REF!</v>
      </c>
      <c r="B1153" s="444">
        <v>2</v>
      </c>
      <c r="C1153" s="12" t="str">
        <f t="shared" si="0"/>
        <v>10:30-12:00</v>
      </c>
      <c r="D1153" s="6" t="e">
        <f>timetable!#REF!</f>
        <v>#REF!</v>
      </c>
      <c r="E1153" s="6" t="e">
        <f>timetable!#REF!</f>
        <v>#REF!</v>
      </c>
      <c r="F1153" s="6" t="e">
        <f>timetable!#REF!</f>
        <v>#REF!</v>
      </c>
      <c r="G1153" s="6" t="e">
        <f>timetable!#REF!</f>
        <v>#REF!</v>
      </c>
      <c r="H1153" s="6" t="e">
        <f>timetable!#REF!</f>
        <v>#REF!</v>
      </c>
      <c r="I1153" s="6" t="e">
        <f>timetable!#REF!</f>
        <v>#REF!</v>
      </c>
      <c r="K1153" s="5" t="s">
        <v>467</v>
      </c>
    </row>
    <row r="1154" spans="1:11">
      <c r="A1154" s="443" t="e">
        <f>timetable!#REF!</f>
        <v>#REF!</v>
      </c>
      <c r="B1154" s="444">
        <v>3</v>
      </c>
      <c r="C1154" s="12" t="str">
        <f t="shared" si="0"/>
        <v>12:50-14:20</v>
      </c>
      <c r="D1154" s="6" t="e">
        <f>timetable!#REF!</f>
        <v>#REF!</v>
      </c>
      <c r="E1154" s="6" t="e">
        <f>timetable!#REF!</f>
        <v>#REF!</v>
      </c>
      <c r="F1154" s="6" t="e">
        <f>timetable!#REF!</f>
        <v>#REF!</v>
      </c>
      <c r="G1154" s="6" t="e">
        <f>timetable!#REF!</f>
        <v>#REF!</v>
      </c>
      <c r="H1154" s="6" t="e">
        <f>timetable!#REF!</f>
        <v>#REF!</v>
      </c>
      <c r="I1154" s="6" t="e">
        <f>timetable!#REF!</f>
        <v>#REF!</v>
      </c>
      <c r="K1154" s="5" t="s">
        <v>467</v>
      </c>
    </row>
    <row r="1155" spans="1:11">
      <c r="A1155" s="443" t="e">
        <f>timetable!#REF!</f>
        <v>#REF!</v>
      </c>
      <c r="B1155" s="444">
        <v>4</v>
      </c>
      <c r="C1155" s="12" t="str">
        <f t="shared" si="0"/>
        <v>14:30-16:00</v>
      </c>
      <c r="D1155" s="6" t="e">
        <f>timetable!#REF!</f>
        <v>#REF!</v>
      </c>
      <c r="E1155" s="6" t="e">
        <f>timetable!#REF!</f>
        <v>#REF!</v>
      </c>
      <c r="F1155" s="6" t="e">
        <f>timetable!#REF!</f>
        <v>#REF!</v>
      </c>
      <c r="G1155" s="6" t="e">
        <f>timetable!#REF!</f>
        <v>#REF!</v>
      </c>
      <c r="H1155" s="6" t="e">
        <f>timetable!#REF!</f>
        <v>#REF!</v>
      </c>
      <c r="I1155" s="6" t="e">
        <f>timetable!#REF!</f>
        <v>#REF!</v>
      </c>
      <c r="K1155" s="5" t="s">
        <v>467</v>
      </c>
    </row>
    <row r="1156" spans="1:11">
      <c r="A1156" s="443" t="e">
        <f>timetable!#REF!</f>
        <v>#REF!</v>
      </c>
      <c r="B1156" s="48">
        <v>5</v>
      </c>
      <c r="C1156" s="12" t="str">
        <f t="shared" si="0"/>
        <v>16:10-17:40</v>
      </c>
      <c r="D1156" s="6" t="e">
        <f>timetable!#REF!</f>
        <v>#REF!</v>
      </c>
      <c r="E1156" s="6" t="e">
        <f>timetable!#REF!</f>
        <v>#REF!</v>
      </c>
      <c r="F1156" s="6" t="e">
        <f>timetable!#REF!</f>
        <v>#REF!</v>
      </c>
      <c r="G1156" s="6" t="e">
        <f>timetable!#REF!</f>
        <v>#REF!</v>
      </c>
      <c r="H1156" s="6" t="e">
        <f>timetable!#REF!</f>
        <v>#REF!</v>
      </c>
      <c r="I1156" s="6" t="e">
        <f>timetable!#REF!</f>
        <v>#REF!</v>
      </c>
      <c r="K1156" s="5" t="s">
        <v>467</v>
      </c>
    </row>
    <row r="1157" spans="1:11">
      <c r="A1157" s="443" t="e">
        <f>timetable!#REF!+1</f>
        <v>#REF!</v>
      </c>
      <c r="B1157" s="48">
        <v>1</v>
      </c>
      <c r="C1157" s="12" t="str">
        <f t="shared" si="0"/>
        <v>08:50-10:20</v>
      </c>
      <c r="D1157" s="6" t="e">
        <f>timetable!#REF!</f>
        <v>#REF!</v>
      </c>
      <c r="E1157" s="6" t="e">
        <f>timetable!#REF!</f>
        <v>#REF!</v>
      </c>
      <c r="F1157" s="6" t="e">
        <f>timetable!#REF!</f>
        <v>#REF!</v>
      </c>
      <c r="G1157" s="6" t="e">
        <f>timetable!#REF!</f>
        <v>#REF!</v>
      </c>
      <c r="H1157" s="6" t="e">
        <f>timetable!#REF!</f>
        <v>#REF!</v>
      </c>
      <c r="I1157" s="6" t="e">
        <f>timetable!#REF!</f>
        <v>#REF!</v>
      </c>
      <c r="K1157" s="5" t="s">
        <v>467</v>
      </c>
    </row>
    <row r="1158" spans="1:11">
      <c r="A1158" s="443" t="e">
        <f>timetable!#REF!</f>
        <v>#REF!</v>
      </c>
      <c r="B1158" s="48">
        <v>2</v>
      </c>
      <c r="C1158" s="12" t="str">
        <f t="shared" si="0"/>
        <v>10:30-12:00</v>
      </c>
      <c r="D1158" s="6" t="e">
        <f>timetable!#REF!</f>
        <v>#REF!</v>
      </c>
      <c r="E1158" s="6" t="e">
        <f>timetable!#REF!</f>
        <v>#REF!</v>
      </c>
      <c r="F1158" s="6" t="e">
        <f>timetable!#REF!</f>
        <v>#REF!</v>
      </c>
      <c r="G1158" s="6" t="e">
        <f>timetable!#REF!</f>
        <v>#REF!</v>
      </c>
      <c r="H1158" s="6" t="e">
        <f>timetable!#REF!</f>
        <v>#REF!</v>
      </c>
      <c r="I1158" s="6" t="e">
        <f>timetable!#REF!</f>
        <v>#REF!</v>
      </c>
      <c r="K1158" s="5" t="s">
        <v>467</v>
      </c>
    </row>
    <row r="1159" spans="1:11">
      <c r="A1159" s="443" t="e">
        <f>timetable!#REF!</f>
        <v>#REF!</v>
      </c>
      <c r="B1159" s="444">
        <v>3</v>
      </c>
      <c r="C1159" s="12" t="str">
        <f t="shared" si="0"/>
        <v>12:50-14:20</v>
      </c>
      <c r="D1159" s="6" t="e">
        <f>timetable!#REF!</f>
        <v>#REF!</v>
      </c>
      <c r="E1159" s="6" t="e">
        <f>timetable!#REF!</f>
        <v>#REF!</v>
      </c>
      <c r="F1159" s="6" t="e">
        <f>timetable!#REF!</f>
        <v>#REF!</v>
      </c>
      <c r="G1159" s="6" t="e">
        <f>timetable!#REF!</f>
        <v>#REF!</v>
      </c>
      <c r="H1159" s="6" t="e">
        <f>timetable!#REF!</f>
        <v>#REF!</v>
      </c>
      <c r="I1159" s="6" t="e">
        <f>timetable!#REF!</f>
        <v>#REF!</v>
      </c>
      <c r="K1159" s="5" t="s">
        <v>467</v>
      </c>
    </row>
    <row r="1160" spans="1:11">
      <c r="A1160" s="443" t="e">
        <f>timetable!#REF!</f>
        <v>#REF!</v>
      </c>
      <c r="B1160" s="444">
        <v>4</v>
      </c>
      <c r="C1160" s="12" t="str">
        <f t="shared" si="0"/>
        <v>14:30-16:00</v>
      </c>
      <c r="D1160" s="6" t="e">
        <f>timetable!#REF!</f>
        <v>#REF!</v>
      </c>
      <c r="E1160" s="6" t="e">
        <f>timetable!#REF!</f>
        <v>#REF!</v>
      </c>
      <c r="F1160" s="6" t="e">
        <f>timetable!#REF!</f>
        <v>#REF!</v>
      </c>
      <c r="G1160" s="6" t="e">
        <f>timetable!#REF!</f>
        <v>#REF!</v>
      </c>
      <c r="H1160" s="6" t="e">
        <f>timetable!#REF!</f>
        <v>#REF!</v>
      </c>
      <c r="I1160" s="6" t="e">
        <f>timetable!#REF!</f>
        <v>#REF!</v>
      </c>
      <c r="K1160" s="5" t="s">
        <v>467</v>
      </c>
    </row>
    <row r="1161" spans="1:11">
      <c r="A1161" s="443" t="e">
        <f>timetable!#REF!</f>
        <v>#REF!</v>
      </c>
      <c r="B1161" s="444">
        <v>5</v>
      </c>
      <c r="C1161" s="12" t="str">
        <f t="shared" si="0"/>
        <v>16:10-17:40</v>
      </c>
      <c r="D1161" s="6" t="e">
        <f>timetable!#REF!</f>
        <v>#REF!</v>
      </c>
      <c r="E1161" s="6" t="e">
        <f>timetable!#REF!</f>
        <v>#REF!</v>
      </c>
      <c r="F1161" s="6" t="e">
        <f>timetable!#REF!</f>
        <v>#REF!</v>
      </c>
      <c r="G1161" s="6" t="e">
        <f>timetable!#REF!</f>
        <v>#REF!</v>
      </c>
      <c r="H1161" s="6" t="e">
        <f>timetable!#REF!</f>
        <v>#REF!</v>
      </c>
      <c r="I1161" s="6" t="e">
        <f>timetable!#REF!</f>
        <v>#REF!</v>
      </c>
      <c r="K1161" s="5" t="s">
        <v>467</v>
      </c>
    </row>
    <row r="1162" spans="1:11">
      <c r="A1162" s="443" t="e">
        <f>timetable!#REF!+1</f>
        <v>#REF!</v>
      </c>
      <c r="B1162" s="48">
        <v>1</v>
      </c>
      <c r="C1162" s="12" t="str">
        <f t="shared" si="0"/>
        <v>08:50-10:20</v>
      </c>
      <c r="D1162" s="6" t="e">
        <f>timetable!#REF!</f>
        <v>#REF!</v>
      </c>
      <c r="E1162" s="6" t="e">
        <f>timetable!#REF!</f>
        <v>#REF!</v>
      </c>
      <c r="F1162" s="6" t="e">
        <f>timetable!#REF!</f>
        <v>#REF!</v>
      </c>
      <c r="G1162" s="6" t="e">
        <f>timetable!#REF!</f>
        <v>#REF!</v>
      </c>
      <c r="H1162" s="6" t="e">
        <f>timetable!#REF!</f>
        <v>#REF!</v>
      </c>
      <c r="I1162" s="6" t="e">
        <f>timetable!#REF!</f>
        <v>#REF!</v>
      </c>
      <c r="K1162" s="5" t="s">
        <v>467</v>
      </c>
    </row>
    <row r="1163" spans="1:11">
      <c r="A1163" s="443" t="e">
        <f>timetable!#REF!</f>
        <v>#REF!</v>
      </c>
      <c r="B1163" s="48">
        <v>2</v>
      </c>
      <c r="C1163" s="12" t="str">
        <f t="shared" si="0"/>
        <v>10:30-12:00</v>
      </c>
      <c r="D1163" s="6" t="e">
        <f>timetable!#REF!</f>
        <v>#REF!</v>
      </c>
      <c r="E1163" s="6" t="e">
        <f>timetable!#REF!</f>
        <v>#REF!</v>
      </c>
      <c r="F1163" s="6" t="e">
        <f>timetable!#REF!</f>
        <v>#REF!</v>
      </c>
      <c r="G1163" s="6" t="e">
        <f>timetable!#REF!</f>
        <v>#REF!</v>
      </c>
      <c r="H1163" s="6" t="e">
        <f>timetable!#REF!</f>
        <v>#REF!</v>
      </c>
      <c r="I1163" s="6" t="e">
        <f>timetable!#REF!</f>
        <v>#REF!</v>
      </c>
      <c r="K1163" s="5" t="s">
        <v>467</v>
      </c>
    </row>
    <row r="1164" spans="1:11">
      <c r="A1164" s="443" t="e">
        <f>timetable!#REF!</f>
        <v>#REF!</v>
      </c>
      <c r="B1164" s="48">
        <v>3</v>
      </c>
      <c r="C1164" s="12" t="str">
        <f t="shared" si="0"/>
        <v>12:50-14:20</v>
      </c>
      <c r="D1164" s="6" t="e">
        <f>timetable!#REF!</f>
        <v>#REF!</v>
      </c>
      <c r="E1164" s="6" t="e">
        <f>timetable!#REF!</f>
        <v>#REF!</v>
      </c>
      <c r="F1164" s="6" t="e">
        <f>timetable!#REF!</f>
        <v>#REF!</v>
      </c>
      <c r="G1164" s="6" t="e">
        <f>timetable!#REF!</f>
        <v>#REF!</v>
      </c>
      <c r="H1164" s="6" t="e">
        <f>timetable!#REF!</f>
        <v>#REF!</v>
      </c>
      <c r="I1164" s="6" t="e">
        <f>timetable!#REF!</f>
        <v>#REF!</v>
      </c>
      <c r="K1164" s="5" t="s">
        <v>467</v>
      </c>
    </row>
    <row r="1165" spans="1:11">
      <c r="A1165" s="443" t="e">
        <f>timetable!#REF!</f>
        <v>#REF!</v>
      </c>
      <c r="B1165" s="444">
        <v>4</v>
      </c>
      <c r="C1165" s="12" t="str">
        <f t="shared" si="0"/>
        <v>14:30-16:00</v>
      </c>
      <c r="D1165" s="6" t="e">
        <f>timetable!#REF!</f>
        <v>#REF!</v>
      </c>
      <c r="E1165" s="6" t="e">
        <f>timetable!#REF!</f>
        <v>#REF!</v>
      </c>
      <c r="F1165" s="6" t="e">
        <f>timetable!#REF!</f>
        <v>#REF!</v>
      </c>
      <c r="G1165" s="6" t="e">
        <f>timetable!#REF!</f>
        <v>#REF!</v>
      </c>
      <c r="H1165" s="6" t="e">
        <f>timetable!#REF!</f>
        <v>#REF!</v>
      </c>
      <c r="I1165" s="6" t="e">
        <f>timetable!#REF!</f>
        <v>#REF!</v>
      </c>
      <c r="K1165" s="5" t="s">
        <v>467</v>
      </c>
    </row>
    <row r="1166" spans="1:11">
      <c r="A1166" s="443" t="e">
        <f>timetable!#REF!</f>
        <v>#REF!</v>
      </c>
      <c r="B1166" s="444">
        <v>5</v>
      </c>
      <c r="C1166" s="12" t="str">
        <f t="shared" si="0"/>
        <v>16:10-17:40</v>
      </c>
      <c r="D1166" s="6" t="e">
        <f>timetable!#REF!</f>
        <v>#REF!</v>
      </c>
      <c r="E1166" s="6" t="e">
        <f>timetable!#REF!</f>
        <v>#REF!</v>
      </c>
      <c r="F1166" s="6" t="e">
        <f>timetable!#REF!</f>
        <v>#REF!</v>
      </c>
      <c r="G1166" s="6" t="e">
        <f>timetable!#REF!</f>
        <v>#REF!</v>
      </c>
      <c r="H1166" s="6" t="e">
        <f>timetable!#REF!</f>
        <v>#REF!</v>
      </c>
      <c r="I1166" s="6" t="e">
        <f>timetable!#REF!</f>
        <v>#REF!</v>
      </c>
      <c r="K1166" s="5" t="s">
        <v>467</v>
      </c>
    </row>
    <row r="1167" spans="1:11">
      <c r="A1167" s="443" t="e">
        <f>timetable!#REF!+1</f>
        <v>#REF!</v>
      </c>
      <c r="B1167" s="444">
        <v>1</v>
      </c>
      <c r="C1167" s="12" t="str">
        <f t="shared" si="0"/>
        <v>08:50-10:20</v>
      </c>
      <c r="D1167" s="6" t="e">
        <f>timetable!#REF!</f>
        <v>#REF!</v>
      </c>
      <c r="E1167" s="6" t="e">
        <f>timetable!#REF!</f>
        <v>#REF!</v>
      </c>
      <c r="F1167" s="6" t="e">
        <f>timetable!#REF!</f>
        <v>#REF!</v>
      </c>
      <c r="G1167" s="6" t="e">
        <f>timetable!#REF!</f>
        <v>#REF!</v>
      </c>
      <c r="H1167" s="6" t="e">
        <f>timetable!#REF!</f>
        <v>#REF!</v>
      </c>
      <c r="I1167" s="6" t="e">
        <f>timetable!#REF!</f>
        <v>#REF!</v>
      </c>
      <c r="K1167" s="5" t="s">
        <v>467</v>
      </c>
    </row>
    <row r="1168" spans="1:11">
      <c r="A1168" s="443" t="e">
        <f>timetable!#REF!</f>
        <v>#REF!</v>
      </c>
      <c r="B1168" s="48">
        <v>2</v>
      </c>
      <c r="C1168" s="12" t="str">
        <f t="shared" si="0"/>
        <v>10:30-12:00</v>
      </c>
      <c r="D1168" s="6" t="e">
        <f>timetable!#REF!</f>
        <v>#REF!</v>
      </c>
      <c r="E1168" s="6" t="e">
        <f>timetable!#REF!</f>
        <v>#REF!</v>
      </c>
      <c r="F1168" s="6" t="e">
        <f>timetable!#REF!</f>
        <v>#REF!</v>
      </c>
      <c r="G1168" s="6" t="e">
        <f>timetable!#REF!</f>
        <v>#REF!</v>
      </c>
      <c r="H1168" s="6" t="e">
        <f>timetable!#REF!</f>
        <v>#REF!</v>
      </c>
      <c r="I1168" s="6" t="e">
        <f>timetable!#REF!</f>
        <v>#REF!</v>
      </c>
      <c r="K1168" s="5" t="s">
        <v>467</v>
      </c>
    </row>
    <row r="1169" spans="1:11">
      <c r="A1169" s="443" t="e">
        <f>timetable!#REF!</f>
        <v>#REF!</v>
      </c>
      <c r="B1169" s="444">
        <v>3</v>
      </c>
      <c r="C1169" s="12" t="str">
        <f t="shared" si="0"/>
        <v>12:50-14:20</v>
      </c>
      <c r="D1169" s="6" t="e">
        <f>timetable!#REF!</f>
        <v>#REF!</v>
      </c>
      <c r="E1169" s="6" t="e">
        <f>timetable!#REF!</f>
        <v>#REF!</v>
      </c>
      <c r="F1169" s="6" t="e">
        <f>timetable!#REF!</f>
        <v>#REF!</v>
      </c>
      <c r="G1169" s="6" t="e">
        <f>timetable!#REF!</f>
        <v>#REF!</v>
      </c>
      <c r="H1169" s="6" t="e">
        <f>timetable!#REF!</f>
        <v>#REF!</v>
      </c>
      <c r="I1169" s="6" t="e">
        <f>timetable!#REF!</f>
        <v>#REF!</v>
      </c>
      <c r="K1169" s="5" t="s">
        <v>467</v>
      </c>
    </row>
    <row r="1170" spans="1:11">
      <c r="A1170" s="443" t="e">
        <f>timetable!#REF!</f>
        <v>#REF!</v>
      </c>
      <c r="B1170" s="444">
        <v>4</v>
      </c>
      <c r="C1170" s="12" t="str">
        <f t="shared" si="0"/>
        <v>14:30-16:00</v>
      </c>
      <c r="D1170" s="6" t="e">
        <f>timetable!#REF!</f>
        <v>#REF!</v>
      </c>
      <c r="E1170" s="6" t="e">
        <f>timetable!#REF!</f>
        <v>#REF!</v>
      </c>
      <c r="F1170" s="6" t="e">
        <f>timetable!#REF!</f>
        <v>#REF!</v>
      </c>
      <c r="G1170" s="6" t="e">
        <f>timetable!#REF!</f>
        <v>#REF!</v>
      </c>
      <c r="H1170" s="6" t="e">
        <f>timetable!#REF!</f>
        <v>#REF!</v>
      </c>
      <c r="I1170" s="6" t="e">
        <f>timetable!#REF!</f>
        <v>#REF!</v>
      </c>
      <c r="K1170" s="5" t="s">
        <v>467</v>
      </c>
    </row>
    <row r="1171" spans="1:11">
      <c r="A1171" s="443" t="e">
        <f>timetable!#REF!</f>
        <v>#REF!</v>
      </c>
      <c r="B1171" s="48">
        <v>5</v>
      </c>
      <c r="C1171" s="12" t="str">
        <f t="shared" si="0"/>
        <v>16:10-17:40</v>
      </c>
      <c r="D1171" s="6" t="e">
        <f>timetable!#REF!</f>
        <v>#REF!</v>
      </c>
      <c r="E1171" s="6" t="e">
        <f>timetable!#REF!</f>
        <v>#REF!</v>
      </c>
      <c r="F1171" s="6" t="e">
        <f>timetable!#REF!</f>
        <v>#REF!</v>
      </c>
      <c r="G1171" s="6" t="e">
        <f>timetable!#REF!</f>
        <v>#REF!</v>
      </c>
      <c r="H1171" s="6" t="e">
        <f>timetable!#REF!</f>
        <v>#REF!</v>
      </c>
      <c r="I1171" s="6" t="e">
        <f>timetable!#REF!</f>
        <v>#REF!</v>
      </c>
      <c r="K1171" s="5" t="s">
        <v>467</v>
      </c>
    </row>
    <row r="1172" spans="1:11">
      <c r="A1172" s="443" t="e">
        <f>timetable!#REF!+1</f>
        <v>#REF!</v>
      </c>
      <c r="B1172" s="444">
        <v>1</v>
      </c>
      <c r="C1172" s="12" t="str">
        <f t="shared" si="0"/>
        <v>08:50-10:20</v>
      </c>
      <c r="D1172" s="6" t="e">
        <f>timetable!#REF!</f>
        <v>#REF!</v>
      </c>
      <c r="E1172" s="6" t="e">
        <f>timetable!#REF!</f>
        <v>#REF!</v>
      </c>
      <c r="F1172" s="6" t="e">
        <f>timetable!#REF!</f>
        <v>#REF!</v>
      </c>
      <c r="G1172" s="6" t="e">
        <f>timetable!#REF!</f>
        <v>#REF!</v>
      </c>
      <c r="H1172" s="6" t="e">
        <f>timetable!#REF!</f>
        <v>#REF!</v>
      </c>
      <c r="I1172" s="6" t="e">
        <f>timetable!#REF!</f>
        <v>#REF!</v>
      </c>
      <c r="K1172" s="5" t="s">
        <v>467</v>
      </c>
    </row>
    <row r="1173" spans="1:11">
      <c r="A1173" s="443" t="e">
        <f>timetable!#REF!</f>
        <v>#REF!</v>
      </c>
      <c r="B1173" s="444">
        <v>2</v>
      </c>
      <c r="C1173" s="12" t="str">
        <f t="shared" si="0"/>
        <v>10:30-12:00</v>
      </c>
      <c r="D1173" s="6" t="e">
        <f>timetable!#REF!</f>
        <v>#REF!</v>
      </c>
      <c r="E1173" s="6" t="e">
        <f>timetable!#REF!</f>
        <v>#REF!</v>
      </c>
      <c r="F1173" s="6" t="e">
        <f>timetable!#REF!</f>
        <v>#REF!</v>
      </c>
      <c r="G1173" s="6" t="e">
        <f>timetable!#REF!</f>
        <v>#REF!</v>
      </c>
      <c r="H1173" s="6" t="e">
        <f>timetable!#REF!</f>
        <v>#REF!</v>
      </c>
      <c r="I1173" s="6" t="e">
        <f>timetable!#REF!</f>
        <v>#REF!</v>
      </c>
      <c r="K1173" s="5" t="s">
        <v>467</v>
      </c>
    </row>
    <row r="1174" spans="1:11">
      <c r="A1174" s="443" t="e">
        <f>timetable!#REF!</f>
        <v>#REF!</v>
      </c>
      <c r="B1174" s="48">
        <v>3</v>
      </c>
      <c r="C1174" s="12" t="str">
        <f t="shared" si="0"/>
        <v>12:50-14:20</v>
      </c>
      <c r="D1174" s="6" t="e">
        <f>timetable!#REF!</f>
        <v>#REF!</v>
      </c>
      <c r="E1174" s="6" t="e">
        <f>timetable!#REF!</f>
        <v>#REF!</v>
      </c>
      <c r="F1174" s="6" t="e">
        <f>timetable!#REF!</f>
        <v>#REF!</v>
      </c>
      <c r="G1174" s="6" t="e">
        <f>timetable!#REF!</f>
        <v>#REF!</v>
      </c>
      <c r="H1174" s="6" t="e">
        <f>timetable!#REF!</f>
        <v>#REF!</v>
      </c>
      <c r="I1174" s="6" t="e">
        <f>timetable!#REF!</f>
        <v>#REF!</v>
      </c>
      <c r="K1174" s="5" t="s">
        <v>467</v>
      </c>
    </row>
    <row r="1175" spans="1:11">
      <c r="A1175" s="443" t="e">
        <f>timetable!#REF!</f>
        <v>#REF!</v>
      </c>
      <c r="B1175" s="444">
        <v>4</v>
      </c>
      <c r="C1175" s="12" t="str">
        <f t="shared" si="0"/>
        <v>14:30-16:00</v>
      </c>
      <c r="D1175" s="6" t="e">
        <f>timetable!#REF!</f>
        <v>#REF!</v>
      </c>
      <c r="E1175" s="6" t="e">
        <f>timetable!#REF!</f>
        <v>#REF!</v>
      </c>
      <c r="F1175" s="6" t="e">
        <f>timetable!#REF!</f>
        <v>#REF!</v>
      </c>
      <c r="G1175" s="6" t="e">
        <f>timetable!#REF!</f>
        <v>#REF!</v>
      </c>
      <c r="H1175" s="6" t="e">
        <f>timetable!#REF!</f>
        <v>#REF!</v>
      </c>
      <c r="I1175" s="6" t="e">
        <f>timetable!#REF!</f>
        <v>#REF!</v>
      </c>
      <c r="K1175" s="5" t="s">
        <v>467</v>
      </c>
    </row>
    <row r="1176" spans="1:11">
      <c r="A1176" s="443" t="e">
        <f>timetable!#REF!</f>
        <v>#REF!</v>
      </c>
      <c r="B1176" s="444">
        <v>5</v>
      </c>
      <c r="C1176" s="12" t="str">
        <f t="shared" si="0"/>
        <v>16:10-17:40</v>
      </c>
      <c r="D1176" s="6" t="e">
        <f>timetable!#REF!</f>
        <v>#REF!</v>
      </c>
      <c r="E1176" s="6" t="e">
        <f>timetable!#REF!</f>
        <v>#REF!</v>
      </c>
      <c r="F1176" s="6" t="e">
        <f>timetable!#REF!</f>
        <v>#REF!</v>
      </c>
      <c r="G1176" s="6" t="e">
        <f>timetable!#REF!</f>
        <v>#REF!</v>
      </c>
      <c r="H1176" s="6" t="e">
        <f>timetable!#REF!</f>
        <v>#REF!</v>
      </c>
      <c r="I1176" s="6" t="e">
        <f>timetable!#REF!</f>
        <v>#REF!</v>
      </c>
      <c r="K1176" s="5" t="s">
        <v>467</v>
      </c>
    </row>
    <row r="1177" spans="1:11">
      <c r="A1177" s="443" t="e">
        <f>timetable!#REF!</f>
        <v>#REF!</v>
      </c>
      <c r="B1177" s="444">
        <v>1</v>
      </c>
      <c r="C1177" s="12" t="str">
        <f t="shared" si="0"/>
        <v>08:50-10:20</v>
      </c>
      <c r="D1177" s="6" t="e">
        <f>timetable!#REF!</f>
        <v>#REF!</v>
      </c>
      <c r="E1177" s="6" t="e">
        <f>timetable!#REF!</f>
        <v>#REF!</v>
      </c>
      <c r="F1177" s="6" t="e">
        <f>timetable!#REF!</f>
        <v>#REF!</v>
      </c>
      <c r="G1177" s="6" t="e">
        <f>timetable!#REF!</f>
        <v>#REF!</v>
      </c>
      <c r="H1177" s="6" t="e">
        <f>timetable!#REF!</f>
        <v>#REF!</v>
      </c>
      <c r="I1177" s="6" t="e">
        <f>timetable!#REF!</f>
        <v>#REF!</v>
      </c>
      <c r="K1177" s="5" t="s">
        <v>467</v>
      </c>
    </row>
    <row r="1178" spans="1:11">
      <c r="A1178" s="443" t="e">
        <f>timetable!#REF!</f>
        <v>#REF!</v>
      </c>
      <c r="B1178" s="444">
        <v>2</v>
      </c>
      <c r="C1178" s="12" t="str">
        <f t="shared" si="0"/>
        <v>10:30-12:00</v>
      </c>
      <c r="D1178" s="6" t="e">
        <f>timetable!#REF!</f>
        <v>#REF!</v>
      </c>
      <c r="E1178" s="6" t="e">
        <f>timetable!#REF!</f>
        <v>#REF!</v>
      </c>
      <c r="F1178" s="6" t="e">
        <f>timetable!#REF!</f>
        <v>#REF!</v>
      </c>
      <c r="G1178" s="6" t="e">
        <f>timetable!#REF!</f>
        <v>#REF!</v>
      </c>
      <c r="H1178" s="6" t="e">
        <f>timetable!#REF!</f>
        <v>#REF!</v>
      </c>
      <c r="I1178" s="6" t="e">
        <f>timetable!#REF!</f>
        <v>#REF!</v>
      </c>
      <c r="K1178" s="5" t="s">
        <v>467</v>
      </c>
    </row>
    <row r="1179" spans="1:11">
      <c r="A1179" s="443" t="e">
        <f>timetable!#REF!</f>
        <v>#REF!</v>
      </c>
      <c r="B1179" s="444">
        <v>3</v>
      </c>
      <c r="C1179" s="12" t="str">
        <f t="shared" si="0"/>
        <v>12:50-14:20</v>
      </c>
      <c r="D1179" s="6" t="e">
        <f>timetable!#REF!</f>
        <v>#REF!</v>
      </c>
      <c r="E1179" s="6" t="e">
        <f>timetable!#REF!</f>
        <v>#REF!</v>
      </c>
      <c r="F1179" s="6" t="e">
        <f>timetable!#REF!</f>
        <v>#REF!</v>
      </c>
      <c r="G1179" s="6" t="e">
        <f>timetable!#REF!</f>
        <v>#REF!</v>
      </c>
      <c r="H1179" s="6" t="e">
        <f>timetable!#REF!</f>
        <v>#REF!</v>
      </c>
      <c r="I1179" s="6" t="e">
        <f>timetable!#REF!</f>
        <v>#REF!</v>
      </c>
      <c r="K1179" s="5" t="s">
        <v>467</v>
      </c>
    </row>
    <row r="1180" spans="1:11">
      <c r="A1180" s="443" t="e">
        <f>timetable!#REF!</f>
        <v>#REF!</v>
      </c>
      <c r="B1180" s="444">
        <v>4</v>
      </c>
      <c r="C1180" s="12" t="str">
        <f t="shared" si="0"/>
        <v>14:30-16:00</v>
      </c>
      <c r="D1180" s="6" t="e">
        <f>timetable!#REF!</f>
        <v>#REF!</v>
      </c>
      <c r="E1180" s="6" t="e">
        <f>timetable!#REF!</f>
        <v>#REF!</v>
      </c>
      <c r="F1180" s="6" t="e">
        <f>timetable!#REF!</f>
        <v>#REF!</v>
      </c>
      <c r="G1180" s="6" t="e">
        <f>timetable!#REF!</f>
        <v>#REF!</v>
      </c>
      <c r="H1180" s="6" t="e">
        <f>timetable!#REF!</f>
        <v>#REF!</v>
      </c>
      <c r="I1180" s="6" t="e">
        <f>timetable!#REF!</f>
        <v>#REF!</v>
      </c>
      <c r="K1180" s="5" t="s">
        <v>467</v>
      </c>
    </row>
    <row r="1181" spans="1:11">
      <c r="A1181" s="443" t="e">
        <f>timetable!#REF!</f>
        <v>#REF!</v>
      </c>
      <c r="B1181" s="48">
        <v>5</v>
      </c>
      <c r="C1181" s="12" t="str">
        <f t="shared" si="0"/>
        <v>16:10-17:40</v>
      </c>
      <c r="D1181" s="6" t="e">
        <f>timetable!#REF!</f>
        <v>#REF!</v>
      </c>
      <c r="E1181" s="6" t="e">
        <f>timetable!#REF!</f>
        <v>#REF!</v>
      </c>
      <c r="F1181" s="6" t="e">
        <f>timetable!#REF!</f>
        <v>#REF!</v>
      </c>
      <c r="G1181" s="6" t="e">
        <f>timetable!#REF!</f>
        <v>#REF!</v>
      </c>
      <c r="H1181" s="6" t="e">
        <f>timetable!#REF!</f>
        <v>#REF!</v>
      </c>
      <c r="I1181" s="6" t="e">
        <f>timetable!#REF!</f>
        <v>#REF!</v>
      </c>
      <c r="K1181" s="5" t="s">
        <v>467</v>
      </c>
    </row>
    <row r="1182" spans="1:11">
      <c r="A1182" s="443" t="e">
        <f>timetable!#REF!+1</f>
        <v>#REF!</v>
      </c>
      <c r="B1182" s="48">
        <v>1</v>
      </c>
      <c r="C1182" s="12" t="str">
        <f t="shared" si="0"/>
        <v>08:50-10:20</v>
      </c>
      <c r="D1182" s="6" t="e">
        <f>timetable!#REF!</f>
        <v>#REF!</v>
      </c>
      <c r="E1182" s="6" t="e">
        <f>timetable!#REF!</f>
        <v>#REF!</v>
      </c>
      <c r="F1182" s="6" t="e">
        <f>timetable!#REF!</f>
        <v>#REF!</v>
      </c>
      <c r="G1182" s="6" t="e">
        <f>timetable!#REF!</f>
        <v>#REF!</v>
      </c>
      <c r="H1182" s="6" t="e">
        <f>timetable!#REF!</f>
        <v>#REF!</v>
      </c>
      <c r="I1182" s="6" t="e">
        <f>timetable!#REF!</f>
        <v>#REF!</v>
      </c>
      <c r="K1182" s="5" t="s">
        <v>467</v>
      </c>
    </row>
    <row r="1183" spans="1:11">
      <c r="A1183" s="443" t="e">
        <f>timetable!#REF!</f>
        <v>#REF!</v>
      </c>
      <c r="B1183" s="48">
        <v>2</v>
      </c>
      <c r="C1183" s="12" t="str">
        <f t="shared" si="0"/>
        <v>10:30-12:00</v>
      </c>
      <c r="D1183" s="6" t="e">
        <f>timetable!#REF!</f>
        <v>#REF!</v>
      </c>
      <c r="E1183" s="6" t="e">
        <f>timetable!#REF!</f>
        <v>#REF!</v>
      </c>
      <c r="F1183" s="6" t="e">
        <f>timetable!#REF!</f>
        <v>#REF!</v>
      </c>
      <c r="G1183" s="6" t="e">
        <f>timetable!#REF!</f>
        <v>#REF!</v>
      </c>
      <c r="H1183" s="6" t="e">
        <f>timetable!#REF!</f>
        <v>#REF!</v>
      </c>
      <c r="I1183" s="6" t="e">
        <f>timetable!#REF!</f>
        <v>#REF!</v>
      </c>
      <c r="K1183" s="5" t="s">
        <v>467</v>
      </c>
    </row>
    <row r="1184" spans="1:11">
      <c r="A1184" s="443" t="e">
        <f>timetable!#REF!</f>
        <v>#REF!</v>
      </c>
      <c r="B1184" s="444">
        <v>3</v>
      </c>
      <c r="C1184" s="12" t="str">
        <f t="shared" si="0"/>
        <v>12:50-14:20</v>
      </c>
      <c r="D1184" s="6" t="e">
        <f>timetable!#REF!</f>
        <v>#REF!</v>
      </c>
      <c r="E1184" s="6" t="e">
        <f>timetable!#REF!</f>
        <v>#REF!</v>
      </c>
      <c r="F1184" s="6" t="e">
        <f>timetable!#REF!</f>
        <v>#REF!</v>
      </c>
      <c r="G1184" s="6" t="e">
        <f>timetable!#REF!</f>
        <v>#REF!</v>
      </c>
      <c r="H1184" s="6" t="e">
        <f>timetable!#REF!</f>
        <v>#REF!</v>
      </c>
      <c r="I1184" s="6" t="e">
        <f>timetable!#REF!</f>
        <v>#REF!</v>
      </c>
      <c r="K1184" s="5" t="s">
        <v>467</v>
      </c>
    </row>
    <row r="1185" spans="1:11">
      <c r="A1185" s="443" t="e">
        <f>timetable!#REF!</f>
        <v>#REF!</v>
      </c>
      <c r="B1185" s="444">
        <v>4</v>
      </c>
      <c r="C1185" s="12" t="str">
        <f t="shared" si="0"/>
        <v>14:30-16:00</v>
      </c>
      <c r="D1185" s="6" t="e">
        <f>timetable!#REF!</f>
        <v>#REF!</v>
      </c>
      <c r="E1185" s="6" t="e">
        <f>timetable!#REF!</f>
        <v>#REF!</v>
      </c>
      <c r="F1185" s="6" t="e">
        <f>timetable!#REF!</f>
        <v>#REF!</v>
      </c>
      <c r="G1185" s="6" t="e">
        <f>timetable!#REF!</f>
        <v>#REF!</v>
      </c>
      <c r="H1185" s="6" t="e">
        <f>timetable!#REF!</f>
        <v>#REF!</v>
      </c>
      <c r="I1185" s="6" t="e">
        <f>timetable!#REF!</f>
        <v>#REF!</v>
      </c>
      <c r="K1185" s="5" t="s">
        <v>467</v>
      </c>
    </row>
    <row r="1186" spans="1:11">
      <c r="A1186" s="443" t="e">
        <f>timetable!#REF!</f>
        <v>#REF!</v>
      </c>
      <c r="B1186" s="444">
        <v>5</v>
      </c>
      <c r="C1186" s="12" t="str">
        <f t="shared" si="0"/>
        <v>16:10-17:40</v>
      </c>
      <c r="D1186" s="6" t="e">
        <f>timetable!#REF!</f>
        <v>#REF!</v>
      </c>
      <c r="E1186" s="6" t="e">
        <f>timetable!#REF!</f>
        <v>#REF!</v>
      </c>
      <c r="F1186" s="6" t="e">
        <f>timetable!#REF!</f>
        <v>#REF!</v>
      </c>
      <c r="G1186" s="6" t="e">
        <f>timetable!#REF!</f>
        <v>#REF!</v>
      </c>
      <c r="H1186" s="6" t="e">
        <f>timetable!#REF!</f>
        <v>#REF!</v>
      </c>
      <c r="I1186" s="6" t="e">
        <f>timetable!#REF!</f>
        <v>#REF!</v>
      </c>
      <c r="K1186" s="5" t="s">
        <v>467</v>
      </c>
    </row>
    <row r="1187" spans="1:11">
      <c r="A1187" s="443" t="e">
        <f>timetable!#REF!+1</f>
        <v>#REF!</v>
      </c>
      <c r="B1187" s="48">
        <v>1</v>
      </c>
      <c r="C1187" s="12" t="str">
        <f t="shared" si="0"/>
        <v>08:50-10:20</v>
      </c>
      <c r="D1187" s="6" t="e">
        <f>timetable!#REF!</f>
        <v>#REF!</v>
      </c>
      <c r="E1187" s="6" t="e">
        <f>timetable!#REF!</f>
        <v>#REF!</v>
      </c>
      <c r="F1187" s="6" t="e">
        <f>timetable!#REF!</f>
        <v>#REF!</v>
      </c>
      <c r="G1187" s="6" t="e">
        <f>timetable!#REF!</f>
        <v>#REF!</v>
      </c>
      <c r="H1187" s="6" t="e">
        <f>timetable!#REF!</f>
        <v>#REF!</v>
      </c>
      <c r="I1187" s="6" t="e">
        <f>timetable!#REF!</f>
        <v>#REF!</v>
      </c>
      <c r="K1187" s="5" t="s">
        <v>467</v>
      </c>
    </row>
    <row r="1188" spans="1:11">
      <c r="A1188" s="443" t="e">
        <f>timetable!#REF!</f>
        <v>#REF!</v>
      </c>
      <c r="B1188" s="48">
        <v>2</v>
      </c>
      <c r="C1188" s="12" t="str">
        <f t="shared" si="0"/>
        <v>10:30-12:00</v>
      </c>
      <c r="D1188" s="6" t="e">
        <f>timetable!#REF!</f>
        <v>#REF!</v>
      </c>
      <c r="E1188" s="6" t="e">
        <f>timetable!#REF!</f>
        <v>#REF!</v>
      </c>
      <c r="F1188" s="6" t="e">
        <f>timetable!#REF!</f>
        <v>#REF!</v>
      </c>
      <c r="G1188" s="6" t="e">
        <f>timetable!#REF!</f>
        <v>#REF!</v>
      </c>
      <c r="H1188" s="6" t="e">
        <f>timetable!#REF!</f>
        <v>#REF!</v>
      </c>
      <c r="I1188" s="6" t="e">
        <f>timetable!#REF!</f>
        <v>#REF!</v>
      </c>
      <c r="K1188" s="5" t="s">
        <v>467</v>
      </c>
    </row>
    <row r="1189" spans="1:11">
      <c r="A1189" s="443" t="e">
        <f>timetable!#REF!</f>
        <v>#REF!</v>
      </c>
      <c r="B1189" s="48">
        <v>3</v>
      </c>
      <c r="C1189" s="12" t="str">
        <f t="shared" si="0"/>
        <v>12:50-14:20</v>
      </c>
      <c r="D1189" s="6" t="e">
        <f>timetable!#REF!</f>
        <v>#REF!</v>
      </c>
      <c r="E1189" s="6" t="e">
        <f>timetable!#REF!</f>
        <v>#REF!</v>
      </c>
      <c r="F1189" s="6" t="e">
        <f>timetable!#REF!</f>
        <v>#REF!</v>
      </c>
      <c r="G1189" s="6" t="e">
        <f>timetable!#REF!</f>
        <v>#REF!</v>
      </c>
      <c r="H1189" s="6" t="e">
        <f>timetable!#REF!</f>
        <v>#REF!</v>
      </c>
      <c r="I1189" s="6" t="e">
        <f>timetable!#REF!</f>
        <v>#REF!</v>
      </c>
      <c r="K1189" s="5" t="s">
        <v>467</v>
      </c>
    </row>
    <row r="1190" spans="1:11">
      <c r="A1190" s="443" t="e">
        <f>timetable!#REF!</f>
        <v>#REF!</v>
      </c>
      <c r="B1190" s="444">
        <v>4</v>
      </c>
      <c r="C1190" s="12" t="str">
        <f t="shared" si="0"/>
        <v>14:30-16:00</v>
      </c>
      <c r="D1190" s="6" t="e">
        <f>timetable!#REF!</f>
        <v>#REF!</v>
      </c>
      <c r="E1190" s="6" t="e">
        <f>timetable!#REF!</f>
        <v>#REF!</v>
      </c>
      <c r="F1190" s="6" t="e">
        <f>timetable!#REF!</f>
        <v>#REF!</v>
      </c>
      <c r="G1190" s="6" t="e">
        <f>timetable!#REF!</f>
        <v>#REF!</v>
      </c>
      <c r="H1190" s="6" t="e">
        <f>timetable!#REF!</f>
        <v>#REF!</v>
      </c>
      <c r="I1190" s="6" t="e">
        <f>timetable!#REF!</f>
        <v>#REF!</v>
      </c>
      <c r="K1190" s="5" t="s">
        <v>467</v>
      </c>
    </row>
    <row r="1191" spans="1:11">
      <c r="A1191" s="443" t="e">
        <f>timetable!#REF!</f>
        <v>#REF!</v>
      </c>
      <c r="B1191" s="444">
        <v>5</v>
      </c>
      <c r="C1191" s="12" t="str">
        <f t="shared" si="0"/>
        <v>16:10-17:40</v>
      </c>
      <c r="D1191" s="6" t="e">
        <f>timetable!#REF!</f>
        <v>#REF!</v>
      </c>
      <c r="E1191" s="6" t="e">
        <f>timetable!#REF!</f>
        <v>#REF!</v>
      </c>
      <c r="F1191" s="6" t="e">
        <f>timetable!#REF!</f>
        <v>#REF!</v>
      </c>
      <c r="G1191" s="6" t="e">
        <f>timetable!#REF!</f>
        <v>#REF!</v>
      </c>
      <c r="H1191" s="6" t="e">
        <f>timetable!#REF!</f>
        <v>#REF!</v>
      </c>
      <c r="I1191" s="6" t="e">
        <f>timetable!#REF!</f>
        <v>#REF!</v>
      </c>
      <c r="K1191" s="5" t="s">
        <v>467</v>
      </c>
    </row>
    <row r="1192" spans="1:11">
      <c r="A1192" s="443" t="e">
        <f>timetable!#REF!+1</f>
        <v>#REF!</v>
      </c>
      <c r="B1192" s="444">
        <v>1</v>
      </c>
      <c r="C1192" s="12" t="str">
        <f t="shared" si="0"/>
        <v>08:50-10:20</v>
      </c>
      <c r="D1192" s="6" t="e">
        <f>timetable!#REF!</f>
        <v>#REF!</v>
      </c>
      <c r="E1192" s="6" t="e">
        <f>timetable!#REF!</f>
        <v>#REF!</v>
      </c>
      <c r="F1192" s="6" t="e">
        <f>timetable!#REF!</f>
        <v>#REF!</v>
      </c>
      <c r="G1192" s="6" t="e">
        <f>timetable!#REF!</f>
        <v>#REF!</v>
      </c>
      <c r="H1192" s="6" t="e">
        <f>timetable!#REF!</f>
        <v>#REF!</v>
      </c>
      <c r="I1192" s="6" t="e">
        <f>timetable!#REF!</f>
        <v>#REF!</v>
      </c>
      <c r="K1192" s="5" t="s">
        <v>467</v>
      </c>
    </row>
    <row r="1193" spans="1:11">
      <c r="A1193" s="443" t="e">
        <f>timetable!#REF!</f>
        <v>#REF!</v>
      </c>
      <c r="B1193" s="48">
        <v>2</v>
      </c>
      <c r="C1193" s="12" t="str">
        <f t="shared" si="0"/>
        <v>10:30-12:00</v>
      </c>
      <c r="D1193" s="6" t="e">
        <f>timetable!#REF!</f>
        <v>#REF!</v>
      </c>
      <c r="E1193" s="6" t="e">
        <f>timetable!#REF!</f>
        <v>#REF!</v>
      </c>
      <c r="F1193" s="6" t="e">
        <f>timetable!#REF!</f>
        <v>#REF!</v>
      </c>
      <c r="G1193" s="6" t="e">
        <f>timetable!#REF!</f>
        <v>#REF!</v>
      </c>
      <c r="H1193" s="6" t="e">
        <f>timetable!#REF!</f>
        <v>#REF!</v>
      </c>
      <c r="I1193" s="6" t="e">
        <f>timetable!#REF!</f>
        <v>#REF!</v>
      </c>
      <c r="K1193" s="5" t="s">
        <v>467</v>
      </c>
    </row>
    <row r="1194" spans="1:11">
      <c r="A1194" s="443" t="e">
        <f>timetable!#REF!</f>
        <v>#REF!</v>
      </c>
      <c r="B1194" s="444">
        <v>3</v>
      </c>
      <c r="C1194" s="12" t="str">
        <f t="shared" si="0"/>
        <v>12:50-14:20</v>
      </c>
      <c r="D1194" s="6" t="e">
        <f>timetable!#REF!</f>
        <v>#REF!</v>
      </c>
      <c r="E1194" s="6" t="e">
        <f>timetable!#REF!</f>
        <v>#REF!</v>
      </c>
      <c r="F1194" s="6" t="e">
        <f>timetable!#REF!</f>
        <v>#REF!</v>
      </c>
      <c r="G1194" s="6" t="e">
        <f>timetable!#REF!</f>
        <v>#REF!</v>
      </c>
      <c r="H1194" s="6" t="e">
        <f>timetable!#REF!</f>
        <v>#REF!</v>
      </c>
      <c r="I1194" s="6" t="e">
        <f>timetable!#REF!</f>
        <v>#REF!</v>
      </c>
      <c r="K1194" s="5" t="s">
        <v>467</v>
      </c>
    </row>
    <row r="1195" spans="1:11">
      <c r="A1195" s="443" t="e">
        <f>timetable!#REF!</f>
        <v>#REF!</v>
      </c>
      <c r="B1195" s="444">
        <v>4</v>
      </c>
      <c r="C1195" s="12" t="str">
        <f t="shared" si="0"/>
        <v>14:30-16:00</v>
      </c>
      <c r="D1195" s="6" t="e">
        <f>timetable!#REF!</f>
        <v>#REF!</v>
      </c>
      <c r="E1195" s="6" t="e">
        <f>timetable!#REF!</f>
        <v>#REF!</v>
      </c>
      <c r="F1195" s="6" t="e">
        <f>timetable!#REF!</f>
        <v>#REF!</v>
      </c>
      <c r="G1195" s="6" t="e">
        <f>timetable!#REF!</f>
        <v>#REF!</v>
      </c>
      <c r="H1195" s="6" t="e">
        <f>timetable!#REF!</f>
        <v>#REF!</v>
      </c>
      <c r="I1195" s="6" t="e">
        <f>timetable!#REF!</f>
        <v>#REF!</v>
      </c>
      <c r="K1195" s="5" t="s">
        <v>467</v>
      </c>
    </row>
    <row r="1196" spans="1:11">
      <c r="A1196" s="443" t="e">
        <f>timetable!#REF!</f>
        <v>#REF!</v>
      </c>
      <c r="B1196" s="48">
        <v>5</v>
      </c>
      <c r="C1196" s="12" t="str">
        <f t="shared" si="0"/>
        <v>16:10-17:40</v>
      </c>
      <c r="D1196" s="6" t="e">
        <f>timetable!#REF!</f>
        <v>#REF!</v>
      </c>
      <c r="E1196" s="6" t="e">
        <f>timetable!#REF!</f>
        <v>#REF!</v>
      </c>
      <c r="F1196" s="6" t="e">
        <f>timetable!#REF!</f>
        <v>#REF!</v>
      </c>
      <c r="G1196" s="6" t="e">
        <f>timetable!#REF!</f>
        <v>#REF!</v>
      </c>
      <c r="H1196" s="6" t="e">
        <f>timetable!#REF!</f>
        <v>#REF!</v>
      </c>
      <c r="I1196" s="6" t="e">
        <f>timetable!#REF!</f>
        <v>#REF!</v>
      </c>
      <c r="K1196" s="5" t="s">
        <v>467</v>
      </c>
    </row>
    <row r="1197" spans="1:11">
      <c r="A1197" s="443" t="e">
        <f>timetable!#REF!+1</f>
        <v>#REF!</v>
      </c>
      <c r="B1197" s="444">
        <v>1</v>
      </c>
      <c r="C1197" s="12" t="str">
        <f t="shared" si="0"/>
        <v>08:50-10:20</v>
      </c>
      <c r="D1197" s="6" t="e">
        <f>timetable!#REF!</f>
        <v>#REF!</v>
      </c>
      <c r="E1197" s="6" t="e">
        <f>timetable!#REF!</f>
        <v>#REF!</v>
      </c>
      <c r="F1197" s="6" t="e">
        <f>timetable!#REF!</f>
        <v>#REF!</v>
      </c>
      <c r="G1197" s="6" t="e">
        <f>timetable!#REF!</f>
        <v>#REF!</v>
      </c>
      <c r="H1197" s="6" t="e">
        <f>timetable!#REF!</f>
        <v>#REF!</v>
      </c>
      <c r="I1197" s="6" t="e">
        <f>timetable!#REF!</f>
        <v>#REF!</v>
      </c>
      <c r="K1197" s="5" t="s">
        <v>467</v>
      </c>
    </row>
    <row r="1198" spans="1:11">
      <c r="A1198" s="443" t="e">
        <f>timetable!#REF!</f>
        <v>#REF!</v>
      </c>
      <c r="B1198" s="444">
        <v>2</v>
      </c>
      <c r="C1198" s="12" t="str">
        <f t="shared" si="0"/>
        <v>10:30-12:00</v>
      </c>
      <c r="D1198" s="6" t="e">
        <f>timetable!#REF!</f>
        <v>#REF!</v>
      </c>
      <c r="E1198" s="6" t="e">
        <f>timetable!#REF!</f>
        <v>#REF!</v>
      </c>
      <c r="F1198" s="6" t="e">
        <f>timetable!#REF!</f>
        <v>#REF!</v>
      </c>
      <c r="G1198" s="6" t="e">
        <f>timetable!#REF!</f>
        <v>#REF!</v>
      </c>
      <c r="H1198" s="6" t="e">
        <f>timetable!#REF!</f>
        <v>#REF!</v>
      </c>
      <c r="I1198" s="6" t="e">
        <f>timetable!#REF!</f>
        <v>#REF!</v>
      </c>
      <c r="K1198" s="5" t="s">
        <v>467</v>
      </c>
    </row>
    <row r="1199" spans="1:11">
      <c r="A1199" s="443" t="e">
        <f>timetable!#REF!</f>
        <v>#REF!</v>
      </c>
      <c r="B1199" s="48">
        <v>3</v>
      </c>
      <c r="C1199" s="12" t="str">
        <f t="shared" si="0"/>
        <v>12:50-14:20</v>
      </c>
      <c r="D1199" s="6" t="e">
        <f>timetable!#REF!</f>
        <v>#REF!</v>
      </c>
      <c r="E1199" s="6" t="e">
        <f>timetable!#REF!</f>
        <v>#REF!</v>
      </c>
      <c r="F1199" s="6" t="e">
        <f>timetable!#REF!</f>
        <v>#REF!</v>
      </c>
      <c r="G1199" s="6" t="e">
        <f>timetable!#REF!</f>
        <v>#REF!</v>
      </c>
      <c r="H1199" s="6" t="e">
        <f>timetable!#REF!</f>
        <v>#REF!</v>
      </c>
      <c r="I1199" s="6" t="e">
        <f>timetable!#REF!</f>
        <v>#REF!</v>
      </c>
      <c r="K1199" s="5" t="s">
        <v>467</v>
      </c>
    </row>
    <row r="1200" spans="1:11">
      <c r="A1200" s="443" t="e">
        <f>timetable!#REF!</f>
        <v>#REF!</v>
      </c>
      <c r="B1200" s="444">
        <v>4</v>
      </c>
      <c r="C1200" s="12" t="str">
        <f t="shared" si="0"/>
        <v>14:30-16:00</v>
      </c>
      <c r="D1200" s="6" t="e">
        <f>timetable!#REF!</f>
        <v>#REF!</v>
      </c>
      <c r="E1200" s="6" t="e">
        <f>timetable!#REF!</f>
        <v>#REF!</v>
      </c>
      <c r="F1200" s="6" t="e">
        <f>timetable!#REF!</f>
        <v>#REF!</v>
      </c>
      <c r="G1200" s="6" t="e">
        <f>timetable!#REF!</f>
        <v>#REF!</v>
      </c>
      <c r="H1200" s="6" t="e">
        <f>timetable!#REF!</f>
        <v>#REF!</v>
      </c>
      <c r="I1200" s="6" t="e">
        <f>timetable!#REF!</f>
        <v>#REF!</v>
      </c>
      <c r="K1200" s="5" t="s">
        <v>467</v>
      </c>
    </row>
    <row r="1201" spans="1:11">
      <c r="A1201" s="443" t="e">
        <f>timetable!#REF!</f>
        <v>#REF!</v>
      </c>
      <c r="B1201" s="444">
        <v>5</v>
      </c>
      <c r="C1201" s="12" t="str">
        <f t="shared" si="0"/>
        <v>16:10-17:40</v>
      </c>
      <c r="D1201" s="6" t="e">
        <f>timetable!#REF!</f>
        <v>#REF!</v>
      </c>
      <c r="E1201" s="6" t="e">
        <f>timetable!#REF!</f>
        <v>#REF!</v>
      </c>
      <c r="F1201" s="6" t="e">
        <f>timetable!#REF!</f>
        <v>#REF!</v>
      </c>
      <c r="G1201" s="6" t="e">
        <f>timetable!#REF!</f>
        <v>#REF!</v>
      </c>
      <c r="H1201" s="6" t="e">
        <f>timetable!#REF!</f>
        <v>#REF!</v>
      </c>
      <c r="I1201" s="6" t="e">
        <f>timetable!#REF!</f>
        <v>#REF!</v>
      </c>
      <c r="K1201" s="5" t="s">
        <v>467</v>
      </c>
    </row>
    <row r="1202" spans="1:11">
      <c r="A1202" s="443" t="e">
        <f>timetable!#REF!</f>
        <v>#REF!</v>
      </c>
      <c r="B1202" s="444">
        <v>1</v>
      </c>
      <c r="C1202" s="12" t="str">
        <f t="shared" si="0"/>
        <v>08:50-10:20</v>
      </c>
      <c r="D1202" s="6" t="e">
        <f>timetable!#REF!</f>
        <v>#REF!</v>
      </c>
      <c r="E1202" s="6" t="e">
        <f>timetable!#REF!</f>
        <v>#REF!</v>
      </c>
      <c r="F1202" s="6" t="e">
        <f>timetable!#REF!</f>
        <v>#REF!</v>
      </c>
      <c r="G1202" s="6" t="e">
        <f>timetable!#REF!</f>
        <v>#REF!</v>
      </c>
      <c r="H1202" s="6" t="e">
        <f>timetable!#REF!</f>
        <v>#REF!</v>
      </c>
      <c r="I1202" s="6" t="e">
        <f>timetable!#REF!</f>
        <v>#REF!</v>
      </c>
      <c r="K1202" s="5" t="s">
        <v>467</v>
      </c>
    </row>
    <row r="1203" spans="1:11">
      <c r="A1203" s="443" t="e">
        <f>timetable!#REF!</f>
        <v>#REF!</v>
      </c>
      <c r="B1203" s="444">
        <v>2</v>
      </c>
      <c r="C1203" s="12" t="str">
        <f t="shared" si="0"/>
        <v>10:30-12:00</v>
      </c>
      <c r="D1203" s="6" t="e">
        <f>timetable!#REF!</f>
        <v>#REF!</v>
      </c>
      <c r="E1203" s="6" t="e">
        <f>timetable!#REF!</f>
        <v>#REF!</v>
      </c>
      <c r="F1203" s="6" t="e">
        <f>timetable!#REF!</f>
        <v>#REF!</v>
      </c>
      <c r="G1203" s="6" t="e">
        <f>timetable!#REF!</f>
        <v>#REF!</v>
      </c>
      <c r="H1203" s="6" t="e">
        <f>timetable!#REF!</f>
        <v>#REF!</v>
      </c>
      <c r="I1203" s="6" t="e">
        <f>timetable!#REF!</f>
        <v>#REF!</v>
      </c>
      <c r="K1203" s="5" t="s">
        <v>467</v>
      </c>
    </row>
    <row r="1204" spans="1:11">
      <c r="A1204" s="443" t="e">
        <f>timetable!#REF!</f>
        <v>#REF!</v>
      </c>
      <c r="B1204" s="444">
        <v>3</v>
      </c>
      <c r="C1204" s="12" t="str">
        <f t="shared" si="0"/>
        <v>12:50-14:20</v>
      </c>
      <c r="D1204" s="6" t="e">
        <f>timetable!#REF!</f>
        <v>#REF!</v>
      </c>
      <c r="E1204" s="6" t="e">
        <f>timetable!#REF!</f>
        <v>#REF!</v>
      </c>
      <c r="F1204" s="6" t="e">
        <f>timetable!#REF!</f>
        <v>#REF!</v>
      </c>
      <c r="G1204" s="6" t="e">
        <f>timetable!#REF!</f>
        <v>#REF!</v>
      </c>
      <c r="H1204" s="6" t="e">
        <f>timetable!#REF!</f>
        <v>#REF!</v>
      </c>
      <c r="I1204" s="6" t="e">
        <f>timetable!#REF!</f>
        <v>#REF!</v>
      </c>
      <c r="K1204" s="5" t="s">
        <v>467</v>
      </c>
    </row>
    <row r="1205" spans="1:11">
      <c r="A1205" s="443" t="e">
        <f>timetable!#REF!</f>
        <v>#REF!</v>
      </c>
      <c r="B1205" s="444">
        <v>4</v>
      </c>
      <c r="C1205" s="12" t="str">
        <f t="shared" si="0"/>
        <v>14:30-16:00</v>
      </c>
      <c r="D1205" s="6" t="e">
        <f>timetable!#REF!</f>
        <v>#REF!</v>
      </c>
      <c r="E1205" s="6" t="e">
        <f>timetable!#REF!</f>
        <v>#REF!</v>
      </c>
      <c r="F1205" s="6" t="e">
        <f>timetable!#REF!</f>
        <v>#REF!</v>
      </c>
      <c r="G1205" s="6" t="e">
        <f>timetable!#REF!</f>
        <v>#REF!</v>
      </c>
      <c r="H1205" s="6" t="e">
        <f>timetable!#REF!</f>
        <v>#REF!</v>
      </c>
      <c r="I1205" s="6" t="e">
        <f>timetable!#REF!</f>
        <v>#REF!</v>
      </c>
      <c r="K1205" s="5" t="s">
        <v>467</v>
      </c>
    </row>
    <row r="1206" spans="1:11">
      <c r="A1206" s="443" t="e">
        <f>timetable!#REF!</f>
        <v>#REF!</v>
      </c>
      <c r="B1206" s="48">
        <v>5</v>
      </c>
      <c r="C1206" s="12" t="str">
        <f t="shared" si="0"/>
        <v>16:10-17:40</v>
      </c>
      <c r="D1206" s="6" t="e">
        <f>timetable!#REF!</f>
        <v>#REF!</v>
      </c>
      <c r="E1206" s="6" t="e">
        <f>timetable!#REF!</f>
        <v>#REF!</v>
      </c>
      <c r="F1206" s="6" t="e">
        <f>timetable!#REF!</f>
        <v>#REF!</v>
      </c>
      <c r="G1206" s="6" t="e">
        <f>timetable!#REF!</f>
        <v>#REF!</v>
      </c>
      <c r="H1206" s="6" t="e">
        <f>timetable!#REF!</f>
        <v>#REF!</v>
      </c>
      <c r="I1206" s="6" t="e">
        <f>timetable!#REF!</f>
        <v>#REF!</v>
      </c>
      <c r="K1206" s="5" t="s">
        <v>467</v>
      </c>
    </row>
    <row r="1207" spans="1:11">
      <c r="A1207" s="443" t="e">
        <f>timetable!#REF!+1</f>
        <v>#REF!</v>
      </c>
      <c r="B1207" s="48">
        <v>1</v>
      </c>
      <c r="C1207" s="12" t="str">
        <f t="shared" si="0"/>
        <v>08:50-10:20</v>
      </c>
      <c r="D1207" s="6" t="e">
        <f>timetable!#REF!</f>
        <v>#REF!</v>
      </c>
      <c r="E1207" s="6" t="e">
        <f>timetable!#REF!</f>
        <v>#REF!</v>
      </c>
      <c r="F1207" s="6" t="e">
        <f>timetable!#REF!</f>
        <v>#REF!</v>
      </c>
      <c r="G1207" s="6" t="e">
        <f>timetable!#REF!</f>
        <v>#REF!</v>
      </c>
      <c r="H1207" s="6" t="e">
        <f>timetable!#REF!</f>
        <v>#REF!</v>
      </c>
      <c r="I1207" s="6" t="e">
        <f>timetable!#REF!</f>
        <v>#REF!</v>
      </c>
      <c r="K1207" s="5" t="s">
        <v>467</v>
      </c>
    </row>
    <row r="1208" spans="1:11">
      <c r="A1208" s="443" t="e">
        <f>timetable!#REF!</f>
        <v>#REF!</v>
      </c>
      <c r="B1208" s="48">
        <v>2</v>
      </c>
      <c r="C1208" s="12" t="str">
        <f t="shared" si="0"/>
        <v>10:30-12:00</v>
      </c>
      <c r="D1208" s="6" t="e">
        <f>timetable!#REF!</f>
        <v>#REF!</v>
      </c>
      <c r="E1208" s="6" t="e">
        <f>timetable!#REF!</f>
        <v>#REF!</v>
      </c>
      <c r="F1208" s="6" t="e">
        <f>timetable!#REF!</f>
        <v>#REF!</v>
      </c>
      <c r="G1208" s="6" t="e">
        <f>timetable!#REF!</f>
        <v>#REF!</v>
      </c>
      <c r="H1208" s="6" t="e">
        <f>timetable!#REF!</f>
        <v>#REF!</v>
      </c>
      <c r="I1208" s="6" t="e">
        <f>timetable!#REF!</f>
        <v>#REF!</v>
      </c>
      <c r="K1208" s="5" t="s">
        <v>467</v>
      </c>
    </row>
    <row r="1209" spans="1:11">
      <c r="A1209" s="443" t="e">
        <f>timetable!#REF!</f>
        <v>#REF!</v>
      </c>
      <c r="B1209" s="444">
        <v>3</v>
      </c>
      <c r="C1209" s="12" t="str">
        <f t="shared" si="0"/>
        <v>12:50-14:20</v>
      </c>
      <c r="D1209" s="6" t="e">
        <f>timetable!#REF!</f>
        <v>#REF!</v>
      </c>
      <c r="E1209" s="6" t="e">
        <f>timetable!#REF!</f>
        <v>#REF!</v>
      </c>
      <c r="F1209" s="6" t="e">
        <f>timetable!#REF!</f>
        <v>#REF!</v>
      </c>
      <c r="G1209" s="6" t="e">
        <f>timetable!#REF!</f>
        <v>#REF!</v>
      </c>
      <c r="H1209" s="6" t="e">
        <f>timetable!#REF!</f>
        <v>#REF!</v>
      </c>
      <c r="I1209" s="6" t="e">
        <f>timetable!#REF!</f>
        <v>#REF!</v>
      </c>
      <c r="K1209" s="5" t="s">
        <v>467</v>
      </c>
    </row>
    <row r="1210" spans="1:11">
      <c r="A1210" s="443" t="e">
        <f>timetable!#REF!</f>
        <v>#REF!</v>
      </c>
      <c r="B1210" s="444">
        <v>4</v>
      </c>
      <c r="C1210" s="12" t="str">
        <f t="shared" si="0"/>
        <v>14:30-16:00</v>
      </c>
      <c r="D1210" s="6" t="e">
        <f>timetable!#REF!</f>
        <v>#REF!</v>
      </c>
      <c r="E1210" s="6" t="e">
        <f>timetable!#REF!</f>
        <v>#REF!</v>
      </c>
      <c r="F1210" s="6" t="e">
        <f>timetable!#REF!</f>
        <v>#REF!</v>
      </c>
      <c r="G1210" s="6" t="e">
        <f>timetable!#REF!</f>
        <v>#REF!</v>
      </c>
      <c r="H1210" s="6" t="e">
        <f>timetable!#REF!</f>
        <v>#REF!</v>
      </c>
      <c r="I1210" s="6" t="e">
        <f>timetable!#REF!</f>
        <v>#REF!</v>
      </c>
      <c r="K1210" s="5" t="s">
        <v>467</v>
      </c>
    </row>
    <row r="1211" spans="1:11">
      <c r="A1211" s="443" t="e">
        <f>timetable!#REF!</f>
        <v>#REF!</v>
      </c>
      <c r="B1211" s="444">
        <v>5</v>
      </c>
      <c r="C1211" s="12" t="str">
        <f t="shared" si="0"/>
        <v>16:10-17:40</v>
      </c>
      <c r="D1211" s="6" t="e">
        <f>timetable!#REF!</f>
        <v>#REF!</v>
      </c>
      <c r="E1211" s="6" t="e">
        <f>timetable!#REF!</f>
        <v>#REF!</v>
      </c>
      <c r="F1211" s="6" t="e">
        <f>timetable!#REF!</f>
        <v>#REF!</v>
      </c>
      <c r="G1211" s="6" t="e">
        <f>timetable!#REF!</f>
        <v>#REF!</v>
      </c>
      <c r="H1211" s="6" t="e">
        <f>timetable!#REF!</f>
        <v>#REF!</v>
      </c>
      <c r="I1211" s="6" t="e">
        <f>timetable!#REF!</f>
        <v>#REF!</v>
      </c>
      <c r="K1211" s="5" t="s">
        <v>467</v>
      </c>
    </row>
    <row r="1212" spans="1:11">
      <c r="A1212" s="443" t="e">
        <f>timetable!#REF!+1</f>
        <v>#REF!</v>
      </c>
      <c r="B1212" s="48">
        <v>1</v>
      </c>
      <c r="C1212" s="12" t="str">
        <f t="shared" si="0"/>
        <v>08:50-10:20</v>
      </c>
      <c r="D1212" s="6" t="e">
        <f>timetable!#REF!</f>
        <v>#REF!</v>
      </c>
      <c r="E1212" s="6" t="e">
        <f>timetable!#REF!</f>
        <v>#REF!</v>
      </c>
      <c r="F1212" s="6" t="e">
        <f>timetable!#REF!</f>
        <v>#REF!</v>
      </c>
      <c r="G1212" s="6" t="e">
        <f>timetable!#REF!</f>
        <v>#REF!</v>
      </c>
      <c r="H1212" s="6" t="e">
        <f>timetable!#REF!</f>
        <v>#REF!</v>
      </c>
      <c r="I1212" s="6" t="e">
        <f>timetable!#REF!</f>
        <v>#REF!</v>
      </c>
      <c r="K1212" s="5" t="s">
        <v>467</v>
      </c>
    </row>
    <row r="1213" spans="1:11">
      <c r="A1213" s="443" t="e">
        <f>timetable!#REF!</f>
        <v>#REF!</v>
      </c>
      <c r="B1213" s="48">
        <v>2</v>
      </c>
      <c r="C1213" s="12" t="str">
        <f t="shared" si="0"/>
        <v>10:30-12:00</v>
      </c>
      <c r="D1213" s="6" t="e">
        <f>timetable!#REF!</f>
        <v>#REF!</v>
      </c>
      <c r="E1213" s="6" t="e">
        <f>timetable!#REF!</f>
        <v>#REF!</v>
      </c>
      <c r="F1213" s="6" t="e">
        <f>timetable!#REF!</f>
        <v>#REF!</v>
      </c>
      <c r="G1213" s="6" t="e">
        <f>timetable!#REF!</f>
        <v>#REF!</v>
      </c>
      <c r="H1213" s="6" t="e">
        <f>timetable!#REF!</f>
        <v>#REF!</v>
      </c>
      <c r="I1213" s="6" t="e">
        <f>timetable!#REF!</f>
        <v>#REF!</v>
      </c>
      <c r="K1213" s="5" t="s">
        <v>467</v>
      </c>
    </row>
    <row r="1214" spans="1:11">
      <c r="A1214" s="443" t="e">
        <f>timetable!#REF!</f>
        <v>#REF!</v>
      </c>
      <c r="B1214" s="48">
        <v>3</v>
      </c>
      <c r="C1214" s="12" t="str">
        <f t="shared" si="0"/>
        <v>12:50-14:20</v>
      </c>
      <c r="D1214" s="6" t="e">
        <f>timetable!#REF!</f>
        <v>#REF!</v>
      </c>
      <c r="E1214" s="6" t="e">
        <f>timetable!#REF!</f>
        <v>#REF!</v>
      </c>
      <c r="F1214" s="6" t="e">
        <f>timetable!#REF!</f>
        <v>#REF!</v>
      </c>
      <c r="G1214" s="6" t="e">
        <f>timetable!#REF!</f>
        <v>#REF!</v>
      </c>
      <c r="H1214" s="6" t="e">
        <f>timetable!#REF!</f>
        <v>#REF!</v>
      </c>
      <c r="I1214" s="6" t="e">
        <f>timetable!#REF!</f>
        <v>#REF!</v>
      </c>
      <c r="K1214" s="5" t="s">
        <v>467</v>
      </c>
    </row>
    <row r="1215" spans="1:11">
      <c r="A1215" s="443" t="e">
        <f>timetable!#REF!</f>
        <v>#REF!</v>
      </c>
      <c r="B1215" s="444">
        <v>4</v>
      </c>
      <c r="C1215" s="12" t="str">
        <f t="shared" si="0"/>
        <v>14:30-16:00</v>
      </c>
      <c r="D1215" s="6" t="e">
        <f>timetable!#REF!</f>
        <v>#REF!</v>
      </c>
      <c r="E1215" s="6" t="e">
        <f>timetable!#REF!</f>
        <v>#REF!</v>
      </c>
      <c r="F1215" s="6" t="e">
        <f>timetable!#REF!</f>
        <v>#REF!</v>
      </c>
      <c r="G1215" s="6" t="e">
        <f>timetable!#REF!</f>
        <v>#REF!</v>
      </c>
      <c r="H1215" s="6" t="e">
        <f>timetable!#REF!</f>
        <v>#REF!</v>
      </c>
      <c r="I1215" s="6" t="e">
        <f>timetable!#REF!</f>
        <v>#REF!</v>
      </c>
      <c r="K1215" s="5" t="s">
        <v>467</v>
      </c>
    </row>
    <row r="1216" spans="1:11">
      <c r="A1216" s="443" t="e">
        <f>timetable!#REF!</f>
        <v>#REF!</v>
      </c>
      <c r="B1216" s="444">
        <v>5</v>
      </c>
      <c r="C1216" s="12" t="str">
        <f t="shared" si="0"/>
        <v>16:10-17:40</v>
      </c>
      <c r="D1216" s="6" t="e">
        <f>timetable!#REF!</f>
        <v>#REF!</v>
      </c>
      <c r="E1216" s="6" t="e">
        <f>timetable!#REF!</f>
        <v>#REF!</v>
      </c>
      <c r="F1216" s="6" t="e">
        <f>timetable!#REF!</f>
        <v>#REF!</v>
      </c>
      <c r="G1216" s="6" t="e">
        <f>timetable!#REF!</f>
        <v>#REF!</v>
      </c>
      <c r="H1216" s="6" t="e">
        <f>timetable!#REF!</f>
        <v>#REF!</v>
      </c>
      <c r="I1216" s="6" t="e">
        <f>timetable!#REF!</f>
        <v>#REF!</v>
      </c>
      <c r="K1216" s="5" t="s">
        <v>467</v>
      </c>
    </row>
    <row r="1217" spans="1:11">
      <c r="A1217" s="443" t="e">
        <f>timetable!#REF!+1</f>
        <v>#REF!</v>
      </c>
      <c r="B1217" s="444">
        <v>1</v>
      </c>
      <c r="C1217" s="12" t="str">
        <f t="shared" si="0"/>
        <v>08:50-10:20</v>
      </c>
      <c r="D1217" s="6" t="e">
        <f>timetable!#REF!</f>
        <v>#REF!</v>
      </c>
      <c r="E1217" s="6" t="e">
        <f>timetable!#REF!</f>
        <v>#REF!</v>
      </c>
      <c r="F1217" s="6" t="e">
        <f>timetable!#REF!</f>
        <v>#REF!</v>
      </c>
      <c r="G1217" s="6" t="e">
        <f>timetable!#REF!</f>
        <v>#REF!</v>
      </c>
      <c r="H1217" s="6" t="e">
        <f>timetable!#REF!</f>
        <v>#REF!</v>
      </c>
      <c r="I1217" s="6" t="e">
        <f>timetable!#REF!</f>
        <v>#REF!</v>
      </c>
      <c r="K1217" s="5" t="s">
        <v>467</v>
      </c>
    </row>
    <row r="1218" spans="1:11">
      <c r="A1218" s="443" t="e">
        <f>timetable!#REF!</f>
        <v>#REF!</v>
      </c>
      <c r="B1218" s="48">
        <v>2</v>
      </c>
      <c r="C1218" s="12" t="str">
        <f t="shared" si="0"/>
        <v>10:30-12:00</v>
      </c>
      <c r="D1218" s="6" t="e">
        <f>timetable!#REF!</f>
        <v>#REF!</v>
      </c>
      <c r="E1218" s="6" t="e">
        <f>timetable!#REF!</f>
        <v>#REF!</v>
      </c>
      <c r="F1218" s="6" t="e">
        <f>timetable!#REF!</f>
        <v>#REF!</v>
      </c>
      <c r="G1218" s="6" t="e">
        <f>timetable!#REF!</f>
        <v>#REF!</v>
      </c>
      <c r="H1218" s="6" t="e">
        <f>timetable!#REF!</f>
        <v>#REF!</v>
      </c>
      <c r="I1218" s="6" t="e">
        <f>timetable!#REF!</f>
        <v>#REF!</v>
      </c>
      <c r="K1218" s="5" t="s">
        <v>467</v>
      </c>
    </row>
    <row r="1219" spans="1:11">
      <c r="A1219" s="443" t="e">
        <f>timetable!#REF!</f>
        <v>#REF!</v>
      </c>
      <c r="B1219" s="444">
        <v>3</v>
      </c>
      <c r="C1219" s="12" t="str">
        <f t="shared" si="0"/>
        <v>12:50-14:20</v>
      </c>
      <c r="D1219" s="6" t="e">
        <f>timetable!#REF!</f>
        <v>#REF!</v>
      </c>
      <c r="E1219" s="6" t="e">
        <f>timetable!#REF!</f>
        <v>#REF!</v>
      </c>
      <c r="F1219" s="6" t="e">
        <f>timetable!#REF!</f>
        <v>#REF!</v>
      </c>
      <c r="G1219" s="6" t="e">
        <f>timetable!#REF!</f>
        <v>#REF!</v>
      </c>
      <c r="H1219" s="6" t="e">
        <f>timetable!#REF!</f>
        <v>#REF!</v>
      </c>
      <c r="I1219" s="6" t="e">
        <f>timetable!#REF!</f>
        <v>#REF!</v>
      </c>
      <c r="K1219" s="5" t="s">
        <v>467</v>
      </c>
    </row>
    <row r="1220" spans="1:11">
      <c r="A1220" s="443" t="e">
        <f>timetable!#REF!</f>
        <v>#REF!</v>
      </c>
      <c r="B1220" s="444">
        <v>4</v>
      </c>
      <c r="C1220" s="12" t="str">
        <f t="shared" si="0"/>
        <v>14:30-16:00</v>
      </c>
      <c r="D1220" s="6" t="e">
        <f>timetable!#REF!</f>
        <v>#REF!</v>
      </c>
      <c r="E1220" s="6" t="e">
        <f>timetable!#REF!</f>
        <v>#REF!</v>
      </c>
      <c r="F1220" s="6" t="e">
        <f>timetable!#REF!</f>
        <v>#REF!</v>
      </c>
      <c r="G1220" s="6" t="e">
        <f>timetable!#REF!</f>
        <v>#REF!</v>
      </c>
      <c r="H1220" s="6" t="e">
        <f>timetable!#REF!</f>
        <v>#REF!</v>
      </c>
      <c r="I1220" s="6" t="e">
        <f>timetable!#REF!</f>
        <v>#REF!</v>
      </c>
      <c r="K1220" s="5" t="s">
        <v>467</v>
      </c>
    </row>
    <row r="1221" spans="1:11">
      <c r="A1221" s="443" t="e">
        <f>timetable!#REF!</f>
        <v>#REF!</v>
      </c>
      <c r="B1221" s="48">
        <v>5</v>
      </c>
      <c r="C1221" s="12" t="str">
        <f t="shared" si="0"/>
        <v>16:10-17:40</v>
      </c>
      <c r="D1221" s="6" t="e">
        <f>timetable!#REF!</f>
        <v>#REF!</v>
      </c>
      <c r="E1221" s="6" t="e">
        <f>timetable!#REF!</f>
        <v>#REF!</v>
      </c>
      <c r="F1221" s="6" t="e">
        <f>timetable!#REF!</f>
        <v>#REF!</v>
      </c>
      <c r="G1221" s="6" t="e">
        <f>timetable!#REF!</f>
        <v>#REF!</v>
      </c>
      <c r="H1221" s="6" t="e">
        <f>timetable!#REF!</f>
        <v>#REF!</v>
      </c>
      <c r="I1221" s="6" t="e">
        <f>timetable!#REF!</f>
        <v>#REF!</v>
      </c>
      <c r="K1221" s="5" t="s">
        <v>467</v>
      </c>
    </row>
    <row r="1222" spans="1:11">
      <c r="A1222" s="443" t="e">
        <f>timetable!#REF!+1</f>
        <v>#REF!</v>
      </c>
      <c r="B1222" s="444">
        <v>1</v>
      </c>
      <c r="C1222" s="12" t="str">
        <f t="shared" si="0"/>
        <v>08:50-10:20</v>
      </c>
      <c r="D1222" s="6" t="e">
        <f>timetable!#REF!</f>
        <v>#REF!</v>
      </c>
      <c r="E1222" s="6" t="e">
        <f>timetable!#REF!</f>
        <v>#REF!</v>
      </c>
      <c r="F1222" s="6" t="e">
        <f>timetable!#REF!</f>
        <v>#REF!</v>
      </c>
      <c r="G1222" s="6" t="e">
        <f>timetable!#REF!</f>
        <v>#REF!</v>
      </c>
      <c r="H1222" s="6" t="e">
        <f>timetable!#REF!</f>
        <v>#REF!</v>
      </c>
      <c r="I1222" s="6" t="e">
        <f>timetable!#REF!</f>
        <v>#REF!</v>
      </c>
      <c r="K1222" s="5" t="s">
        <v>467</v>
      </c>
    </row>
    <row r="1223" spans="1:11">
      <c r="A1223" s="443" t="e">
        <f>timetable!#REF!</f>
        <v>#REF!</v>
      </c>
      <c r="B1223" s="444">
        <v>2</v>
      </c>
      <c r="C1223" s="12" t="str">
        <f t="shared" si="0"/>
        <v>10:30-12:00</v>
      </c>
      <c r="D1223" s="6" t="e">
        <f>timetable!#REF!</f>
        <v>#REF!</v>
      </c>
      <c r="E1223" s="6" t="e">
        <f>timetable!#REF!</f>
        <v>#REF!</v>
      </c>
      <c r="F1223" s="6" t="e">
        <f>timetable!#REF!</f>
        <v>#REF!</v>
      </c>
      <c r="G1223" s="6" t="e">
        <f>timetable!#REF!</f>
        <v>#REF!</v>
      </c>
      <c r="H1223" s="6" t="e">
        <f>timetable!#REF!</f>
        <v>#REF!</v>
      </c>
      <c r="I1223" s="6" t="e">
        <f>timetable!#REF!</f>
        <v>#REF!</v>
      </c>
      <c r="K1223" s="5" t="s">
        <v>467</v>
      </c>
    </row>
    <row r="1224" spans="1:11">
      <c r="A1224" s="443" t="e">
        <f>timetable!#REF!</f>
        <v>#REF!</v>
      </c>
      <c r="B1224" s="48">
        <v>3</v>
      </c>
      <c r="C1224" s="12" t="str">
        <f t="shared" si="0"/>
        <v>12:50-14:20</v>
      </c>
      <c r="D1224" s="6" t="e">
        <f>timetable!#REF!</f>
        <v>#REF!</v>
      </c>
      <c r="E1224" s="6" t="e">
        <f>timetable!#REF!</f>
        <v>#REF!</v>
      </c>
      <c r="F1224" s="6" t="e">
        <f>timetable!#REF!</f>
        <v>#REF!</v>
      </c>
      <c r="G1224" s="6" t="e">
        <f>timetable!#REF!</f>
        <v>#REF!</v>
      </c>
      <c r="H1224" s="6" t="e">
        <f>timetable!#REF!</f>
        <v>#REF!</v>
      </c>
      <c r="I1224" s="6" t="e">
        <f>timetable!#REF!</f>
        <v>#REF!</v>
      </c>
      <c r="K1224" s="5" t="s">
        <v>467</v>
      </c>
    </row>
    <row r="1225" spans="1:11">
      <c r="A1225" s="443" t="e">
        <f>timetable!#REF!</f>
        <v>#REF!</v>
      </c>
      <c r="B1225" s="444">
        <v>4</v>
      </c>
      <c r="C1225" s="12" t="str">
        <f t="shared" si="0"/>
        <v>14:30-16:00</v>
      </c>
      <c r="D1225" s="6" t="e">
        <f>timetable!#REF!</f>
        <v>#REF!</v>
      </c>
      <c r="E1225" s="6" t="e">
        <f>timetable!#REF!</f>
        <v>#REF!</v>
      </c>
      <c r="F1225" s="6" t="e">
        <f>timetable!#REF!</f>
        <v>#REF!</v>
      </c>
      <c r="G1225" s="6" t="e">
        <f>timetable!#REF!</f>
        <v>#REF!</v>
      </c>
      <c r="H1225" s="6" t="e">
        <f>timetable!#REF!</f>
        <v>#REF!</v>
      </c>
      <c r="I1225" s="6" t="e">
        <f>timetable!#REF!</f>
        <v>#REF!</v>
      </c>
      <c r="K1225" s="5" t="s">
        <v>467</v>
      </c>
    </row>
    <row r="1226" spans="1:11">
      <c r="A1226" s="443" t="e">
        <f>timetable!#REF!</f>
        <v>#REF!</v>
      </c>
      <c r="B1226" s="444">
        <v>5</v>
      </c>
      <c r="C1226" s="12" t="str">
        <f t="shared" si="0"/>
        <v>16:10-17:40</v>
      </c>
      <c r="D1226" s="6" t="e">
        <f>timetable!#REF!</f>
        <v>#REF!</v>
      </c>
      <c r="E1226" s="6" t="e">
        <f>timetable!#REF!</f>
        <v>#REF!</v>
      </c>
      <c r="F1226" s="6" t="e">
        <f>timetable!#REF!</f>
        <v>#REF!</v>
      </c>
      <c r="G1226" s="6" t="e">
        <f>timetable!#REF!</f>
        <v>#REF!</v>
      </c>
      <c r="H1226" s="6" t="e">
        <f>timetable!#REF!</f>
        <v>#REF!</v>
      </c>
      <c r="I1226" s="6" t="e">
        <f>timetable!#REF!</f>
        <v>#REF!</v>
      </c>
      <c r="K1226" s="5" t="s">
        <v>467</v>
      </c>
    </row>
    <row r="1227" spans="1:11">
      <c r="A1227" s="443" t="e">
        <f>timetable!#REF!</f>
        <v>#REF!</v>
      </c>
      <c r="B1227" s="444">
        <v>1</v>
      </c>
      <c r="C1227" s="12" t="str">
        <f t="shared" si="0"/>
        <v>08:50-10:20</v>
      </c>
      <c r="D1227" s="6" t="e">
        <f>timetable!#REF!</f>
        <v>#REF!</v>
      </c>
      <c r="E1227" s="6" t="e">
        <f>timetable!#REF!</f>
        <v>#REF!</v>
      </c>
      <c r="F1227" s="6" t="e">
        <f>timetable!#REF!</f>
        <v>#REF!</v>
      </c>
      <c r="G1227" s="6" t="e">
        <f>timetable!#REF!</f>
        <v>#REF!</v>
      </c>
      <c r="H1227" s="6" t="e">
        <f>timetable!#REF!</f>
        <v>#REF!</v>
      </c>
      <c r="I1227" s="6" t="e">
        <f>timetable!#REF!</f>
        <v>#REF!</v>
      </c>
      <c r="K1227" s="5" t="s">
        <v>467</v>
      </c>
    </row>
    <row r="1228" spans="1:11">
      <c r="A1228" s="443" t="e">
        <f>timetable!#REF!</f>
        <v>#REF!</v>
      </c>
      <c r="B1228" s="444">
        <v>2</v>
      </c>
      <c r="C1228" s="12" t="str">
        <f t="shared" si="0"/>
        <v>10:30-12:00</v>
      </c>
      <c r="D1228" s="6" t="e">
        <f>timetable!#REF!</f>
        <v>#REF!</v>
      </c>
      <c r="E1228" s="6" t="e">
        <f>timetable!#REF!</f>
        <v>#REF!</v>
      </c>
      <c r="F1228" s="6" t="e">
        <f>timetable!#REF!</f>
        <v>#REF!</v>
      </c>
      <c r="G1228" s="6" t="e">
        <f>timetable!#REF!</f>
        <v>#REF!</v>
      </c>
      <c r="H1228" s="6" t="e">
        <f>timetable!#REF!</f>
        <v>#REF!</v>
      </c>
      <c r="I1228" s="6" t="e">
        <f>timetable!#REF!</f>
        <v>#REF!</v>
      </c>
      <c r="K1228" s="5" t="s">
        <v>467</v>
      </c>
    </row>
    <row r="1229" spans="1:11">
      <c r="A1229" s="443" t="e">
        <f>timetable!#REF!</f>
        <v>#REF!</v>
      </c>
      <c r="B1229" s="444">
        <v>3</v>
      </c>
      <c r="C1229" s="12" t="str">
        <f t="shared" si="0"/>
        <v>12:50-14:20</v>
      </c>
      <c r="D1229" s="6" t="e">
        <f>timetable!#REF!</f>
        <v>#REF!</v>
      </c>
      <c r="E1229" s="6" t="e">
        <f>timetable!#REF!</f>
        <v>#REF!</v>
      </c>
      <c r="F1229" s="6" t="e">
        <f>timetable!#REF!</f>
        <v>#REF!</v>
      </c>
      <c r="G1229" s="6" t="e">
        <f>timetable!#REF!</f>
        <v>#REF!</v>
      </c>
      <c r="H1229" s="6" t="e">
        <f>timetable!#REF!</f>
        <v>#REF!</v>
      </c>
      <c r="I1229" s="6" t="e">
        <f>timetable!#REF!</f>
        <v>#REF!</v>
      </c>
      <c r="K1229" s="5" t="s">
        <v>467</v>
      </c>
    </row>
    <row r="1230" spans="1:11">
      <c r="A1230" s="443" t="e">
        <f>timetable!#REF!</f>
        <v>#REF!</v>
      </c>
      <c r="B1230" s="444">
        <v>4</v>
      </c>
      <c r="C1230" s="12" t="str">
        <f t="shared" si="0"/>
        <v>14:30-16:00</v>
      </c>
      <c r="D1230" s="6" t="e">
        <f>timetable!#REF!</f>
        <v>#REF!</v>
      </c>
      <c r="E1230" s="6" t="e">
        <f>timetable!#REF!</f>
        <v>#REF!</v>
      </c>
      <c r="F1230" s="6" t="e">
        <f>timetable!#REF!</f>
        <v>#REF!</v>
      </c>
      <c r="G1230" s="6" t="e">
        <f>timetable!#REF!</f>
        <v>#REF!</v>
      </c>
      <c r="H1230" s="6" t="e">
        <f>timetable!#REF!</f>
        <v>#REF!</v>
      </c>
      <c r="I1230" s="6" t="e">
        <f>timetable!#REF!</f>
        <v>#REF!</v>
      </c>
      <c r="K1230" s="5" t="s">
        <v>467</v>
      </c>
    </row>
    <row r="1231" spans="1:11">
      <c r="A1231" s="443" t="e">
        <f>timetable!#REF!</f>
        <v>#REF!</v>
      </c>
      <c r="B1231" s="48">
        <v>5</v>
      </c>
      <c r="C1231" s="12" t="str">
        <f t="shared" si="0"/>
        <v>16:10-17:40</v>
      </c>
      <c r="D1231" s="6" t="e">
        <f>timetable!#REF!</f>
        <v>#REF!</v>
      </c>
      <c r="E1231" s="6" t="e">
        <f>timetable!#REF!</f>
        <v>#REF!</v>
      </c>
      <c r="F1231" s="6" t="e">
        <f>timetable!#REF!</f>
        <v>#REF!</v>
      </c>
      <c r="G1231" s="6" t="e">
        <f>timetable!#REF!</f>
        <v>#REF!</v>
      </c>
      <c r="H1231" s="6" t="e">
        <f>timetable!#REF!</f>
        <v>#REF!</v>
      </c>
      <c r="I1231" s="6" t="e">
        <f>timetable!#REF!</f>
        <v>#REF!</v>
      </c>
      <c r="K1231" s="5" t="s">
        <v>467</v>
      </c>
    </row>
    <row r="1232" spans="1:11">
      <c r="A1232" s="443" t="e">
        <f>timetable!#REF!+1</f>
        <v>#REF!</v>
      </c>
      <c r="B1232" s="48">
        <v>1</v>
      </c>
      <c r="C1232" s="12" t="str">
        <f t="shared" si="0"/>
        <v>08:50-10:20</v>
      </c>
      <c r="D1232" s="6" t="e">
        <f>timetable!#REF!</f>
        <v>#REF!</v>
      </c>
      <c r="E1232" s="6" t="e">
        <f>timetable!#REF!</f>
        <v>#REF!</v>
      </c>
      <c r="F1232" s="6" t="e">
        <f>timetable!#REF!</f>
        <v>#REF!</v>
      </c>
      <c r="G1232" s="6" t="e">
        <f>timetable!#REF!</f>
        <v>#REF!</v>
      </c>
      <c r="H1232" s="6" t="e">
        <f>timetable!#REF!</f>
        <v>#REF!</v>
      </c>
      <c r="I1232" s="6" t="e">
        <f>timetable!#REF!</f>
        <v>#REF!</v>
      </c>
      <c r="K1232" s="5" t="s">
        <v>467</v>
      </c>
    </row>
    <row r="1233" spans="1:11">
      <c r="A1233" s="443" t="e">
        <f>timetable!#REF!</f>
        <v>#REF!</v>
      </c>
      <c r="B1233" s="48">
        <v>2</v>
      </c>
      <c r="C1233" s="12" t="str">
        <f t="shared" si="0"/>
        <v>10:30-12:00</v>
      </c>
      <c r="D1233" s="6" t="e">
        <f>timetable!#REF!</f>
        <v>#REF!</v>
      </c>
      <c r="E1233" s="6" t="e">
        <f>timetable!#REF!</f>
        <v>#REF!</v>
      </c>
      <c r="F1233" s="6" t="e">
        <f>timetable!#REF!</f>
        <v>#REF!</v>
      </c>
      <c r="G1233" s="6" t="e">
        <f>timetable!#REF!</f>
        <v>#REF!</v>
      </c>
      <c r="H1233" s="6" t="e">
        <f>timetable!#REF!</f>
        <v>#REF!</v>
      </c>
      <c r="I1233" s="6" t="e">
        <f>timetable!#REF!</f>
        <v>#REF!</v>
      </c>
      <c r="K1233" s="5" t="s">
        <v>467</v>
      </c>
    </row>
    <row r="1234" spans="1:11">
      <c r="A1234" s="443" t="e">
        <f>timetable!#REF!</f>
        <v>#REF!</v>
      </c>
      <c r="B1234" s="444">
        <v>3</v>
      </c>
      <c r="C1234" s="12" t="str">
        <f t="shared" si="0"/>
        <v>12:50-14:20</v>
      </c>
      <c r="D1234" s="6" t="e">
        <f>timetable!#REF!</f>
        <v>#REF!</v>
      </c>
      <c r="E1234" s="6" t="e">
        <f>timetable!#REF!</f>
        <v>#REF!</v>
      </c>
      <c r="F1234" s="6" t="e">
        <f>timetable!#REF!</f>
        <v>#REF!</v>
      </c>
      <c r="G1234" s="6" t="e">
        <f>timetable!#REF!</f>
        <v>#REF!</v>
      </c>
      <c r="H1234" s="6" t="e">
        <f>timetable!#REF!</f>
        <v>#REF!</v>
      </c>
      <c r="I1234" s="6" t="e">
        <f>timetable!#REF!</f>
        <v>#REF!</v>
      </c>
      <c r="K1234" s="5" t="s">
        <v>467</v>
      </c>
    </row>
    <row r="1235" spans="1:11">
      <c r="A1235" s="443" t="e">
        <f>timetable!#REF!</f>
        <v>#REF!</v>
      </c>
      <c r="B1235" s="444">
        <v>4</v>
      </c>
      <c r="C1235" s="12" t="str">
        <f t="shared" si="0"/>
        <v>14:30-16:00</v>
      </c>
      <c r="D1235" s="6" t="e">
        <f>timetable!#REF!</f>
        <v>#REF!</v>
      </c>
      <c r="E1235" s="6" t="e">
        <f>timetable!#REF!</f>
        <v>#REF!</v>
      </c>
      <c r="F1235" s="6" t="e">
        <f>timetable!#REF!</f>
        <v>#REF!</v>
      </c>
      <c r="G1235" s="6" t="e">
        <f>timetable!#REF!</f>
        <v>#REF!</v>
      </c>
      <c r="H1235" s="6" t="e">
        <f>timetable!#REF!</f>
        <v>#REF!</v>
      </c>
      <c r="I1235" s="6" t="e">
        <f>timetable!#REF!</f>
        <v>#REF!</v>
      </c>
      <c r="K1235" s="5" t="s">
        <v>467</v>
      </c>
    </row>
    <row r="1236" spans="1:11">
      <c r="A1236" s="443" t="e">
        <f>timetable!#REF!</f>
        <v>#REF!</v>
      </c>
      <c r="B1236" s="444">
        <v>5</v>
      </c>
      <c r="C1236" s="12" t="str">
        <f t="shared" si="0"/>
        <v>16:10-17:40</v>
      </c>
      <c r="D1236" s="6" t="e">
        <f>timetable!#REF!</f>
        <v>#REF!</v>
      </c>
      <c r="E1236" s="6" t="e">
        <f>timetable!#REF!</f>
        <v>#REF!</v>
      </c>
      <c r="F1236" s="6" t="e">
        <f>timetable!#REF!</f>
        <v>#REF!</v>
      </c>
      <c r="G1236" s="6" t="e">
        <f>timetable!#REF!</f>
        <v>#REF!</v>
      </c>
      <c r="H1236" s="6" t="e">
        <f>timetable!#REF!</f>
        <v>#REF!</v>
      </c>
      <c r="I1236" s="6" t="e">
        <f>timetable!#REF!</f>
        <v>#REF!</v>
      </c>
      <c r="K1236" s="5" t="s">
        <v>467</v>
      </c>
    </row>
    <row r="1237" spans="1:11">
      <c r="A1237" s="443" t="e">
        <f>timetable!#REF!+1</f>
        <v>#REF!</v>
      </c>
      <c r="B1237" s="48">
        <v>1</v>
      </c>
      <c r="C1237" s="12" t="str">
        <f t="shared" si="0"/>
        <v>08:50-10:20</v>
      </c>
      <c r="D1237" s="6" t="e">
        <f>timetable!#REF!</f>
        <v>#REF!</v>
      </c>
      <c r="E1237" s="6" t="e">
        <f>timetable!#REF!</f>
        <v>#REF!</v>
      </c>
      <c r="F1237" s="6" t="e">
        <f>timetable!#REF!</f>
        <v>#REF!</v>
      </c>
      <c r="G1237" s="6" t="e">
        <f>timetable!#REF!</f>
        <v>#REF!</v>
      </c>
      <c r="H1237" s="6" t="e">
        <f>timetable!#REF!</f>
        <v>#REF!</v>
      </c>
      <c r="I1237" s="6" t="e">
        <f>timetable!#REF!</f>
        <v>#REF!</v>
      </c>
      <c r="K1237" s="5" t="s">
        <v>467</v>
      </c>
    </row>
    <row r="1238" spans="1:11">
      <c r="A1238" s="443" t="e">
        <f>timetable!#REF!</f>
        <v>#REF!</v>
      </c>
      <c r="B1238" s="48">
        <v>2</v>
      </c>
      <c r="C1238" s="12" t="str">
        <f t="shared" si="0"/>
        <v>10:30-12:00</v>
      </c>
      <c r="D1238" s="6" t="e">
        <f>timetable!#REF!</f>
        <v>#REF!</v>
      </c>
      <c r="E1238" s="6" t="e">
        <f>timetable!#REF!</f>
        <v>#REF!</v>
      </c>
      <c r="F1238" s="6" t="e">
        <f>timetable!#REF!</f>
        <v>#REF!</v>
      </c>
      <c r="G1238" s="6" t="e">
        <f>timetable!#REF!</f>
        <v>#REF!</v>
      </c>
      <c r="H1238" s="6" t="e">
        <f>timetable!#REF!</f>
        <v>#REF!</v>
      </c>
      <c r="I1238" s="6" t="e">
        <f>timetable!#REF!</f>
        <v>#REF!</v>
      </c>
      <c r="K1238" s="5" t="s">
        <v>467</v>
      </c>
    </row>
    <row r="1239" spans="1:11">
      <c r="A1239" s="443" t="e">
        <f>timetable!#REF!</f>
        <v>#REF!</v>
      </c>
      <c r="B1239" s="48">
        <v>3</v>
      </c>
      <c r="C1239" s="12" t="str">
        <f t="shared" si="0"/>
        <v>12:50-14:20</v>
      </c>
      <c r="D1239" s="6" t="e">
        <f>timetable!#REF!</f>
        <v>#REF!</v>
      </c>
      <c r="E1239" s="6" t="e">
        <f>timetable!#REF!</f>
        <v>#REF!</v>
      </c>
      <c r="F1239" s="6" t="e">
        <f>timetable!#REF!</f>
        <v>#REF!</v>
      </c>
      <c r="G1239" s="6" t="e">
        <f>timetable!#REF!</f>
        <v>#REF!</v>
      </c>
      <c r="H1239" s="6" t="e">
        <f>timetable!#REF!</f>
        <v>#REF!</v>
      </c>
      <c r="I1239" s="6" t="e">
        <f>timetable!#REF!</f>
        <v>#REF!</v>
      </c>
      <c r="K1239" s="5" t="s">
        <v>467</v>
      </c>
    </row>
    <row r="1240" spans="1:11">
      <c r="A1240" s="443" t="e">
        <f>timetable!#REF!</f>
        <v>#REF!</v>
      </c>
      <c r="B1240" s="444">
        <v>4</v>
      </c>
      <c r="C1240" s="12" t="str">
        <f t="shared" si="0"/>
        <v>14:30-16:00</v>
      </c>
      <c r="D1240" s="6" t="e">
        <f>timetable!#REF!</f>
        <v>#REF!</v>
      </c>
      <c r="E1240" s="6" t="e">
        <f>timetable!#REF!</f>
        <v>#REF!</v>
      </c>
      <c r="F1240" s="6" t="e">
        <f>timetable!#REF!</f>
        <v>#REF!</v>
      </c>
      <c r="G1240" s="6" t="e">
        <f>timetable!#REF!</f>
        <v>#REF!</v>
      </c>
      <c r="H1240" s="6" t="e">
        <f>timetable!#REF!</f>
        <v>#REF!</v>
      </c>
      <c r="I1240" s="6" t="e">
        <f>timetable!#REF!</f>
        <v>#REF!</v>
      </c>
      <c r="K1240" s="5" t="s">
        <v>467</v>
      </c>
    </row>
    <row r="1241" spans="1:11">
      <c r="A1241" s="443" t="e">
        <f>timetable!#REF!</f>
        <v>#REF!</v>
      </c>
      <c r="B1241" s="444">
        <v>5</v>
      </c>
      <c r="C1241" s="12" t="str">
        <f t="shared" si="0"/>
        <v>16:10-17:40</v>
      </c>
      <c r="D1241" s="6" t="e">
        <f>timetable!#REF!</f>
        <v>#REF!</v>
      </c>
      <c r="E1241" s="6" t="e">
        <f>timetable!#REF!</f>
        <v>#REF!</v>
      </c>
      <c r="F1241" s="6" t="e">
        <f>timetable!#REF!</f>
        <v>#REF!</v>
      </c>
      <c r="G1241" s="6" t="e">
        <f>timetable!#REF!</f>
        <v>#REF!</v>
      </c>
      <c r="H1241" s="6" t="e">
        <f>timetable!#REF!</f>
        <v>#REF!</v>
      </c>
      <c r="I1241" s="6" t="e">
        <f>timetable!#REF!</f>
        <v>#REF!</v>
      </c>
      <c r="K1241" s="5" t="s">
        <v>467</v>
      </c>
    </row>
    <row r="1242" spans="1:11">
      <c r="A1242" s="443" t="e">
        <f>timetable!#REF!+1</f>
        <v>#REF!</v>
      </c>
      <c r="B1242" s="444">
        <v>1</v>
      </c>
      <c r="C1242" s="12" t="str">
        <f t="shared" si="0"/>
        <v>08:50-10:20</v>
      </c>
      <c r="D1242" s="6" t="e">
        <f>timetable!#REF!</f>
        <v>#REF!</v>
      </c>
      <c r="E1242" s="6" t="e">
        <f>timetable!#REF!</f>
        <v>#REF!</v>
      </c>
      <c r="F1242" s="6" t="e">
        <f>timetable!#REF!</f>
        <v>#REF!</v>
      </c>
      <c r="G1242" s="6" t="e">
        <f>timetable!#REF!</f>
        <v>#REF!</v>
      </c>
      <c r="H1242" s="6" t="e">
        <f>timetable!#REF!</f>
        <v>#REF!</v>
      </c>
      <c r="I1242" s="6" t="e">
        <f>timetable!#REF!</f>
        <v>#REF!</v>
      </c>
      <c r="K1242" s="5" t="s">
        <v>467</v>
      </c>
    </row>
    <row r="1243" spans="1:11">
      <c r="A1243" s="443" t="e">
        <f>timetable!#REF!</f>
        <v>#REF!</v>
      </c>
      <c r="B1243" s="48">
        <v>2</v>
      </c>
      <c r="C1243" s="12" t="str">
        <f t="shared" si="0"/>
        <v>10:30-12:00</v>
      </c>
      <c r="D1243" s="6" t="e">
        <f>timetable!#REF!</f>
        <v>#REF!</v>
      </c>
      <c r="E1243" s="6" t="e">
        <f>timetable!#REF!</f>
        <v>#REF!</v>
      </c>
      <c r="F1243" s="6" t="e">
        <f>timetable!#REF!</f>
        <v>#REF!</v>
      </c>
      <c r="G1243" s="6" t="e">
        <f>timetable!#REF!</f>
        <v>#REF!</v>
      </c>
      <c r="H1243" s="6" t="e">
        <f>timetable!#REF!</f>
        <v>#REF!</v>
      </c>
      <c r="I1243" s="6" t="e">
        <f>timetable!#REF!</f>
        <v>#REF!</v>
      </c>
      <c r="K1243" s="5" t="s">
        <v>467</v>
      </c>
    </row>
    <row r="1244" spans="1:11">
      <c r="A1244" s="443" t="e">
        <f>timetable!#REF!</f>
        <v>#REF!</v>
      </c>
      <c r="B1244" s="444">
        <v>3</v>
      </c>
      <c r="C1244" s="12" t="str">
        <f t="shared" si="0"/>
        <v>12:50-14:20</v>
      </c>
      <c r="D1244" s="6" t="e">
        <f>timetable!#REF!</f>
        <v>#REF!</v>
      </c>
      <c r="E1244" s="6" t="e">
        <f>timetable!#REF!</f>
        <v>#REF!</v>
      </c>
      <c r="F1244" s="6" t="e">
        <f>timetable!#REF!</f>
        <v>#REF!</v>
      </c>
      <c r="G1244" s="6" t="e">
        <f>timetable!#REF!</f>
        <v>#REF!</v>
      </c>
      <c r="H1244" s="6" t="e">
        <f>timetable!#REF!</f>
        <v>#REF!</v>
      </c>
      <c r="I1244" s="6" t="e">
        <f>timetable!#REF!</f>
        <v>#REF!</v>
      </c>
      <c r="K1244" s="5" t="s">
        <v>467</v>
      </c>
    </row>
    <row r="1245" spans="1:11">
      <c r="A1245" s="443" t="e">
        <f>timetable!#REF!</f>
        <v>#REF!</v>
      </c>
      <c r="B1245" s="444">
        <v>4</v>
      </c>
      <c r="C1245" s="12" t="str">
        <f t="shared" si="0"/>
        <v>14:30-16:00</v>
      </c>
      <c r="D1245" s="6" t="e">
        <f>timetable!#REF!</f>
        <v>#REF!</v>
      </c>
      <c r="E1245" s="6" t="e">
        <f>timetable!#REF!</f>
        <v>#REF!</v>
      </c>
      <c r="F1245" s="6" t="e">
        <f>timetable!#REF!</f>
        <v>#REF!</v>
      </c>
      <c r="G1245" s="6" t="e">
        <f>timetable!#REF!</f>
        <v>#REF!</v>
      </c>
      <c r="H1245" s="6" t="e">
        <f>timetable!#REF!</f>
        <v>#REF!</v>
      </c>
      <c r="I1245" s="6" t="e">
        <f>timetable!#REF!</f>
        <v>#REF!</v>
      </c>
      <c r="K1245" s="5" t="s">
        <v>467</v>
      </c>
    </row>
    <row r="1246" spans="1:11">
      <c r="A1246" s="443" t="e">
        <f>timetable!#REF!</f>
        <v>#REF!</v>
      </c>
      <c r="B1246" s="48">
        <v>5</v>
      </c>
      <c r="C1246" s="12" t="str">
        <f t="shared" si="0"/>
        <v>16:10-17:40</v>
      </c>
      <c r="D1246" s="6" t="e">
        <f>timetable!#REF!</f>
        <v>#REF!</v>
      </c>
      <c r="E1246" s="6" t="e">
        <f>timetable!#REF!</f>
        <v>#REF!</v>
      </c>
      <c r="F1246" s="6" t="e">
        <f>timetable!#REF!</f>
        <v>#REF!</v>
      </c>
      <c r="G1246" s="6" t="e">
        <f>timetable!#REF!</f>
        <v>#REF!</v>
      </c>
      <c r="H1246" s="6" t="e">
        <f>timetable!#REF!</f>
        <v>#REF!</v>
      </c>
      <c r="I1246" s="6" t="e">
        <f>timetable!#REF!</f>
        <v>#REF!</v>
      </c>
      <c r="K1246" s="5" t="s">
        <v>467</v>
      </c>
    </row>
    <row r="1247" spans="1:11">
      <c r="A1247" s="443" t="e">
        <f>timetable!#REF!+1</f>
        <v>#REF!</v>
      </c>
      <c r="B1247" s="444">
        <v>1</v>
      </c>
      <c r="C1247" s="12" t="str">
        <f t="shared" si="0"/>
        <v>08:50-10:20</v>
      </c>
      <c r="D1247" s="6" t="e">
        <f>timetable!#REF!</f>
        <v>#REF!</v>
      </c>
      <c r="E1247" s="6" t="e">
        <f>timetable!#REF!</f>
        <v>#REF!</v>
      </c>
      <c r="F1247" s="6" t="e">
        <f>timetable!#REF!</f>
        <v>#REF!</v>
      </c>
      <c r="G1247" s="6" t="e">
        <f>timetable!#REF!</f>
        <v>#REF!</v>
      </c>
      <c r="H1247" s="6" t="e">
        <f>timetable!#REF!</f>
        <v>#REF!</v>
      </c>
      <c r="I1247" s="6" t="e">
        <f>timetable!#REF!</f>
        <v>#REF!</v>
      </c>
      <c r="K1247" s="5" t="s">
        <v>467</v>
      </c>
    </row>
    <row r="1248" spans="1:11">
      <c r="A1248" s="443" t="e">
        <f>timetable!#REF!</f>
        <v>#REF!</v>
      </c>
      <c r="B1248" s="444">
        <v>2</v>
      </c>
      <c r="C1248" s="12" t="str">
        <f t="shared" si="0"/>
        <v>10:30-12:00</v>
      </c>
      <c r="D1248" s="6" t="e">
        <f>timetable!#REF!</f>
        <v>#REF!</v>
      </c>
      <c r="E1248" s="6" t="e">
        <f>timetable!#REF!</f>
        <v>#REF!</v>
      </c>
      <c r="F1248" s="6" t="e">
        <f>timetable!#REF!</f>
        <v>#REF!</v>
      </c>
      <c r="G1248" s="6" t="e">
        <f>timetable!#REF!</f>
        <v>#REF!</v>
      </c>
      <c r="H1248" s="6" t="e">
        <f>timetable!#REF!</f>
        <v>#REF!</v>
      </c>
      <c r="I1248" s="6" t="e">
        <f>timetable!#REF!</f>
        <v>#REF!</v>
      </c>
      <c r="K1248" s="5" t="s">
        <v>467</v>
      </c>
    </row>
    <row r="1249" spans="1:11">
      <c r="A1249" s="443" t="e">
        <f>timetable!#REF!</f>
        <v>#REF!</v>
      </c>
      <c r="B1249" s="48">
        <v>3</v>
      </c>
      <c r="C1249" s="12" t="str">
        <f t="shared" si="0"/>
        <v>12:50-14:20</v>
      </c>
      <c r="D1249" s="6" t="e">
        <f>timetable!#REF!</f>
        <v>#REF!</v>
      </c>
      <c r="E1249" s="6" t="e">
        <f>timetable!#REF!</f>
        <v>#REF!</v>
      </c>
      <c r="F1249" s="6" t="e">
        <f>timetable!#REF!</f>
        <v>#REF!</v>
      </c>
      <c r="G1249" s="6" t="e">
        <f>timetable!#REF!</f>
        <v>#REF!</v>
      </c>
      <c r="H1249" s="6" t="e">
        <f>timetable!#REF!</f>
        <v>#REF!</v>
      </c>
      <c r="I1249" s="6" t="e">
        <f>timetable!#REF!</f>
        <v>#REF!</v>
      </c>
      <c r="K1249" s="5" t="s">
        <v>467</v>
      </c>
    </row>
    <row r="1250" spans="1:11">
      <c r="A1250" s="443" t="e">
        <f>timetable!#REF!</f>
        <v>#REF!</v>
      </c>
      <c r="B1250" s="444">
        <v>4</v>
      </c>
      <c r="C1250" s="12" t="str">
        <f t="shared" si="0"/>
        <v>14:30-16:00</v>
      </c>
      <c r="D1250" s="6" t="e">
        <f>timetable!#REF!</f>
        <v>#REF!</v>
      </c>
      <c r="E1250" s="6" t="e">
        <f>timetable!#REF!</f>
        <v>#REF!</v>
      </c>
      <c r="F1250" s="6" t="e">
        <f>timetable!#REF!</f>
        <v>#REF!</v>
      </c>
      <c r="G1250" s="6" t="e">
        <f>timetable!#REF!</f>
        <v>#REF!</v>
      </c>
      <c r="H1250" s="6" t="e">
        <f>timetable!#REF!</f>
        <v>#REF!</v>
      </c>
      <c r="I1250" s="6" t="e">
        <f>timetable!#REF!</f>
        <v>#REF!</v>
      </c>
      <c r="K1250" s="5" t="s">
        <v>467</v>
      </c>
    </row>
    <row r="1251" spans="1:11">
      <c r="A1251" s="443" t="e">
        <f>timetable!#REF!</f>
        <v>#REF!</v>
      </c>
      <c r="B1251" s="444">
        <v>5</v>
      </c>
      <c r="C1251" s="12" t="str">
        <f t="shared" si="0"/>
        <v>16:10-17:40</v>
      </c>
      <c r="D1251" s="6" t="e">
        <f>timetable!#REF!</f>
        <v>#REF!</v>
      </c>
      <c r="E1251" s="6" t="e">
        <f>timetable!#REF!</f>
        <v>#REF!</v>
      </c>
      <c r="F1251" s="6" t="e">
        <f>timetable!#REF!</f>
        <v>#REF!</v>
      </c>
      <c r="G1251" s="6" t="e">
        <f>timetable!#REF!</f>
        <v>#REF!</v>
      </c>
      <c r="H1251" s="6" t="e">
        <f>timetable!#REF!</f>
        <v>#REF!</v>
      </c>
      <c r="I1251" s="6" t="e">
        <f>timetable!#REF!</f>
        <v>#REF!</v>
      </c>
      <c r="K1251" s="5" t="s">
        <v>467</v>
      </c>
    </row>
    <row r="1252" spans="1:11">
      <c r="A1252" s="443" t="e">
        <f>timetable!#REF!</f>
        <v>#REF!</v>
      </c>
      <c r="B1252" s="444">
        <v>1</v>
      </c>
      <c r="C1252" s="12" t="str">
        <f t="shared" si="0"/>
        <v>08:50-10:20</v>
      </c>
      <c r="D1252" s="6" t="e">
        <f>timetable!#REF!</f>
        <v>#REF!</v>
      </c>
      <c r="E1252" s="6" t="e">
        <f>timetable!#REF!</f>
        <v>#REF!</v>
      </c>
      <c r="F1252" s="6" t="e">
        <f>timetable!#REF!</f>
        <v>#REF!</v>
      </c>
      <c r="G1252" s="6" t="e">
        <f>timetable!#REF!</f>
        <v>#REF!</v>
      </c>
      <c r="H1252" s="6" t="e">
        <f>timetable!#REF!</f>
        <v>#REF!</v>
      </c>
      <c r="I1252" s="6" t="e">
        <f>timetable!#REF!</f>
        <v>#REF!</v>
      </c>
      <c r="K1252" s="5" t="s">
        <v>467</v>
      </c>
    </row>
    <row r="1253" spans="1:11">
      <c r="A1253" s="443" t="e">
        <f>timetable!#REF!</f>
        <v>#REF!</v>
      </c>
      <c r="B1253" s="444">
        <v>2</v>
      </c>
      <c r="C1253" s="12" t="str">
        <f t="shared" si="0"/>
        <v>10:30-12:00</v>
      </c>
      <c r="D1253" s="6" t="e">
        <f>timetable!#REF!</f>
        <v>#REF!</v>
      </c>
      <c r="E1253" s="6" t="e">
        <f>timetable!#REF!</f>
        <v>#REF!</v>
      </c>
      <c r="F1253" s="6" t="e">
        <f>timetable!#REF!</f>
        <v>#REF!</v>
      </c>
      <c r="G1253" s="6" t="e">
        <f>timetable!#REF!</f>
        <v>#REF!</v>
      </c>
      <c r="H1253" s="6" t="e">
        <f>timetable!#REF!</f>
        <v>#REF!</v>
      </c>
      <c r="I1253" s="6" t="e">
        <f>timetable!#REF!</f>
        <v>#REF!</v>
      </c>
      <c r="K1253" s="5" t="s">
        <v>467</v>
      </c>
    </row>
    <row r="1254" spans="1:11">
      <c r="A1254" s="443" t="e">
        <f>timetable!#REF!</f>
        <v>#REF!</v>
      </c>
      <c r="B1254" s="444">
        <v>3</v>
      </c>
      <c r="C1254" s="12" t="str">
        <f t="shared" si="0"/>
        <v>12:50-14:20</v>
      </c>
      <c r="D1254" s="6" t="e">
        <f>timetable!#REF!</f>
        <v>#REF!</v>
      </c>
      <c r="E1254" s="6" t="e">
        <f>timetable!#REF!</f>
        <v>#REF!</v>
      </c>
      <c r="F1254" s="6" t="e">
        <f>timetable!#REF!</f>
        <v>#REF!</v>
      </c>
      <c r="G1254" s="6" t="e">
        <f>timetable!#REF!</f>
        <v>#REF!</v>
      </c>
      <c r="H1254" s="6" t="e">
        <f>timetable!#REF!</f>
        <v>#REF!</v>
      </c>
      <c r="I1254" s="6" t="e">
        <f>timetable!#REF!</f>
        <v>#REF!</v>
      </c>
      <c r="K1254" s="5" t="s">
        <v>467</v>
      </c>
    </row>
    <row r="1255" spans="1:11">
      <c r="A1255" s="443" t="e">
        <f>timetable!#REF!</f>
        <v>#REF!</v>
      </c>
      <c r="B1255" s="444">
        <v>4</v>
      </c>
      <c r="C1255" s="12" t="str">
        <f t="shared" si="0"/>
        <v>14:30-16:00</v>
      </c>
      <c r="D1255" s="6" t="e">
        <f>timetable!#REF!</f>
        <v>#REF!</v>
      </c>
      <c r="E1255" s="6" t="e">
        <f>timetable!#REF!</f>
        <v>#REF!</v>
      </c>
      <c r="F1255" s="6" t="e">
        <f>timetable!#REF!</f>
        <v>#REF!</v>
      </c>
      <c r="G1255" s="6" t="e">
        <f>timetable!#REF!</f>
        <v>#REF!</v>
      </c>
      <c r="H1255" s="6" t="e">
        <f>timetable!#REF!</f>
        <v>#REF!</v>
      </c>
      <c r="I1255" s="6" t="e">
        <f>timetable!#REF!</f>
        <v>#REF!</v>
      </c>
      <c r="K1255" s="5" t="s">
        <v>467</v>
      </c>
    </row>
    <row r="1256" spans="1:11">
      <c r="A1256" s="443" t="e">
        <f>timetable!#REF!</f>
        <v>#REF!</v>
      </c>
      <c r="B1256" s="48">
        <v>5</v>
      </c>
      <c r="C1256" s="12" t="str">
        <f t="shared" si="0"/>
        <v>16:10-17:40</v>
      </c>
      <c r="D1256" s="6" t="e">
        <f>timetable!#REF!</f>
        <v>#REF!</v>
      </c>
      <c r="E1256" s="6" t="e">
        <f>timetable!#REF!</f>
        <v>#REF!</v>
      </c>
      <c r="F1256" s="6" t="e">
        <f>timetable!#REF!</f>
        <v>#REF!</v>
      </c>
      <c r="G1256" s="6" t="e">
        <f>timetable!#REF!</f>
        <v>#REF!</v>
      </c>
      <c r="H1256" s="6" t="e">
        <f>timetable!#REF!</f>
        <v>#REF!</v>
      </c>
      <c r="I1256" s="6" t="e">
        <f>timetable!#REF!</f>
        <v>#REF!</v>
      </c>
      <c r="K1256" s="5" t="s">
        <v>467</v>
      </c>
    </row>
    <row r="1257" spans="1:11">
      <c r="A1257" s="443" t="e">
        <f>timetable!#REF!+1</f>
        <v>#REF!</v>
      </c>
      <c r="B1257" s="48">
        <v>1</v>
      </c>
      <c r="C1257" s="12" t="str">
        <f t="shared" si="0"/>
        <v>08:50-10:20</v>
      </c>
      <c r="D1257" s="6" t="e">
        <f>timetable!#REF!</f>
        <v>#REF!</v>
      </c>
      <c r="E1257" s="6" t="e">
        <f>timetable!#REF!</f>
        <v>#REF!</v>
      </c>
      <c r="F1257" s="6" t="e">
        <f>timetable!#REF!</f>
        <v>#REF!</v>
      </c>
      <c r="G1257" s="6" t="e">
        <f>timetable!#REF!</f>
        <v>#REF!</v>
      </c>
      <c r="H1257" s="6" t="e">
        <f>timetable!#REF!</f>
        <v>#REF!</v>
      </c>
      <c r="I1257" s="6" t="e">
        <f>timetable!#REF!</f>
        <v>#REF!</v>
      </c>
      <c r="K1257" s="5" t="s">
        <v>467</v>
      </c>
    </row>
    <row r="1258" spans="1:11">
      <c r="A1258" s="443" t="e">
        <f>timetable!#REF!</f>
        <v>#REF!</v>
      </c>
      <c r="B1258" s="48">
        <v>2</v>
      </c>
      <c r="C1258" s="12" t="str">
        <f t="shared" si="0"/>
        <v>10:30-12:00</v>
      </c>
      <c r="D1258" s="6" t="e">
        <f>timetable!#REF!</f>
        <v>#REF!</v>
      </c>
      <c r="E1258" s="6" t="e">
        <f>timetable!#REF!</f>
        <v>#REF!</v>
      </c>
      <c r="F1258" s="6" t="e">
        <f>timetable!#REF!</f>
        <v>#REF!</v>
      </c>
      <c r="G1258" s="6" t="e">
        <f>timetable!#REF!</f>
        <v>#REF!</v>
      </c>
      <c r="H1258" s="6" t="e">
        <f>timetable!#REF!</f>
        <v>#REF!</v>
      </c>
      <c r="I1258" s="6" t="e">
        <f>timetable!#REF!</f>
        <v>#REF!</v>
      </c>
      <c r="K1258" s="5" t="s">
        <v>467</v>
      </c>
    </row>
    <row r="1259" spans="1:11">
      <c r="A1259" s="443" t="e">
        <f>timetable!#REF!</f>
        <v>#REF!</v>
      </c>
      <c r="B1259" s="444">
        <v>3</v>
      </c>
      <c r="C1259" s="12" t="str">
        <f t="shared" si="0"/>
        <v>12:50-14:20</v>
      </c>
      <c r="D1259" s="6" t="e">
        <f>timetable!#REF!</f>
        <v>#REF!</v>
      </c>
      <c r="E1259" s="6" t="e">
        <f>timetable!#REF!</f>
        <v>#REF!</v>
      </c>
      <c r="F1259" s="6" t="e">
        <f>timetable!#REF!</f>
        <v>#REF!</v>
      </c>
      <c r="G1259" s="6" t="e">
        <f>timetable!#REF!</f>
        <v>#REF!</v>
      </c>
      <c r="H1259" s="6" t="e">
        <f>timetable!#REF!</f>
        <v>#REF!</v>
      </c>
      <c r="I1259" s="6" t="e">
        <f>timetable!#REF!</f>
        <v>#REF!</v>
      </c>
      <c r="K1259" s="5" t="s">
        <v>467</v>
      </c>
    </row>
    <row r="1260" spans="1:11">
      <c r="A1260" s="443" t="e">
        <f>timetable!#REF!</f>
        <v>#REF!</v>
      </c>
      <c r="B1260" s="444">
        <v>4</v>
      </c>
      <c r="C1260" s="12" t="str">
        <f t="shared" si="0"/>
        <v>14:30-16:00</v>
      </c>
      <c r="D1260" s="6" t="e">
        <f>timetable!#REF!</f>
        <v>#REF!</v>
      </c>
      <c r="E1260" s="6" t="e">
        <f>timetable!#REF!</f>
        <v>#REF!</v>
      </c>
      <c r="F1260" s="6" t="e">
        <f>timetable!#REF!</f>
        <v>#REF!</v>
      </c>
      <c r="G1260" s="6" t="e">
        <f>timetable!#REF!</f>
        <v>#REF!</v>
      </c>
      <c r="H1260" s="6" t="e">
        <f>timetable!#REF!</f>
        <v>#REF!</v>
      </c>
      <c r="I1260" s="6" t="e">
        <f>timetable!#REF!</f>
        <v>#REF!</v>
      </c>
      <c r="K1260" s="5" t="s">
        <v>467</v>
      </c>
    </row>
    <row r="1261" spans="1:11">
      <c r="A1261" s="443" t="e">
        <f>timetable!#REF!</f>
        <v>#REF!</v>
      </c>
      <c r="B1261" s="444">
        <v>5</v>
      </c>
      <c r="C1261" s="12" t="str">
        <f t="shared" si="0"/>
        <v>16:10-17:40</v>
      </c>
      <c r="D1261" s="6" t="e">
        <f>timetable!#REF!</f>
        <v>#REF!</v>
      </c>
      <c r="E1261" s="6" t="e">
        <f>timetable!#REF!</f>
        <v>#REF!</v>
      </c>
      <c r="F1261" s="6" t="e">
        <f>timetable!#REF!</f>
        <v>#REF!</v>
      </c>
      <c r="G1261" s="6" t="e">
        <f>timetable!#REF!</f>
        <v>#REF!</v>
      </c>
      <c r="H1261" s="6" t="e">
        <f>timetable!#REF!</f>
        <v>#REF!</v>
      </c>
      <c r="I1261" s="6" t="e">
        <f>timetable!#REF!</f>
        <v>#REF!</v>
      </c>
      <c r="K1261" s="5" t="s">
        <v>467</v>
      </c>
    </row>
    <row r="1262" spans="1:11">
      <c r="A1262" s="443" t="e">
        <f>timetable!#REF!+1</f>
        <v>#REF!</v>
      </c>
      <c r="B1262" s="48">
        <v>1</v>
      </c>
      <c r="C1262" s="12" t="str">
        <f t="shared" si="0"/>
        <v>08:50-10:20</v>
      </c>
      <c r="D1262" s="6" t="e">
        <f>timetable!#REF!</f>
        <v>#REF!</v>
      </c>
      <c r="E1262" s="6" t="e">
        <f>timetable!#REF!</f>
        <v>#REF!</v>
      </c>
      <c r="F1262" s="6" t="e">
        <f>timetable!#REF!</f>
        <v>#REF!</v>
      </c>
      <c r="G1262" s="6" t="e">
        <f>timetable!#REF!</f>
        <v>#REF!</v>
      </c>
      <c r="H1262" s="6" t="e">
        <f>timetable!#REF!</f>
        <v>#REF!</v>
      </c>
      <c r="I1262" s="6" t="e">
        <f>timetable!#REF!</f>
        <v>#REF!</v>
      </c>
      <c r="K1262" s="5" t="s">
        <v>467</v>
      </c>
    </row>
    <row r="1263" spans="1:11">
      <c r="A1263" s="443" t="e">
        <f>timetable!#REF!</f>
        <v>#REF!</v>
      </c>
      <c r="B1263" s="48">
        <v>2</v>
      </c>
      <c r="C1263" s="12" t="str">
        <f t="shared" si="0"/>
        <v>10:30-12:00</v>
      </c>
      <c r="D1263" s="6" t="e">
        <f>timetable!#REF!</f>
        <v>#REF!</v>
      </c>
      <c r="E1263" s="6" t="e">
        <f>timetable!#REF!</f>
        <v>#REF!</v>
      </c>
      <c r="F1263" s="6" t="e">
        <f>timetable!#REF!</f>
        <v>#REF!</v>
      </c>
      <c r="G1263" s="6" t="e">
        <f>timetable!#REF!</f>
        <v>#REF!</v>
      </c>
      <c r="H1263" s="6" t="e">
        <f>timetable!#REF!</f>
        <v>#REF!</v>
      </c>
      <c r="I1263" s="6" t="e">
        <f>timetable!#REF!</f>
        <v>#REF!</v>
      </c>
      <c r="K1263" s="5" t="s">
        <v>467</v>
      </c>
    </row>
    <row r="1264" spans="1:11">
      <c r="A1264" s="443" t="e">
        <f>timetable!#REF!</f>
        <v>#REF!</v>
      </c>
      <c r="B1264" s="48">
        <v>3</v>
      </c>
      <c r="C1264" s="12" t="str">
        <f t="shared" si="0"/>
        <v>12:50-14:20</v>
      </c>
      <c r="D1264" s="6" t="e">
        <f>timetable!#REF!</f>
        <v>#REF!</v>
      </c>
      <c r="E1264" s="6" t="e">
        <f>timetable!#REF!</f>
        <v>#REF!</v>
      </c>
      <c r="F1264" s="6" t="e">
        <f>timetable!#REF!</f>
        <v>#REF!</v>
      </c>
      <c r="G1264" s="6" t="e">
        <f>timetable!#REF!</f>
        <v>#REF!</v>
      </c>
      <c r="H1264" s="6" t="e">
        <f>timetable!#REF!</f>
        <v>#REF!</v>
      </c>
      <c r="I1264" s="6" t="e">
        <f>timetable!#REF!</f>
        <v>#REF!</v>
      </c>
      <c r="K1264" s="5" t="s">
        <v>467</v>
      </c>
    </row>
    <row r="1265" spans="1:11">
      <c r="A1265" s="443" t="e">
        <f>timetable!#REF!</f>
        <v>#REF!</v>
      </c>
      <c r="B1265" s="444">
        <v>4</v>
      </c>
      <c r="C1265" s="12" t="str">
        <f t="shared" si="0"/>
        <v>14:30-16:00</v>
      </c>
      <c r="D1265" s="6" t="e">
        <f>timetable!#REF!</f>
        <v>#REF!</v>
      </c>
      <c r="E1265" s="6" t="e">
        <f>timetable!#REF!</f>
        <v>#REF!</v>
      </c>
      <c r="F1265" s="6" t="e">
        <f>timetable!#REF!</f>
        <v>#REF!</v>
      </c>
      <c r="G1265" s="6" t="e">
        <f>timetable!#REF!</f>
        <v>#REF!</v>
      </c>
      <c r="H1265" s="6" t="e">
        <f>timetable!#REF!</f>
        <v>#REF!</v>
      </c>
      <c r="I1265" s="6" t="e">
        <f>timetable!#REF!</f>
        <v>#REF!</v>
      </c>
      <c r="K1265" s="5" t="s">
        <v>467</v>
      </c>
    </row>
    <row r="1266" spans="1:11">
      <c r="A1266" s="443" t="e">
        <f>timetable!#REF!</f>
        <v>#REF!</v>
      </c>
      <c r="B1266" s="444">
        <v>5</v>
      </c>
      <c r="C1266" s="12" t="str">
        <f t="shared" si="0"/>
        <v>16:10-17:40</v>
      </c>
      <c r="D1266" s="6" t="e">
        <f>timetable!#REF!</f>
        <v>#REF!</v>
      </c>
      <c r="E1266" s="6" t="e">
        <f>timetable!#REF!</f>
        <v>#REF!</v>
      </c>
      <c r="F1266" s="6" t="e">
        <f>timetable!#REF!</f>
        <v>#REF!</v>
      </c>
      <c r="G1266" s="6" t="e">
        <f>timetable!#REF!</f>
        <v>#REF!</v>
      </c>
      <c r="H1266" s="6" t="e">
        <f>timetable!#REF!</f>
        <v>#REF!</v>
      </c>
      <c r="I1266" s="6" t="e">
        <f>timetable!#REF!</f>
        <v>#REF!</v>
      </c>
      <c r="K1266" s="5" t="s">
        <v>467</v>
      </c>
    </row>
    <row r="1267" spans="1:11">
      <c r="A1267" s="443" t="e">
        <f>timetable!#REF!+1</f>
        <v>#REF!</v>
      </c>
      <c r="B1267" s="444">
        <v>1</v>
      </c>
      <c r="C1267" s="12" t="str">
        <f t="shared" si="0"/>
        <v>08:50-10:20</v>
      </c>
      <c r="D1267" s="6" t="e">
        <f>timetable!#REF!</f>
        <v>#REF!</v>
      </c>
      <c r="E1267" s="6" t="e">
        <f>timetable!#REF!</f>
        <v>#REF!</v>
      </c>
      <c r="F1267" s="6" t="e">
        <f>timetable!#REF!</f>
        <v>#REF!</v>
      </c>
      <c r="G1267" s="6" t="e">
        <f>timetable!#REF!</f>
        <v>#REF!</v>
      </c>
      <c r="H1267" s="6" t="e">
        <f>timetable!#REF!</f>
        <v>#REF!</v>
      </c>
      <c r="I1267" s="6" t="e">
        <f>timetable!#REF!</f>
        <v>#REF!</v>
      </c>
      <c r="K1267" s="5" t="s">
        <v>467</v>
      </c>
    </row>
    <row r="1268" spans="1:11">
      <c r="A1268" s="443" t="e">
        <f>timetable!#REF!</f>
        <v>#REF!</v>
      </c>
      <c r="B1268" s="48">
        <v>2</v>
      </c>
      <c r="C1268" s="12" t="str">
        <f t="shared" si="0"/>
        <v>10:30-12:00</v>
      </c>
      <c r="D1268" s="6" t="e">
        <f>timetable!#REF!</f>
        <v>#REF!</v>
      </c>
      <c r="E1268" s="6" t="e">
        <f>timetable!#REF!</f>
        <v>#REF!</v>
      </c>
      <c r="F1268" s="6" t="e">
        <f>timetable!#REF!</f>
        <v>#REF!</v>
      </c>
      <c r="G1268" s="6" t="e">
        <f>timetable!#REF!</f>
        <v>#REF!</v>
      </c>
      <c r="H1268" s="6" t="e">
        <f>timetable!#REF!</f>
        <v>#REF!</v>
      </c>
      <c r="I1268" s="6" t="e">
        <f>timetable!#REF!</f>
        <v>#REF!</v>
      </c>
      <c r="K1268" s="5" t="s">
        <v>467</v>
      </c>
    </row>
    <row r="1269" spans="1:11">
      <c r="A1269" s="443" t="e">
        <f>timetable!#REF!</f>
        <v>#REF!</v>
      </c>
      <c r="B1269" s="444">
        <v>3</v>
      </c>
      <c r="C1269" s="12" t="str">
        <f t="shared" si="0"/>
        <v>12:50-14:20</v>
      </c>
      <c r="D1269" s="6" t="e">
        <f>timetable!#REF!</f>
        <v>#REF!</v>
      </c>
      <c r="E1269" s="6" t="e">
        <f>timetable!#REF!</f>
        <v>#REF!</v>
      </c>
      <c r="F1269" s="6" t="e">
        <f>timetable!#REF!</f>
        <v>#REF!</v>
      </c>
      <c r="G1269" s="6" t="e">
        <f>timetable!#REF!</f>
        <v>#REF!</v>
      </c>
      <c r="H1269" s="6" t="e">
        <f>timetable!#REF!</f>
        <v>#REF!</v>
      </c>
      <c r="I1269" s="6" t="e">
        <f>timetable!#REF!</f>
        <v>#REF!</v>
      </c>
      <c r="K1269" s="5" t="s">
        <v>467</v>
      </c>
    </row>
    <row r="1270" spans="1:11">
      <c r="A1270" s="443" t="e">
        <f>timetable!#REF!</f>
        <v>#REF!</v>
      </c>
      <c r="B1270" s="444">
        <v>4</v>
      </c>
      <c r="C1270" s="12" t="str">
        <f t="shared" si="0"/>
        <v>14:30-16:00</v>
      </c>
      <c r="D1270" s="6" t="e">
        <f>timetable!#REF!</f>
        <v>#REF!</v>
      </c>
      <c r="E1270" s="6" t="e">
        <f>timetable!#REF!</f>
        <v>#REF!</v>
      </c>
      <c r="F1270" s="6" t="e">
        <f>timetable!#REF!</f>
        <v>#REF!</v>
      </c>
      <c r="G1270" s="6" t="e">
        <f>timetable!#REF!</f>
        <v>#REF!</v>
      </c>
      <c r="H1270" s="6" t="e">
        <f>timetable!#REF!</f>
        <v>#REF!</v>
      </c>
      <c r="I1270" s="6" t="e">
        <f>timetable!#REF!</f>
        <v>#REF!</v>
      </c>
      <c r="K1270" s="5" t="s">
        <v>467</v>
      </c>
    </row>
    <row r="1271" spans="1:11">
      <c r="A1271" s="443" t="e">
        <f>timetable!#REF!</f>
        <v>#REF!</v>
      </c>
      <c r="B1271" s="48">
        <v>5</v>
      </c>
      <c r="C1271" s="12" t="str">
        <f t="shared" si="0"/>
        <v>16:10-17:40</v>
      </c>
      <c r="D1271" s="6" t="e">
        <f>timetable!#REF!</f>
        <v>#REF!</v>
      </c>
      <c r="E1271" s="6" t="e">
        <f>timetable!#REF!</f>
        <v>#REF!</v>
      </c>
      <c r="F1271" s="6" t="e">
        <f>timetable!#REF!</f>
        <v>#REF!</v>
      </c>
      <c r="G1271" s="6" t="e">
        <f>timetable!#REF!</f>
        <v>#REF!</v>
      </c>
      <c r="H1271" s="6" t="e">
        <f>timetable!#REF!</f>
        <v>#REF!</v>
      </c>
      <c r="I1271" s="6" t="e">
        <f>timetable!#REF!</f>
        <v>#REF!</v>
      </c>
      <c r="K1271" s="5" t="s">
        <v>467</v>
      </c>
    </row>
    <row r="1272" spans="1:11">
      <c r="A1272" s="443" t="e">
        <f>timetable!#REF!+1</f>
        <v>#REF!</v>
      </c>
      <c r="B1272" s="444">
        <v>1</v>
      </c>
      <c r="C1272" s="12" t="str">
        <f t="shared" si="0"/>
        <v>08:50-10:20</v>
      </c>
      <c r="D1272" s="6" t="e">
        <f>timetable!#REF!</f>
        <v>#REF!</v>
      </c>
      <c r="E1272" s="6" t="e">
        <f>timetable!#REF!</f>
        <v>#REF!</v>
      </c>
      <c r="F1272" s="6" t="e">
        <f>timetable!#REF!</f>
        <v>#REF!</v>
      </c>
      <c r="G1272" s="6" t="e">
        <f>timetable!#REF!</f>
        <v>#REF!</v>
      </c>
      <c r="H1272" s="6" t="e">
        <f>timetable!#REF!</f>
        <v>#REF!</v>
      </c>
      <c r="I1272" s="6" t="e">
        <f>timetable!#REF!</f>
        <v>#REF!</v>
      </c>
      <c r="K1272" s="5" t="s">
        <v>467</v>
      </c>
    </row>
    <row r="1273" spans="1:11">
      <c r="A1273" s="443" t="e">
        <f>timetable!#REF!</f>
        <v>#REF!</v>
      </c>
      <c r="B1273" s="444">
        <v>2</v>
      </c>
      <c r="C1273" s="12" t="str">
        <f t="shared" si="0"/>
        <v>10:30-12:00</v>
      </c>
      <c r="D1273" s="6" t="e">
        <f>timetable!#REF!</f>
        <v>#REF!</v>
      </c>
      <c r="E1273" s="6" t="e">
        <f>timetable!#REF!</f>
        <v>#REF!</v>
      </c>
      <c r="F1273" s="6" t="e">
        <f>timetable!#REF!</f>
        <v>#REF!</v>
      </c>
      <c r="G1273" s="6" t="e">
        <f>timetable!#REF!</f>
        <v>#REF!</v>
      </c>
      <c r="H1273" s="6" t="e">
        <f>timetable!#REF!</f>
        <v>#REF!</v>
      </c>
      <c r="I1273" s="6" t="e">
        <f>timetable!#REF!</f>
        <v>#REF!</v>
      </c>
      <c r="K1273" s="5" t="s">
        <v>467</v>
      </c>
    </row>
    <row r="1274" spans="1:11">
      <c r="A1274" s="443" t="e">
        <f>timetable!#REF!</f>
        <v>#REF!</v>
      </c>
      <c r="B1274" s="48">
        <v>3</v>
      </c>
      <c r="C1274" s="12" t="str">
        <f t="shared" si="0"/>
        <v>12:50-14:20</v>
      </c>
      <c r="D1274" s="6" t="e">
        <f>timetable!#REF!</f>
        <v>#REF!</v>
      </c>
      <c r="E1274" s="6" t="e">
        <f>timetable!#REF!</f>
        <v>#REF!</v>
      </c>
      <c r="F1274" s="6" t="e">
        <f>timetable!#REF!</f>
        <v>#REF!</v>
      </c>
      <c r="G1274" s="6" t="e">
        <f>timetable!#REF!</f>
        <v>#REF!</v>
      </c>
      <c r="H1274" s="6" t="e">
        <f>timetable!#REF!</f>
        <v>#REF!</v>
      </c>
      <c r="I1274" s="6" t="e">
        <f>timetable!#REF!</f>
        <v>#REF!</v>
      </c>
      <c r="K1274" s="5" t="s">
        <v>467</v>
      </c>
    </row>
    <row r="1275" spans="1:11">
      <c r="A1275" s="443" t="e">
        <f>timetable!#REF!</f>
        <v>#REF!</v>
      </c>
      <c r="B1275" s="444">
        <v>4</v>
      </c>
      <c r="C1275" s="12" t="str">
        <f t="shared" si="0"/>
        <v>14:30-16:00</v>
      </c>
      <c r="D1275" s="6" t="e">
        <f>timetable!#REF!</f>
        <v>#REF!</v>
      </c>
      <c r="E1275" s="6" t="e">
        <f>timetable!#REF!</f>
        <v>#REF!</v>
      </c>
      <c r="F1275" s="6" t="e">
        <f>timetable!#REF!</f>
        <v>#REF!</v>
      </c>
      <c r="G1275" s="6" t="e">
        <f>timetable!#REF!</f>
        <v>#REF!</v>
      </c>
      <c r="H1275" s="6" t="e">
        <f>timetable!#REF!</f>
        <v>#REF!</v>
      </c>
      <c r="I1275" s="6" t="e">
        <f>timetable!#REF!</f>
        <v>#REF!</v>
      </c>
      <c r="K1275" s="5" t="s">
        <v>467</v>
      </c>
    </row>
    <row r="1276" spans="1:11">
      <c r="A1276" s="443" t="e">
        <f>timetable!#REF!</f>
        <v>#REF!</v>
      </c>
      <c r="B1276" s="444">
        <v>5</v>
      </c>
      <c r="C1276" s="12" t="str">
        <f t="shared" si="0"/>
        <v>16:10-17:40</v>
      </c>
      <c r="D1276" s="6" t="e">
        <f>timetable!#REF!</f>
        <v>#REF!</v>
      </c>
      <c r="E1276" s="6" t="e">
        <f>timetable!#REF!</f>
        <v>#REF!</v>
      </c>
      <c r="F1276" s="6" t="e">
        <f>timetable!#REF!</f>
        <v>#REF!</v>
      </c>
      <c r="G1276" s="6" t="e">
        <f>timetable!#REF!</f>
        <v>#REF!</v>
      </c>
      <c r="H1276" s="6" t="e">
        <f>timetable!#REF!</f>
        <v>#REF!</v>
      </c>
      <c r="I1276" s="6" t="e">
        <f>timetable!#REF!</f>
        <v>#REF!</v>
      </c>
      <c r="K1276" s="5" t="s">
        <v>467</v>
      </c>
    </row>
    <row r="1277" spans="1:11">
      <c r="A1277" s="443" t="e">
        <f>timetable!#REF!</f>
        <v>#REF!</v>
      </c>
      <c r="B1277" s="444">
        <v>1</v>
      </c>
      <c r="C1277" s="12" t="str">
        <f t="shared" si="0"/>
        <v>08:50-10:20</v>
      </c>
      <c r="D1277" s="6" t="e">
        <f>timetable!#REF!</f>
        <v>#REF!</v>
      </c>
      <c r="E1277" s="6" t="e">
        <f>timetable!#REF!</f>
        <v>#REF!</v>
      </c>
      <c r="F1277" s="6" t="e">
        <f>timetable!#REF!</f>
        <v>#REF!</v>
      </c>
      <c r="G1277" s="6" t="e">
        <f>timetable!#REF!</f>
        <v>#REF!</v>
      </c>
      <c r="H1277" s="6" t="e">
        <f>timetable!#REF!</f>
        <v>#REF!</v>
      </c>
      <c r="I1277" s="6" t="e">
        <f>timetable!#REF!</f>
        <v>#REF!</v>
      </c>
      <c r="K1277" s="5" t="s">
        <v>467</v>
      </c>
    </row>
    <row r="1278" spans="1:11">
      <c r="A1278" s="443" t="e">
        <f>timetable!#REF!</f>
        <v>#REF!</v>
      </c>
      <c r="B1278" s="444">
        <v>2</v>
      </c>
      <c r="C1278" s="12" t="str">
        <f t="shared" si="0"/>
        <v>10:30-12:00</v>
      </c>
      <c r="D1278" s="6" t="e">
        <f>timetable!#REF!</f>
        <v>#REF!</v>
      </c>
      <c r="E1278" s="6" t="e">
        <f>timetable!#REF!</f>
        <v>#REF!</v>
      </c>
      <c r="F1278" s="6" t="e">
        <f>timetable!#REF!</f>
        <v>#REF!</v>
      </c>
      <c r="G1278" s="6" t="e">
        <f>timetable!#REF!</f>
        <v>#REF!</v>
      </c>
      <c r="H1278" s="6" t="e">
        <f>timetable!#REF!</f>
        <v>#REF!</v>
      </c>
      <c r="I1278" s="6" t="e">
        <f>timetable!#REF!</f>
        <v>#REF!</v>
      </c>
      <c r="K1278" s="5" t="s">
        <v>467</v>
      </c>
    </row>
    <row r="1279" spans="1:11">
      <c r="A1279" s="443" t="e">
        <f>timetable!#REF!</f>
        <v>#REF!</v>
      </c>
      <c r="B1279" s="444">
        <v>3</v>
      </c>
      <c r="C1279" s="12" t="str">
        <f t="shared" si="0"/>
        <v>12:50-14:20</v>
      </c>
      <c r="D1279" s="6" t="e">
        <f>timetable!#REF!</f>
        <v>#REF!</v>
      </c>
      <c r="E1279" s="6" t="e">
        <f>timetable!#REF!</f>
        <v>#REF!</v>
      </c>
      <c r="F1279" s="6" t="e">
        <f>timetable!#REF!</f>
        <v>#REF!</v>
      </c>
      <c r="G1279" s="6" t="e">
        <f>timetable!#REF!</f>
        <v>#REF!</v>
      </c>
      <c r="H1279" s="6" t="e">
        <f>timetable!#REF!</f>
        <v>#REF!</v>
      </c>
      <c r="I1279" s="6" t="e">
        <f>timetable!#REF!</f>
        <v>#REF!</v>
      </c>
      <c r="K1279" s="5" t="s">
        <v>467</v>
      </c>
    </row>
    <row r="1280" spans="1:11">
      <c r="A1280" s="443" t="e">
        <f>timetable!#REF!</f>
        <v>#REF!</v>
      </c>
      <c r="B1280" s="444">
        <v>4</v>
      </c>
      <c r="C1280" s="12" t="str">
        <f t="shared" si="0"/>
        <v>14:30-16:00</v>
      </c>
      <c r="D1280" s="6" t="e">
        <f>timetable!#REF!</f>
        <v>#REF!</v>
      </c>
      <c r="E1280" s="6" t="e">
        <f>timetable!#REF!</f>
        <v>#REF!</v>
      </c>
      <c r="F1280" s="6" t="e">
        <f>timetable!#REF!</f>
        <v>#REF!</v>
      </c>
      <c r="G1280" s="6" t="e">
        <f>timetable!#REF!</f>
        <v>#REF!</v>
      </c>
      <c r="H1280" s="6" t="e">
        <f>timetable!#REF!</f>
        <v>#REF!</v>
      </c>
      <c r="I1280" s="6" t="e">
        <f>timetable!#REF!</f>
        <v>#REF!</v>
      </c>
      <c r="K1280" s="5" t="s">
        <v>467</v>
      </c>
    </row>
    <row r="1281" spans="1:11">
      <c r="A1281" s="443" t="e">
        <f>timetable!#REF!</f>
        <v>#REF!</v>
      </c>
      <c r="B1281" s="48">
        <v>5</v>
      </c>
      <c r="C1281" s="12" t="str">
        <f t="shared" si="0"/>
        <v>16:10-17:40</v>
      </c>
      <c r="D1281" s="6" t="e">
        <f>timetable!#REF!</f>
        <v>#REF!</v>
      </c>
      <c r="E1281" s="6" t="e">
        <f>timetable!#REF!</f>
        <v>#REF!</v>
      </c>
      <c r="F1281" s="6" t="e">
        <f>timetable!#REF!</f>
        <v>#REF!</v>
      </c>
      <c r="G1281" s="6" t="e">
        <f>timetable!#REF!</f>
        <v>#REF!</v>
      </c>
      <c r="H1281" s="6" t="e">
        <f>timetable!#REF!</f>
        <v>#REF!</v>
      </c>
      <c r="I1281" s="6" t="e">
        <f>timetable!#REF!</f>
        <v>#REF!</v>
      </c>
      <c r="K1281" s="5" t="s">
        <v>467</v>
      </c>
    </row>
    <row r="1282" spans="1:11">
      <c r="A1282" s="443" t="e">
        <f>timetable!#REF!+1</f>
        <v>#REF!</v>
      </c>
      <c r="B1282" s="48">
        <v>1</v>
      </c>
      <c r="C1282" s="12" t="str">
        <f t="shared" si="0"/>
        <v>08:50-10:20</v>
      </c>
      <c r="D1282" s="6" t="e">
        <f>timetable!#REF!</f>
        <v>#REF!</v>
      </c>
      <c r="E1282" s="6" t="e">
        <f>timetable!#REF!</f>
        <v>#REF!</v>
      </c>
      <c r="F1282" s="6" t="e">
        <f>timetable!#REF!</f>
        <v>#REF!</v>
      </c>
      <c r="G1282" s="6" t="e">
        <f>timetable!#REF!</f>
        <v>#REF!</v>
      </c>
      <c r="H1282" s="6" t="e">
        <f>timetable!#REF!</f>
        <v>#REF!</v>
      </c>
      <c r="I1282" s="6" t="e">
        <f>timetable!#REF!</f>
        <v>#REF!</v>
      </c>
      <c r="K1282" s="5" t="s">
        <v>467</v>
      </c>
    </row>
    <row r="1283" spans="1:11">
      <c r="A1283" s="443" t="e">
        <f>timetable!#REF!</f>
        <v>#REF!</v>
      </c>
      <c r="B1283" s="48">
        <v>2</v>
      </c>
      <c r="C1283" s="12" t="str">
        <f t="shared" si="0"/>
        <v>10:30-12:00</v>
      </c>
      <c r="D1283" s="6" t="e">
        <f>timetable!#REF!</f>
        <v>#REF!</v>
      </c>
      <c r="E1283" s="6" t="e">
        <f>timetable!#REF!</f>
        <v>#REF!</v>
      </c>
      <c r="F1283" s="6" t="e">
        <f>timetable!#REF!</f>
        <v>#REF!</v>
      </c>
      <c r="G1283" s="6" t="e">
        <f>timetable!#REF!</f>
        <v>#REF!</v>
      </c>
      <c r="H1283" s="6" t="e">
        <f>timetable!#REF!</f>
        <v>#REF!</v>
      </c>
      <c r="I1283" s="6" t="e">
        <f>timetable!#REF!</f>
        <v>#REF!</v>
      </c>
      <c r="K1283" s="5" t="s">
        <v>467</v>
      </c>
    </row>
    <row r="1284" spans="1:11">
      <c r="A1284" s="443" t="e">
        <f>timetable!#REF!</f>
        <v>#REF!</v>
      </c>
      <c r="B1284" s="444">
        <v>3</v>
      </c>
      <c r="C1284" s="12" t="str">
        <f t="shared" si="0"/>
        <v>12:50-14:20</v>
      </c>
      <c r="D1284" s="6" t="e">
        <f>timetable!#REF!</f>
        <v>#REF!</v>
      </c>
      <c r="E1284" s="6" t="e">
        <f>timetable!#REF!</f>
        <v>#REF!</v>
      </c>
      <c r="F1284" s="6" t="e">
        <f>timetable!#REF!</f>
        <v>#REF!</v>
      </c>
      <c r="G1284" s="6" t="e">
        <f>timetable!#REF!</f>
        <v>#REF!</v>
      </c>
      <c r="H1284" s="6" t="e">
        <f>timetable!#REF!</f>
        <v>#REF!</v>
      </c>
      <c r="I1284" s="6" t="e">
        <f>timetable!#REF!</f>
        <v>#REF!</v>
      </c>
      <c r="K1284" s="5" t="s">
        <v>467</v>
      </c>
    </row>
    <row r="1285" spans="1:11">
      <c r="A1285" s="443" t="e">
        <f>timetable!#REF!</f>
        <v>#REF!</v>
      </c>
      <c r="B1285" s="444">
        <v>4</v>
      </c>
      <c r="C1285" s="12" t="str">
        <f t="shared" si="0"/>
        <v>14:30-16:00</v>
      </c>
      <c r="D1285" s="6" t="e">
        <f>timetable!#REF!</f>
        <v>#REF!</v>
      </c>
      <c r="E1285" s="6" t="e">
        <f>timetable!#REF!</f>
        <v>#REF!</v>
      </c>
      <c r="F1285" s="6" t="e">
        <f>timetable!#REF!</f>
        <v>#REF!</v>
      </c>
      <c r="G1285" s="6" t="e">
        <f>timetable!#REF!</f>
        <v>#REF!</v>
      </c>
      <c r="H1285" s="6" t="e">
        <f>timetable!#REF!</f>
        <v>#REF!</v>
      </c>
      <c r="I1285" s="6" t="e">
        <f>timetable!#REF!</f>
        <v>#REF!</v>
      </c>
      <c r="K1285" s="5" t="s">
        <v>467</v>
      </c>
    </row>
    <row r="1286" spans="1:11">
      <c r="A1286" s="443" t="e">
        <f>timetable!#REF!</f>
        <v>#REF!</v>
      </c>
      <c r="B1286" s="444">
        <v>5</v>
      </c>
      <c r="C1286" s="12" t="str">
        <f t="shared" si="0"/>
        <v>16:10-17:40</v>
      </c>
      <c r="D1286" s="6" t="e">
        <f>timetable!#REF!</f>
        <v>#REF!</v>
      </c>
      <c r="E1286" s="6" t="e">
        <f>timetable!#REF!</f>
        <v>#REF!</v>
      </c>
      <c r="F1286" s="6" t="e">
        <f>timetable!#REF!</f>
        <v>#REF!</v>
      </c>
      <c r="G1286" s="6" t="e">
        <f>timetable!#REF!</f>
        <v>#REF!</v>
      </c>
      <c r="H1286" s="6" t="e">
        <f>timetable!#REF!</f>
        <v>#REF!</v>
      </c>
      <c r="I1286" s="6" t="e">
        <f>timetable!#REF!</f>
        <v>#REF!</v>
      </c>
      <c r="K1286" s="5" t="s">
        <v>467</v>
      </c>
    </row>
    <row r="1287" spans="1:11">
      <c r="A1287" s="443" t="e">
        <f>timetable!#REF!+1</f>
        <v>#REF!</v>
      </c>
      <c r="B1287" s="48">
        <v>1</v>
      </c>
      <c r="C1287" s="12" t="str">
        <f t="shared" si="0"/>
        <v>08:50-10:20</v>
      </c>
      <c r="D1287" s="6" t="e">
        <f>timetable!#REF!</f>
        <v>#REF!</v>
      </c>
      <c r="E1287" s="6" t="e">
        <f>timetable!#REF!</f>
        <v>#REF!</v>
      </c>
      <c r="F1287" s="6" t="e">
        <f>timetable!#REF!</f>
        <v>#REF!</v>
      </c>
      <c r="G1287" s="6" t="e">
        <f>timetable!#REF!</f>
        <v>#REF!</v>
      </c>
      <c r="H1287" s="6" t="e">
        <f>timetable!#REF!</f>
        <v>#REF!</v>
      </c>
      <c r="I1287" s="6" t="e">
        <f>timetable!#REF!</f>
        <v>#REF!</v>
      </c>
      <c r="K1287" s="5" t="s">
        <v>467</v>
      </c>
    </row>
    <row r="1288" spans="1:11">
      <c r="A1288" s="443" t="e">
        <f>timetable!#REF!</f>
        <v>#REF!</v>
      </c>
      <c r="B1288" s="48">
        <v>2</v>
      </c>
      <c r="C1288" s="12" t="str">
        <f t="shared" si="0"/>
        <v>10:30-12:00</v>
      </c>
      <c r="D1288" s="6" t="e">
        <f>timetable!#REF!</f>
        <v>#REF!</v>
      </c>
      <c r="E1288" s="6" t="e">
        <f>timetable!#REF!</f>
        <v>#REF!</v>
      </c>
      <c r="F1288" s="6" t="e">
        <f>timetable!#REF!</f>
        <v>#REF!</v>
      </c>
      <c r="G1288" s="6" t="e">
        <f>timetable!#REF!</f>
        <v>#REF!</v>
      </c>
      <c r="H1288" s="6" t="e">
        <f>timetable!#REF!</f>
        <v>#REF!</v>
      </c>
      <c r="I1288" s="6" t="e">
        <f>timetable!#REF!</f>
        <v>#REF!</v>
      </c>
      <c r="K1288" s="5" t="s">
        <v>467</v>
      </c>
    </row>
    <row r="1289" spans="1:11">
      <c r="A1289" s="443" t="e">
        <f>timetable!#REF!</f>
        <v>#REF!</v>
      </c>
      <c r="B1289" s="48">
        <v>3</v>
      </c>
      <c r="C1289" s="12" t="str">
        <f t="shared" si="0"/>
        <v>12:50-14:20</v>
      </c>
      <c r="D1289" s="6" t="e">
        <f>timetable!#REF!</f>
        <v>#REF!</v>
      </c>
      <c r="E1289" s="6" t="e">
        <f>timetable!#REF!</f>
        <v>#REF!</v>
      </c>
      <c r="F1289" s="6" t="e">
        <f>timetable!#REF!</f>
        <v>#REF!</v>
      </c>
      <c r="G1289" s="6" t="e">
        <f>timetable!#REF!</f>
        <v>#REF!</v>
      </c>
      <c r="H1289" s="6" t="e">
        <f>timetable!#REF!</f>
        <v>#REF!</v>
      </c>
      <c r="I1289" s="6" t="e">
        <f>timetable!#REF!</f>
        <v>#REF!</v>
      </c>
      <c r="K1289" s="5" t="s">
        <v>467</v>
      </c>
    </row>
    <row r="1290" spans="1:11">
      <c r="A1290" s="443" t="e">
        <f>timetable!#REF!</f>
        <v>#REF!</v>
      </c>
      <c r="B1290" s="444">
        <v>4</v>
      </c>
      <c r="C1290" s="12" t="str">
        <f t="shared" si="0"/>
        <v>14:30-16:00</v>
      </c>
      <c r="D1290" s="6" t="e">
        <f>timetable!#REF!</f>
        <v>#REF!</v>
      </c>
      <c r="E1290" s="6" t="e">
        <f>timetable!#REF!</f>
        <v>#REF!</v>
      </c>
      <c r="F1290" s="6" t="e">
        <f>timetable!#REF!</f>
        <v>#REF!</v>
      </c>
      <c r="G1290" s="6" t="e">
        <f>timetable!#REF!</f>
        <v>#REF!</v>
      </c>
      <c r="H1290" s="6" t="e">
        <f>timetable!#REF!</f>
        <v>#REF!</v>
      </c>
      <c r="I1290" s="6" t="e">
        <f>timetable!#REF!</f>
        <v>#REF!</v>
      </c>
      <c r="K1290" s="5" t="s">
        <v>467</v>
      </c>
    </row>
    <row r="1291" spans="1:11">
      <c r="A1291" s="443" t="e">
        <f>timetable!#REF!</f>
        <v>#REF!</v>
      </c>
      <c r="B1291" s="444">
        <v>5</v>
      </c>
      <c r="C1291" s="12" t="str">
        <f t="shared" si="0"/>
        <v>16:10-17:40</v>
      </c>
      <c r="D1291" s="6" t="e">
        <f>timetable!#REF!</f>
        <v>#REF!</v>
      </c>
      <c r="E1291" s="6" t="e">
        <f>timetable!#REF!</f>
        <v>#REF!</v>
      </c>
      <c r="F1291" s="6" t="e">
        <f>timetable!#REF!</f>
        <v>#REF!</v>
      </c>
      <c r="G1291" s="6" t="e">
        <f>timetable!#REF!</f>
        <v>#REF!</v>
      </c>
      <c r="H1291" s="6" t="e">
        <f>timetable!#REF!</f>
        <v>#REF!</v>
      </c>
      <c r="I1291" s="6" t="e">
        <f>timetable!#REF!</f>
        <v>#REF!</v>
      </c>
      <c r="K1291" s="5" t="s">
        <v>467</v>
      </c>
    </row>
    <row r="1292" spans="1:11">
      <c r="A1292" s="443" t="e">
        <f>timetable!#REF!+1</f>
        <v>#REF!</v>
      </c>
      <c r="B1292" s="444">
        <v>1</v>
      </c>
      <c r="C1292" s="12" t="str">
        <f t="shared" si="0"/>
        <v>08:50-10:20</v>
      </c>
      <c r="D1292" s="6" t="e">
        <f>timetable!#REF!</f>
        <v>#REF!</v>
      </c>
      <c r="E1292" s="6" t="e">
        <f>timetable!#REF!</f>
        <v>#REF!</v>
      </c>
      <c r="F1292" s="6" t="e">
        <f>timetable!#REF!</f>
        <v>#REF!</v>
      </c>
      <c r="G1292" s="6" t="e">
        <f>timetable!#REF!</f>
        <v>#REF!</v>
      </c>
      <c r="H1292" s="6" t="e">
        <f>timetable!#REF!</f>
        <v>#REF!</v>
      </c>
      <c r="I1292" s="6" t="e">
        <f>timetable!#REF!</f>
        <v>#REF!</v>
      </c>
      <c r="K1292" s="5" t="s">
        <v>467</v>
      </c>
    </row>
    <row r="1293" spans="1:11">
      <c r="A1293" s="443" t="e">
        <f>timetable!#REF!</f>
        <v>#REF!</v>
      </c>
      <c r="B1293" s="48">
        <v>2</v>
      </c>
      <c r="C1293" s="12" t="str">
        <f t="shared" si="0"/>
        <v>10:30-12:00</v>
      </c>
      <c r="D1293" s="6" t="e">
        <f>timetable!#REF!</f>
        <v>#REF!</v>
      </c>
      <c r="E1293" s="6" t="e">
        <f>timetable!#REF!</f>
        <v>#REF!</v>
      </c>
      <c r="F1293" s="6" t="e">
        <f>timetable!#REF!</f>
        <v>#REF!</v>
      </c>
      <c r="G1293" s="6" t="e">
        <f>timetable!#REF!</f>
        <v>#REF!</v>
      </c>
      <c r="H1293" s="6" t="e">
        <f>timetable!#REF!</f>
        <v>#REF!</v>
      </c>
      <c r="I1293" s="6" t="e">
        <f>timetable!#REF!</f>
        <v>#REF!</v>
      </c>
      <c r="K1293" s="5" t="s">
        <v>467</v>
      </c>
    </row>
    <row r="1294" spans="1:11">
      <c r="A1294" s="443" t="e">
        <f>timetable!#REF!</f>
        <v>#REF!</v>
      </c>
      <c r="B1294" s="444">
        <v>3</v>
      </c>
      <c r="C1294" s="12" t="str">
        <f t="shared" si="0"/>
        <v>12:50-14:20</v>
      </c>
      <c r="D1294" s="6" t="e">
        <f>timetable!#REF!</f>
        <v>#REF!</v>
      </c>
      <c r="E1294" s="6" t="e">
        <f>timetable!#REF!</f>
        <v>#REF!</v>
      </c>
      <c r="F1294" s="6" t="e">
        <f>timetable!#REF!</f>
        <v>#REF!</v>
      </c>
      <c r="G1294" s="6" t="e">
        <f>timetable!#REF!</f>
        <v>#REF!</v>
      </c>
      <c r="H1294" s="6" t="e">
        <f>timetable!#REF!</f>
        <v>#REF!</v>
      </c>
      <c r="I1294" s="6" t="e">
        <f>timetable!#REF!</f>
        <v>#REF!</v>
      </c>
      <c r="K1294" s="5" t="s">
        <v>467</v>
      </c>
    </row>
    <row r="1295" spans="1:11">
      <c r="A1295" s="443" t="e">
        <f>timetable!#REF!</f>
        <v>#REF!</v>
      </c>
      <c r="B1295" s="444">
        <v>4</v>
      </c>
      <c r="C1295" s="12" t="str">
        <f t="shared" si="0"/>
        <v>14:30-16:00</v>
      </c>
      <c r="D1295" s="6" t="e">
        <f>timetable!#REF!</f>
        <v>#REF!</v>
      </c>
      <c r="E1295" s="6" t="e">
        <f>timetable!#REF!</f>
        <v>#REF!</v>
      </c>
      <c r="F1295" s="6" t="e">
        <f>timetable!#REF!</f>
        <v>#REF!</v>
      </c>
      <c r="G1295" s="6" t="e">
        <f>timetable!#REF!</f>
        <v>#REF!</v>
      </c>
      <c r="H1295" s="6" t="e">
        <f>timetable!#REF!</f>
        <v>#REF!</v>
      </c>
      <c r="I1295" s="6" t="e">
        <f>timetable!#REF!</f>
        <v>#REF!</v>
      </c>
      <c r="K1295" s="5" t="s">
        <v>467</v>
      </c>
    </row>
    <row r="1296" spans="1:11">
      <c r="A1296" s="443" t="e">
        <f>timetable!#REF!</f>
        <v>#REF!</v>
      </c>
      <c r="B1296" s="48">
        <v>5</v>
      </c>
      <c r="C1296" s="12" t="str">
        <f t="shared" si="0"/>
        <v>16:10-17:40</v>
      </c>
      <c r="D1296" s="6" t="e">
        <f>timetable!#REF!</f>
        <v>#REF!</v>
      </c>
      <c r="E1296" s="6" t="e">
        <f>timetable!#REF!</f>
        <v>#REF!</v>
      </c>
      <c r="F1296" s="6" t="e">
        <f>timetable!#REF!</f>
        <v>#REF!</v>
      </c>
      <c r="G1296" s="6" t="e">
        <f>timetable!#REF!</f>
        <v>#REF!</v>
      </c>
      <c r="H1296" s="6" t="e">
        <f>timetable!#REF!</f>
        <v>#REF!</v>
      </c>
      <c r="I1296" s="6" t="e">
        <f>timetable!#REF!</f>
        <v>#REF!</v>
      </c>
      <c r="K1296" s="5" t="s">
        <v>467</v>
      </c>
    </row>
    <row r="1297" spans="1:11">
      <c r="A1297" s="443" t="e">
        <f>timetable!#REF!+1</f>
        <v>#REF!</v>
      </c>
      <c r="B1297" s="444">
        <v>1</v>
      </c>
      <c r="C1297" s="12" t="str">
        <f t="shared" si="0"/>
        <v>08:50-10:20</v>
      </c>
      <c r="D1297" s="6" t="e">
        <f>timetable!#REF!</f>
        <v>#REF!</v>
      </c>
      <c r="E1297" s="6" t="e">
        <f>timetable!#REF!</f>
        <v>#REF!</v>
      </c>
      <c r="F1297" s="6" t="e">
        <f>timetable!#REF!</f>
        <v>#REF!</v>
      </c>
      <c r="G1297" s="6" t="e">
        <f>timetable!#REF!</f>
        <v>#REF!</v>
      </c>
      <c r="H1297" s="6" t="e">
        <f>timetable!#REF!</f>
        <v>#REF!</v>
      </c>
      <c r="I1297" s="6" t="e">
        <f>timetable!#REF!</f>
        <v>#REF!</v>
      </c>
      <c r="K1297" s="5" t="s">
        <v>467</v>
      </c>
    </row>
    <row r="1298" spans="1:11">
      <c r="A1298" s="443" t="e">
        <f>timetable!#REF!</f>
        <v>#REF!</v>
      </c>
      <c r="B1298" s="444">
        <v>2</v>
      </c>
      <c r="C1298" s="12" t="str">
        <f t="shared" si="0"/>
        <v>10:30-12:00</v>
      </c>
      <c r="D1298" s="6" t="e">
        <f>timetable!#REF!</f>
        <v>#REF!</v>
      </c>
      <c r="E1298" s="6" t="e">
        <f>timetable!#REF!</f>
        <v>#REF!</v>
      </c>
      <c r="F1298" s="6" t="e">
        <f>timetable!#REF!</f>
        <v>#REF!</v>
      </c>
      <c r="G1298" s="6" t="e">
        <f>timetable!#REF!</f>
        <v>#REF!</v>
      </c>
      <c r="H1298" s="6" t="e">
        <f>timetable!#REF!</f>
        <v>#REF!</v>
      </c>
      <c r="I1298" s="6" t="e">
        <f>timetable!#REF!</f>
        <v>#REF!</v>
      </c>
      <c r="K1298" s="5" t="s">
        <v>467</v>
      </c>
    </row>
    <row r="1299" spans="1:11">
      <c r="A1299" s="443" t="e">
        <f>timetable!#REF!</f>
        <v>#REF!</v>
      </c>
      <c r="B1299" s="48">
        <v>3</v>
      </c>
      <c r="C1299" s="12" t="str">
        <f t="shared" si="0"/>
        <v>12:50-14:20</v>
      </c>
      <c r="D1299" s="6" t="e">
        <f>timetable!#REF!</f>
        <v>#REF!</v>
      </c>
      <c r="E1299" s="6" t="e">
        <f>timetable!#REF!</f>
        <v>#REF!</v>
      </c>
      <c r="F1299" s="6" t="e">
        <f>timetable!#REF!</f>
        <v>#REF!</v>
      </c>
      <c r="G1299" s="6" t="e">
        <f>timetable!#REF!</f>
        <v>#REF!</v>
      </c>
      <c r="H1299" s="6" t="e">
        <f>timetable!#REF!</f>
        <v>#REF!</v>
      </c>
      <c r="I1299" s="6" t="e">
        <f>timetable!#REF!</f>
        <v>#REF!</v>
      </c>
      <c r="K1299" s="5" t="s">
        <v>467</v>
      </c>
    </row>
    <row r="1300" spans="1:11">
      <c r="A1300" s="443" t="e">
        <f>timetable!#REF!</f>
        <v>#REF!</v>
      </c>
      <c r="B1300" s="444">
        <v>4</v>
      </c>
      <c r="C1300" s="12" t="str">
        <f t="shared" si="0"/>
        <v>14:30-16:00</v>
      </c>
      <c r="D1300" s="6" t="e">
        <f>timetable!#REF!</f>
        <v>#REF!</v>
      </c>
      <c r="E1300" s="6" t="e">
        <f>timetable!#REF!</f>
        <v>#REF!</v>
      </c>
      <c r="F1300" s="6" t="e">
        <f>timetable!#REF!</f>
        <v>#REF!</v>
      </c>
      <c r="G1300" s="6" t="e">
        <f>timetable!#REF!</f>
        <v>#REF!</v>
      </c>
      <c r="H1300" s="6" t="e">
        <f>timetable!#REF!</f>
        <v>#REF!</v>
      </c>
      <c r="I1300" s="6" t="e">
        <f>timetable!#REF!</f>
        <v>#REF!</v>
      </c>
      <c r="K1300" s="5" t="s">
        <v>467</v>
      </c>
    </row>
    <row r="1301" spans="1:11">
      <c r="A1301" s="443" t="e">
        <f>timetable!#REF!</f>
        <v>#REF!</v>
      </c>
      <c r="B1301" s="444">
        <v>5</v>
      </c>
      <c r="C1301" s="12" t="str">
        <f t="shared" si="0"/>
        <v>16:10-17:40</v>
      </c>
      <c r="D1301" s="6" t="e">
        <f>timetable!#REF!</f>
        <v>#REF!</v>
      </c>
      <c r="E1301" s="6" t="e">
        <f>timetable!#REF!</f>
        <v>#REF!</v>
      </c>
      <c r="F1301" s="6" t="e">
        <f>timetable!#REF!</f>
        <v>#REF!</v>
      </c>
      <c r="G1301" s="6" t="e">
        <f>timetable!#REF!</f>
        <v>#REF!</v>
      </c>
      <c r="H1301" s="6" t="e">
        <f>timetable!#REF!</f>
        <v>#REF!</v>
      </c>
      <c r="I1301" s="6" t="e">
        <f>timetable!#REF!</f>
        <v>#REF!</v>
      </c>
      <c r="K1301" s="5" t="s">
        <v>467</v>
      </c>
    </row>
    <row r="1302" spans="1:11">
      <c r="A1302" s="443" t="e">
        <f>timetable!#REF!</f>
        <v>#REF!</v>
      </c>
      <c r="B1302" s="444">
        <v>1</v>
      </c>
      <c r="C1302" s="12" t="str">
        <f t="shared" si="0"/>
        <v>08:50-10:20</v>
      </c>
      <c r="D1302" s="6" t="e">
        <f>timetable!#REF!</f>
        <v>#REF!</v>
      </c>
      <c r="E1302" s="6" t="e">
        <f>timetable!#REF!</f>
        <v>#REF!</v>
      </c>
      <c r="F1302" s="6" t="e">
        <f>timetable!#REF!</f>
        <v>#REF!</v>
      </c>
      <c r="G1302" s="6" t="e">
        <f>timetable!#REF!</f>
        <v>#REF!</v>
      </c>
      <c r="H1302" s="6" t="e">
        <f>timetable!#REF!</f>
        <v>#REF!</v>
      </c>
      <c r="I1302" s="6" t="e">
        <f>timetable!#REF!</f>
        <v>#REF!</v>
      </c>
      <c r="K1302" s="5" t="s">
        <v>467</v>
      </c>
    </row>
    <row r="1303" spans="1:11">
      <c r="A1303" s="443" t="e">
        <f>timetable!#REF!</f>
        <v>#REF!</v>
      </c>
      <c r="B1303" s="444">
        <v>2</v>
      </c>
      <c r="C1303" s="12" t="str">
        <f t="shared" si="0"/>
        <v>10:30-12:00</v>
      </c>
      <c r="D1303" s="6" t="e">
        <f>timetable!#REF!</f>
        <v>#REF!</v>
      </c>
      <c r="E1303" s="6" t="e">
        <f>timetable!#REF!</f>
        <v>#REF!</v>
      </c>
      <c r="F1303" s="6" t="e">
        <f>timetable!#REF!</f>
        <v>#REF!</v>
      </c>
      <c r="G1303" s="6" t="e">
        <f>timetable!#REF!</f>
        <v>#REF!</v>
      </c>
      <c r="H1303" s="6" t="e">
        <f>timetable!#REF!</f>
        <v>#REF!</v>
      </c>
      <c r="I1303" s="6" t="e">
        <f>timetable!#REF!</f>
        <v>#REF!</v>
      </c>
      <c r="K1303" s="5" t="s">
        <v>467</v>
      </c>
    </row>
    <row r="1304" spans="1:11">
      <c r="A1304" s="443" t="e">
        <f>timetable!#REF!</f>
        <v>#REF!</v>
      </c>
      <c r="B1304" s="444">
        <v>3</v>
      </c>
      <c r="C1304" s="12" t="str">
        <f t="shared" si="0"/>
        <v>12:50-14:20</v>
      </c>
      <c r="D1304" s="6" t="e">
        <f>timetable!#REF!</f>
        <v>#REF!</v>
      </c>
      <c r="E1304" s="6" t="e">
        <f>timetable!#REF!</f>
        <v>#REF!</v>
      </c>
      <c r="F1304" s="6" t="e">
        <f>timetable!#REF!</f>
        <v>#REF!</v>
      </c>
      <c r="G1304" s="6" t="e">
        <f>timetable!#REF!</f>
        <v>#REF!</v>
      </c>
      <c r="H1304" s="6" t="e">
        <f>timetable!#REF!</f>
        <v>#REF!</v>
      </c>
      <c r="I1304" s="6" t="e">
        <f>timetable!#REF!</f>
        <v>#REF!</v>
      </c>
      <c r="K1304" s="5" t="s">
        <v>467</v>
      </c>
    </row>
    <row r="1305" spans="1:11">
      <c r="A1305" s="443" t="e">
        <f>timetable!#REF!</f>
        <v>#REF!</v>
      </c>
      <c r="B1305" s="444">
        <v>4</v>
      </c>
      <c r="C1305" s="12" t="str">
        <f t="shared" si="0"/>
        <v>14:30-16:00</v>
      </c>
      <c r="D1305" s="6" t="e">
        <f>timetable!#REF!</f>
        <v>#REF!</v>
      </c>
      <c r="E1305" s="6" t="e">
        <f>timetable!#REF!</f>
        <v>#REF!</v>
      </c>
      <c r="F1305" s="6" t="e">
        <f>timetable!#REF!</f>
        <v>#REF!</v>
      </c>
      <c r="G1305" s="6" t="e">
        <f>timetable!#REF!</f>
        <v>#REF!</v>
      </c>
      <c r="H1305" s="6" t="e">
        <f>timetable!#REF!</f>
        <v>#REF!</v>
      </c>
      <c r="I1305" s="6" t="e">
        <f>timetable!#REF!</f>
        <v>#REF!</v>
      </c>
      <c r="K1305" s="5" t="s">
        <v>467</v>
      </c>
    </row>
    <row r="1306" spans="1:11">
      <c r="A1306" s="443" t="e">
        <f>timetable!#REF!</f>
        <v>#REF!</v>
      </c>
      <c r="B1306" s="48">
        <v>5</v>
      </c>
      <c r="C1306" s="12" t="str">
        <f t="shared" si="0"/>
        <v>16:10-17:40</v>
      </c>
      <c r="D1306" s="6" t="e">
        <f>timetable!#REF!</f>
        <v>#REF!</v>
      </c>
      <c r="E1306" s="6" t="e">
        <f>timetable!#REF!</f>
        <v>#REF!</v>
      </c>
      <c r="F1306" s="6" t="e">
        <f>timetable!#REF!</f>
        <v>#REF!</v>
      </c>
      <c r="G1306" s="6" t="e">
        <f>timetable!#REF!</f>
        <v>#REF!</v>
      </c>
      <c r="H1306" s="6" t="e">
        <f>timetable!#REF!</f>
        <v>#REF!</v>
      </c>
      <c r="I1306" s="6" t="e">
        <f>timetable!#REF!</f>
        <v>#REF!</v>
      </c>
      <c r="K1306" s="5" t="s">
        <v>467</v>
      </c>
    </row>
    <row r="1307" spans="1:11">
      <c r="A1307" s="443" t="e">
        <f>timetable!#REF!+1</f>
        <v>#REF!</v>
      </c>
      <c r="B1307" s="48">
        <v>1</v>
      </c>
      <c r="C1307" s="12" t="str">
        <f t="shared" si="0"/>
        <v>08:50-10:20</v>
      </c>
      <c r="D1307" s="6" t="e">
        <f>timetable!#REF!</f>
        <v>#REF!</v>
      </c>
      <c r="E1307" s="6" t="e">
        <f>timetable!#REF!</f>
        <v>#REF!</v>
      </c>
      <c r="F1307" s="6" t="e">
        <f>timetable!#REF!</f>
        <v>#REF!</v>
      </c>
      <c r="G1307" s="6" t="e">
        <f>timetable!#REF!</f>
        <v>#REF!</v>
      </c>
      <c r="H1307" s="6" t="e">
        <f>timetable!#REF!</f>
        <v>#REF!</v>
      </c>
      <c r="I1307" s="6" t="e">
        <f>timetable!#REF!</f>
        <v>#REF!</v>
      </c>
      <c r="K1307" s="5" t="s">
        <v>467</v>
      </c>
    </row>
    <row r="1308" spans="1:11">
      <c r="A1308" s="443" t="e">
        <f>timetable!#REF!</f>
        <v>#REF!</v>
      </c>
      <c r="B1308" s="48">
        <v>2</v>
      </c>
      <c r="C1308" s="12" t="str">
        <f t="shared" si="0"/>
        <v>10:30-12:00</v>
      </c>
      <c r="D1308" s="6" t="e">
        <f>timetable!#REF!</f>
        <v>#REF!</v>
      </c>
      <c r="E1308" s="6" t="e">
        <f>timetable!#REF!</f>
        <v>#REF!</v>
      </c>
      <c r="F1308" s="6" t="e">
        <f>timetable!#REF!</f>
        <v>#REF!</v>
      </c>
      <c r="G1308" s="6" t="e">
        <f>timetable!#REF!</f>
        <v>#REF!</v>
      </c>
      <c r="H1308" s="6" t="e">
        <f>timetable!#REF!</f>
        <v>#REF!</v>
      </c>
      <c r="I1308" s="6" t="e">
        <f>timetable!#REF!</f>
        <v>#REF!</v>
      </c>
      <c r="K1308" s="5" t="s">
        <v>467</v>
      </c>
    </row>
    <row r="1309" spans="1:11">
      <c r="A1309" s="443" t="e">
        <f>timetable!#REF!</f>
        <v>#REF!</v>
      </c>
      <c r="B1309" s="444">
        <v>3</v>
      </c>
      <c r="C1309" s="12" t="str">
        <f t="shared" si="0"/>
        <v>12:50-14:20</v>
      </c>
      <c r="D1309" s="6" t="e">
        <f>timetable!#REF!</f>
        <v>#REF!</v>
      </c>
      <c r="E1309" s="6" t="e">
        <f>timetable!#REF!</f>
        <v>#REF!</v>
      </c>
      <c r="F1309" s="6" t="e">
        <f>timetable!#REF!</f>
        <v>#REF!</v>
      </c>
      <c r="G1309" s="6" t="e">
        <f>timetable!#REF!</f>
        <v>#REF!</v>
      </c>
      <c r="H1309" s="6" t="e">
        <f>timetable!#REF!</f>
        <v>#REF!</v>
      </c>
      <c r="I1309" s="6" t="e">
        <f>timetable!#REF!</f>
        <v>#REF!</v>
      </c>
      <c r="K1309" s="5" t="s">
        <v>467</v>
      </c>
    </row>
    <row r="1310" spans="1:11">
      <c r="A1310" s="443" t="e">
        <f>timetable!#REF!</f>
        <v>#REF!</v>
      </c>
      <c r="B1310" s="444">
        <v>4</v>
      </c>
      <c r="C1310" s="12" t="str">
        <f t="shared" si="0"/>
        <v>14:30-16:00</v>
      </c>
      <c r="D1310" s="6" t="e">
        <f>timetable!#REF!</f>
        <v>#REF!</v>
      </c>
      <c r="E1310" s="6" t="e">
        <f>timetable!#REF!</f>
        <v>#REF!</v>
      </c>
      <c r="F1310" s="6" t="e">
        <f>timetable!#REF!</f>
        <v>#REF!</v>
      </c>
      <c r="G1310" s="6" t="e">
        <f>timetable!#REF!</f>
        <v>#REF!</v>
      </c>
      <c r="H1310" s="6" t="e">
        <f>timetable!#REF!</f>
        <v>#REF!</v>
      </c>
      <c r="I1310" s="6" t="e">
        <f>timetable!#REF!</f>
        <v>#REF!</v>
      </c>
      <c r="K1310" s="5" t="s">
        <v>467</v>
      </c>
    </row>
    <row r="1311" spans="1:11">
      <c r="A1311" s="443" t="e">
        <f>timetable!#REF!</f>
        <v>#REF!</v>
      </c>
      <c r="B1311" s="444">
        <v>5</v>
      </c>
      <c r="C1311" s="12" t="str">
        <f t="shared" si="0"/>
        <v>16:10-17:40</v>
      </c>
      <c r="D1311" s="6" t="e">
        <f>timetable!#REF!</f>
        <v>#REF!</v>
      </c>
      <c r="E1311" s="6" t="e">
        <f>timetable!#REF!</f>
        <v>#REF!</v>
      </c>
      <c r="F1311" s="6" t="e">
        <f>timetable!#REF!</f>
        <v>#REF!</v>
      </c>
      <c r="G1311" s="6" t="e">
        <f>timetable!#REF!</f>
        <v>#REF!</v>
      </c>
      <c r="H1311" s="6" t="e">
        <f>timetable!#REF!</f>
        <v>#REF!</v>
      </c>
      <c r="I1311" s="6" t="e">
        <f>timetable!#REF!</f>
        <v>#REF!</v>
      </c>
      <c r="K1311" s="5" t="s">
        <v>467</v>
      </c>
    </row>
    <row r="1312" spans="1:11">
      <c r="A1312" s="443" t="e">
        <f>timetable!#REF!+1</f>
        <v>#REF!</v>
      </c>
      <c r="B1312" s="48">
        <v>1</v>
      </c>
      <c r="C1312" s="12" t="str">
        <f t="shared" si="0"/>
        <v>08:50-10:20</v>
      </c>
      <c r="D1312" s="6" t="e">
        <f>timetable!#REF!</f>
        <v>#REF!</v>
      </c>
      <c r="E1312" s="6" t="e">
        <f>timetable!#REF!</f>
        <v>#REF!</v>
      </c>
      <c r="F1312" s="6" t="e">
        <f>timetable!#REF!</f>
        <v>#REF!</v>
      </c>
      <c r="G1312" s="6" t="e">
        <f>timetable!#REF!</f>
        <v>#REF!</v>
      </c>
      <c r="H1312" s="6" t="e">
        <f>timetable!#REF!</f>
        <v>#REF!</v>
      </c>
      <c r="I1312" s="6" t="e">
        <f>timetable!#REF!</f>
        <v>#REF!</v>
      </c>
      <c r="K1312" s="5" t="s">
        <v>467</v>
      </c>
    </row>
    <row r="1313" spans="1:11">
      <c r="A1313" s="443" t="e">
        <f>timetable!#REF!</f>
        <v>#REF!</v>
      </c>
      <c r="B1313" s="48">
        <v>2</v>
      </c>
      <c r="C1313" s="12" t="str">
        <f t="shared" si="0"/>
        <v>10:30-12:00</v>
      </c>
      <c r="D1313" s="6" t="e">
        <f>timetable!#REF!</f>
        <v>#REF!</v>
      </c>
      <c r="E1313" s="6" t="e">
        <f>timetable!#REF!</f>
        <v>#REF!</v>
      </c>
      <c r="F1313" s="6" t="e">
        <f>timetable!#REF!</f>
        <v>#REF!</v>
      </c>
      <c r="G1313" s="6" t="e">
        <f>timetable!#REF!</f>
        <v>#REF!</v>
      </c>
      <c r="H1313" s="6" t="e">
        <f>timetable!#REF!</f>
        <v>#REF!</v>
      </c>
      <c r="I1313" s="6" t="e">
        <f>timetable!#REF!</f>
        <v>#REF!</v>
      </c>
      <c r="K1313" s="5" t="s">
        <v>467</v>
      </c>
    </row>
    <row r="1314" spans="1:11">
      <c r="A1314" s="443" t="e">
        <f>timetable!#REF!</f>
        <v>#REF!</v>
      </c>
      <c r="B1314" s="48">
        <v>3</v>
      </c>
      <c r="C1314" s="12" t="str">
        <f t="shared" si="0"/>
        <v>12:50-14:20</v>
      </c>
      <c r="D1314" s="6" t="e">
        <f>timetable!#REF!</f>
        <v>#REF!</v>
      </c>
      <c r="E1314" s="6" t="e">
        <f>timetable!#REF!</f>
        <v>#REF!</v>
      </c>
      <c r="F1314" s="6" t="e">
        <f>timetable!#REF!</f>
        <v>#REF!</v>
      </c>
      <c r="G1314" s="6" t="e">
        <f>timetable!#REF!</f>
        <v>#REF!</v>
      </c>
      <c r="H1314" s="6" t="e">
        <f>timetable!#REF!</f>
        <v>#REF!</v>
      </c>
      <c r="I1314" s="6" t="e">
        <f>timetable!#REF!</f>
        <v>#REF!</v>
      </c>
      <c r="K1314" s="5" t="s">
        <v>467</v>
      </c>
    </row>
    <row r="1315" spans="1:11">
      <c r="A1315" s="443" t="e">
        <f>timetable!#REF!</f>
        <v>#REF!</v>
      </c>
      <c r="B1315" s="444">
        <v>4</v>
      </c>
      <c r="C1315" s="12" t="str">
        <f t="shared" si="0"/>
        <v>14:30-16:00</v>
      </c>
      <c r="D1315" s="6" t="e">
        <f>timetable!#REF!</f>
        <v>#REF!</v>
      </c>
      <c r="E1315" s="6" t="e">
        <f>timetable!#REF!</f>
        <v>#REF!</v>
      </c>
      <c r="F1315" s="6" t="e">
        <f>timetable!#REF!</f>
        <v>#REF!</v>
      </c>
      <c r="G1315" s="6" t="e">
        <f>timetable!#REF!</f>
        <v>#REF!</v>
      </c>
      <c r="H1315" s="6" t="e">
        <f>timetable!#REF!</f>
        <v>#REF!</v>
      </c>
      <c r="I1315" s="6" t="e">
        <f>timetable!#REF!</f>
        <v>#REF!</v>
      </c>
      <c r="K1315" s="5" t="s">
        <v>467</v>
      </c>
    </row>
    <row r="1316" spans="1:11">
      <c r="A1316" s="443" t="e">
        <f>timetable!#REF!</f>
        <v>#REF!</v>
      </c>
      <c r="B1316" s="444">
        <v>5</v>
      </c>
      <c r="C1316" s="12" t="str">
        <f t="shared" si="0"/>
        <v>16:10-17:40</v>
      </c>
      <c r="D1316" s="6" t="e">
        <f>timetable!#REF!</f>
        <v>#REF!</v>
      </c>
      <c r="E1316" s="6" t="e">
        <f>timetable!#REF!</f>
        <v>#REF!</v>
      </c>
      <c r="F1316" s="6" t="e">
        <f>timetable!#REF!</f>
        <v>#REF!</v>
      </c>
      <c r="G1316" s="6" t="e">
        <f>timetable!#REF!</f>
        <v>#REF!</v>
      </c>
      <c r="H1316" s="6" t="e">
        <f>timetable!#REF!</f>
        <v>#REF!</v>
      </c>
      <c r="I1316" s="6" t="e">
        <f>timetable!#REF!</f>
        <v>#REF!</v>
      </c>
      <c r="K1316" s="5" t="s">
        <v>467</v>
      </c>
    </row>
    <row r="1317" spans="1:11">
      <c r="A1317" s="443" t="e">
        <f>timetable!#REF!+1</f>
        <v>#REF!</v>
      </c>
      <c r="B1317" s="444">
        <v>1</v>
      </c>
      <c r="C1317" s="12" t="str">
        <f t="shared" si="0"/>
        <v>08:50-10:20</v>
      </c>
      <c r="D1317" s="6" t="e">
        <f>timetable!#REF!</f>
        <v>#REF!</v>
      </c>
      <c r="E1317" s="6" t="e">
        <f>timetable!#REF!</f>
        <v>#REF!</v>
      </c>
      <c r="F1317" s="6" t="e">
        <f>timetable!#REF!</f>
        <v>#REF!</v>
      </c>
      <c r="G1317" s="6" t="e">
        <f>timetable!#REF!</f>
        <v>#REF!</v>
      </c>
      <c r="H1317" s="6" t="e">
        <f>timetable!#REF!</f>
        <v>#REF!</v>
      </c>
      <c r="I1317" s="6" t="e">
        <f>timetable!#REF!</f>
        <v>#REF!</v>
      </c>
      <c r="K1317" s="5" t="s">
        <v>467</v>
      </c>
    </row>
    <row r="1318" spans="1:11">
      <c r="A1318" s="443" t="e">
        <f>timetable!#REF!</f>
        <v>#REF!</v>
      </c>
      <c r="B1318" s="48">
        <v>2</v>
      </c>
      <c r="C1318" s="12" t="str">
        <f t="shared" si="0"/>
        <v>10:30-12:00</v>
      </c>
      <c r="D1318" s="6" t="e">
        <f>timetable!#REF!</f>
        <v>#REF!</v>
      </c>
      <c r="E1318" s="6" t="e">
        <f>timetable!#REF!</f>
        <v>#REF!</v>
      </c>
      <c r="F1318" s="6" t="e">
        <f>timetable!#REF!</f>
        <v>#REF!</v>
      </c>
      <c r="G1318" s="6" t="e">
        <f>timetable!#REF!</f>
        <v>#REF!</v>
      </c>
      <c r="H1318" s="6" t="e">
        <f>timetable!#REF!</f>
        <v>#REF!</v>
      </c>
      <c r="I1318" s="6" t="e">
        <f>timetable!#REF!</f>
        <v>#REF!</v>
      </c>
      <c r="K1318" s="5" t="s">
        <v>467</v>
      </c>
    </row>
    <row r="1319" spans="1:11">
      <c r="A1319" s="443" t="e">
        <f>timetable!#REF!</f>
        <v>#REF!</v>
      </c>
      <c r="B1319" s="444">
        <v>3</v>
      </c>
      <c r="C1319" s="12" t="str">
        <f t="shared" si="0"/>
        <v>12:50-14:20</v>
      </c>
      <c r="D1319" s="6" t="e">
        <f>timetable!#REF!</f>
        <v>#REF!</v>
      </c>
      <c r="E1319" s="6" t="e">
        <f>timetable!#REF!</f>
        <v>#REF!</v>
      </c>
      <c r="F1319" s="6" t="e">
        <f>timetable!#REF!</f>
        <v>#REF!</v>
      </c>
      <c r="G1319" s="6" t="e">
        <f>timetable!#REF!</f>
        <v>#REF!</v>
      </c>
      <c r="H1319" s="6" t="e">
        <f>timetable!#REF!</f>
        <v>#REF!</v>
      </c>
      <c r="I1319" s="6" t="e">
        <f>timetable!#REF!</f>
        <v>#REF!</v>
      </c>
      <c r="K1319" s="5" t="s">
        <v>467</v>
      </c>
    </row>
    <row r="1320" spans="1:11">
      <c r="A1320" s="443" t="e">
        <f>timetable!#REF!</f>
        <v>#REF!</v>
      </c>
      <c r="B1320" s="444">
        <v>4</v>
      </c>
      <c r="C1320" s="12" t="str">
        <f t="shared" si="0"/>
        <v>14:30-16:00</v>
      </c>
      <c r="D1320" s="6" t="e">
        <f>timetable!#REF!</f>
        <v>#REF!</v>
      </c>
      <c r="E1320" s="6" t="e">
        <f>timetable!#REF!</f>
        <v>#REF!</v>
      </c>
      <c r="F1320" s="6" t="e">
        <f>timetable!#REF!</f>
        <v>#REF!</v>
      </c>
      <c r="G1320" s="6" t="e">
        <f>timetable!#REF!</f>
        <v>#REF!</v>
      </c>
      <c r="H1320" s="6" t="e">
        <f>timetable!#REF!</f>
        <v>#REF!</v>
      </c>
      <c r="I1320" s="6" t="e">
        <f>timetable!#REF!</f>
        <v>#REF!</v>
      </c>
      <c r="K1320" s="5" t="s">
        <v>467</v>
      </c>
    </row>
    <row r="1321" spans="1:11">
      <c r="A1321" s="443" t="e">
        <f>timetable!#REF!</f>
        <v>#REF!</v>
      </c>
      <c r="B1321" s="48">
        <v>5</v>
      </c>
      <c r="C1321" s="12" t="str">
        <f t="shared" si="0"/>
        <v>16:10-17:40</v>
      </c>
      <c r="D1321" s="6" t="e">
        <f>timetable!#REF!</f>
        <v>#REF!</v>
      </c>
      <c r="E1321" s="6" t="e">
        <f>timetable!#REF!</f>
        <v>#REF!</v>
      </c>
      <c r="F1321" s="6" t="e">
        <f>timetable!#REF!</f>
        <v>#REF!</v>
      </c>
      <c r="G1321" s="6" t="e">
        <f>timetable!#REF!</f>
        <v>#REF!</v>
      </c>
      <c r="H1321" s="6" t="e">
        <f>timetable!#REF!</f>
        <v>#REF!</v>
      </c>
      <c r="I1321" s="6" t="e">
        <f>timetable!#REF!</f>
        <v>#REF!</v>
      </c>
      <c r="K1321" s="5" t="s">
        <v>467</v>
      </c>
    </row>
    <row r="1322" spans="1:11">
      <c r="A1322" s="443" t="e">
        <f>timetable!#REF!+1</f>
        <v>#REF!</v>
      </c>
      <c r="B1322" s="444">
        <v>1</v>
      </c>
      <c r="C1322" s="12" t="str">
        <f t="shared" si="0"/>
        <v>08:50-10:20</v>
      </c>
      <c r="D1322" s="6" t="e">
        <f>timetable!#REF!</f>
        <v>#REF!</v>
      </c>
      <c r="E1322" s="6" t="e">
        <f>timetable!#REF!</f>
        <v>#REF!</v>
      </c>
      <c r="F1322" s="6" t="e">
        <f>timetable!#REF!</f>
        <v>#REF!</v>
      </c>
      <c r="G1322" s="6" t="e">
        <f>timetable!#REF!</f>
        <v>#REF!</v>
      </c>
      <c r="H1322" s="6" t="e">
        <f>timetable!#REF!</f>
        <v>#REF!</v>
      </c>
      <c r="I1322" s="6" t="e">
        <f>timetable!#REF!</f>
        <v>#REF!</v>
      </c>
      <c r="K1322" s="5" t="s">
        <v>467</v>
      </c>
    </row>
    <row r="1323" spans="1:11">
      <c r="A1323" s="443" t="e">
        <f>timetable!#REF!</f>
        <v>#REF!</v>
      </c>
      <c r="B1323" s="444">
        <v>2</v>
      </c>
      <c r="C1323" s="12" t="str">
        <f t="shared" si="0"/>
        <v>10:30-12:00</v>
      </c>
      <c r="D1323" s="6" t="e">
        <f>timetable!#REF!</f>
        <v>#REF!</v>
      </c>
      <c r="E1323" s="6" t="e">
        <f>timetable!#REF!</f>
        <v>#REF!</v>
      </c>
      <c r="F1323" s="6" t="e">
        <f>timetable!#REF!</f>
        <v>#REF!</v>
      </c>
      <c r="G1323" s="6" t="e">
        <f>timetable!#REF!</f>
        <v>#REF!</v>
      </c>
      <c r="H1323" s="6" t="e">
        <f>timetable!#REF!</f>
        <v>#REF!</v>
      </c>
      <c r="I1323" s="6" t="e">
        <f>timetable!#REF!</f>
        <v>#REF!</v>
      </c>
      <c r="K1323" s="5" t="s">
        <v>467</v>
      </c>
    </row>
    <row r="1324" spans="1:11">
      <c r="A1324" s="443" t="e">
        <f>timetable!#REF!</f>
        <v>#REF!</v>
      </c>
      <c r="B1324" s="48">
        <v>3</v>
      </c>
      <c r="C1324" s="12" t="str">
        <f t="shared" si="0"/>
        <v>12:50-14:20</v>
      </c>
      <c r="D1324" s="6" t="e">
        <f>timetable!#REF!</f>
        <v>#REF!</v>
      </c>
      <c r="E1324" s="6" t="e">
        <f>timetable!#REF!</f>
        <v>#REF!</v>
      </c>
      <c r="F1324" s="6" t="e">
        <f>timetable!#REF!</f>
        <v>#REF!</v>
      </c>
      <c r="G1324" s="6" t="e">
        <f>timetable!#REF!</f>
        <v>#REF!</v>
      </c>
      <c r="H1324" s="6" t="e">
        <f>timetable!#REF!</f>
        <v>#REF!</v>
      </c>
      <c r="I1324" s="6" t="e">
        <f>timetable!#REF!</f>
        <v>#REF!</v>
      </c>
      <c r="K1324" s="5" t="s">
        <v>467</v>
      </c>
    </row>
    <row r="1325" spans="1:11">
      <c r="A1325" s="443" t="e">
        <f>timetable!#REF!</f>
        <v>#REF!</v>
      </c>
      <c r="B1325" s="444">
        <v>4</v>
      </c>
      <c r="C1325" s="12" t="str">
        <f t="shared" si="0"/>
        <v>14:30-16:00</v>
      </c>
      <c r="D1325" s="6" t="e">
        <f>timetable!#REF!</f>
        <v>#REF!</v>
      </c>
      <c r="E1325" s="6" t="e">
        <f>timetable!#REF!</f>
        <v>#REF!</v>
      </c>
      <c r="F1325" s="6" t="e">
        <f>timetable!#REF!</f>
        <v>#REF!</v>
      </c>
      <c r="G1325" s="6" t="e">
        <f>timetable!#REF!</f>
        <v>#REF!</v>
      </c>
      <c r="H1325" s="6" t="e">
        <f>timetable!#REF!</f>
        <v>#REF!</v>
      </c>
      <c r="I1325" s="6" t="e">
        <f>timetable!#REF!</f>
        <v>#REF!</v>
      </c>
      <c r="K1325" s="5" t="s">
        <v>467</v>
      </c>
    </row>
    <row r="1326" spans="1:11">
      <c r="A1326" s="443" t="e">
        <f>timetable!#REF!</f>
        <v>#REF!</v>
      </c>
      <c r="B1326" s="444">
        <v>5</v>
      </c>
      <c r="C1326" s="12" t="str">
        <f t="shared" si="0"/>
        <v>16:10-17:40</v>
      </c>
      <c r="D1326" s="6" t="e">
        <f>timetable!#REF!</f>
        <v>#REF!</v>
      </c>
      <c r="E1326" s="6" t="e">
        <f>timetable!#REF!</f>
        <v>#REF!</v>
      </c>
      <c r="F1326" s="6" t="e">
        <f>timetable!#REF!</f>
        <v>#REF!</v>
      </c>
      <c r="G1326" s="6" t="e">
        <f>timetable!#REF!</f>
        <v>#REF!</v>
      </c>
      <c r="H1326" s="6" t="e">
        <f>timetable!#REF!</f>
        <v>#REF!</v>
      </c>
      <c r="I1326" s="6" t="e">
        <f>timetable!#REF!</f>
        <v>#REF!</v>
      </c>
      <c r="K1326" s="5" t="s">
        <v>467</v>
      </c>
    </row>
    <row r="1327" spans="1:11">
      <c r="A1327" s="443" t="e">
        <f>timetable!#REF!</f>
        <v>#REF!</v>
      </c>
      <c r="B1327" s="444">
        <v>1</v>
      </c>
      <c r="C1327" s="12" t="str">
        <f t="shared" si="0"/>
        <v>08:50-10:20</v>
      </c>
      <c r="D1327" s="6" t="e">
        <f>timetable!#REF!</f>
        <v>#REF!</v>
      </c>
      <c r="E1327" s="6" t="e">
        <f>timetable!#REF!</f>
        <v>#REF!</v>
      </c>
      <c r="F1327" s="6" t="e">
        <f>timetable!#REF!</f>
        <v>#REF!</v>
      </c>
      <c r="G1327" s="6" t="e">
        <f>timetable!#REF!</f>
        <v>#REF!</v>
      </c>
      <c r="H1327" s="6" t="e">
        <f>timetable!#REF!</f>
        <v>#REF!</v>
      </c>
      <c r="I1327" s="6" t="e">
        <f>timetable!#REF!</f>
        <v>#REF!</v>
      </c>
      <c r="K1327" s="5" t="s">
        <v>467</v>
      </c>
    </row>
    <row r="1328" spans="1:11">
      <c r="A1328" s="443" t="e">
        <f>timetable!#REF!</f>
        <v>#REF!</v>
      </c>
      <c r="B1328" s="444">
        <v>2</v>
      </c>
      <c r="C1328" s="12" t="str">
        <f t="shared" si="0"/>
        <v>10:30-12:00</v>
      </c>
      <c r="D1328" s="6" t="e">
        <f>timetable!#REF!</f>
        <v>#REF!</v>
      </c>
      <c r="E1328" s="6" t="e">
        <f>timetable!#REF!</f>
        <v>#REF!</v>
      </c>
      <c r="F1328" s="6" t="e">
        <f>timetable!#REF!</f>
        <v>#REF!</v>
      </c>
      <c r="G1328" s="6" t="e">
        <f>timetable!#REF!</f>
        <v>#REF!</v>
      </c>
      <c r="H1328" s="6" t="e">
        <f>timetable!#REF!</f>
        <v>#REF!</v>
      </c>
      <c r="I1328" s="6" t="e">
        <f>timetable!#REF!</f>
        <v>#REF!</v>
      </c>
      <c r="K1328" s="5" t="s">
        <v>467</v>
      </c>
    </row>
    <row r="1329" spans="1:11">
      <c r="A1329" s="443" t="e">
        <f>timetable!#REF!</f>
        <v>#REF!</v>
      </c>
      <c r="B1329" s="444">
        <v>3</v>
      </c>
      <c r="C1329" s="12" t="str">
        <f t="shared" si="0"/>
        <v>12:50-14:20</v>
      </c>
      <c r="D1329" s="6" t="e">
        <f>timetable!#REF!</f>
        <v>#REF!</v>
      </c>
      <c r="E1329" s="6" t="e">
        <f>timetable!#REF!</f>
        <v>#REF!</v>
      </c>
      <c r="F1329" s="6" t="e">
        <f>timetable!#REF!</f>
        <v>#REF!</v>
      </c>
      <c r="G1329" s="6" t="e">
        <f>timetable!#REF!</f>
        <v>#REF!</v>
      </c>
      <c r="H1329" s="6" t="e">
        <f>timetable!#REF!</f>
        <v>#REF!</v>
      </c>
      <c r="I1329" s="6" t="e">
        <f>timetable!#REF!</f>
        <v>#REF!</v>
      </c>
      <c r="K1329" s="5" t="s">
        <v>467</v>
      </c>
    </row>
    <row r="1330" spans="1:11">
      <c r="A1330" s="443" t="e">
        <f>timetable!#REF!</f>
        <v>#REF!</v>
      </c>
      <c r="B1330" s="444">
        <v>4</v>
      </c>
      <c r="C1330" s="12" t="str">
        <f t="shared" si="0"/>
        <v>14:30-16:00</v>
      </c>
      <c r="D1330" s="6" t="e">
        <f>timetable!#REF!</f>
        <v>#REF!</v>
      </c>
      <c r="E1330" s="6" t="e">
        <f>timetable!#REF!</f>
        <v>#REF!</v>
      </c>
      <c r="F1330" s="6" t="e">
        <f>timetable!#REF!</f>
        <v>#REF!</v>
      </c>
      <c r="G1330" s="6" t="e">
        <f>timetable!#REF!</f>
        <v>#REF!</v>
      </c>
      <c r="H1330" s="6" t="e">
        <f>timetable!#REF!</f>
        <v>#REF!</v>
      </c>
      <c r="I1330" s="6" t="e">
        <f>timetable!#REF!</f>
        <v>#REF!</v>
      </c>
      <c r="K1330" s="5" t="s">
        <v>467</v>
      </c>
    </row>
    <row r="1331" spans="1:11">
      <c r="A1331" s="443" t="e">
        <f>timetable!#REF!</f>
        <v>#REF!</v>
      </c>
      <c r="B1331" s="48">
        <v>5</v>
      </c>
      <c r="C1331" s="12" t="str">
        <f t="shared" si="0"/>
        <v>16:10-17:40</v>
      </c>
      <c r="D1331" s="6" t="e">
        <f>timetable!#REF!</f>
        <v>#REF!</v>
      </c>
      <c r="E1331" s="6" t="e">
        <f>timetable!#REF!</f>
        <v>#REF!</v>
      </c>
      <c r="F1331" s="6" t="e">
        <f>timetable!#REF!</f>
        <v>#REF!</v>
      </c>
      <c r="G1331" s="6" t="e">
        <f>timetable!#REF!</f>
        <v>#REF!</v>
      </c>
      <c r="H1331" s="6" t="e">
        <f>timetable!#REF!</f>
        <v>#REF!</v>
      </c>
      <c r="I1331" s="6" t="e">
        <f>timetable!#REF!</f>
        <v>#REF!</v>
      </c>
      <c r="K1331" s="5" t="s">
        <v>467</v>
      </c>
    </row>
    <row r="1332" spans="1:11">
      <c r="A1332" s="443" t="e">
        <f>timetable!#REF!+1</f>
        <v>#REF!</v>
      </c>
      <c r="B1332" s="48">
        <v>1</v>
      </c>
      <c r="C1332" s="12" t="str">
        <f t="shared" si="0"/>
        <v>08:50-10:20</v>
      </c>
      <c r="D1332" s="6" t="e">
        <f>timetable!#REF!</f>
        <v>#REF!</v>
      </c>
      <c r="E1332" s="6" t="e">
        <f>timetable!#REF!</f>
        <v>#REF!</v>
      </c>
      <c r="F1332" s="6" t="e">
        <f>timetable!#REF!</f>
        <v>#REF!</v>
      </c>
      <c r="G1332" s="6" t="e">
        <f>timetable!#REF!</f>
        <v>#REF!</v>
      </c>
      <c r="H1332" s="6" t="e">
        <f>timetable!#REF!</f>
        <v>#REF!</v>
      </c>
      <c r="I1332" s="6" t="e">
        <f>timetable!#REF!</f>
        <v>#REF!</v>
      </c>
      <c r="K1332" s="5" t="s">
        <v>467</v>
      </c>
    </row>
    <row r="1333" spans="1:11">
      <c r="A1333" s="443" t="e">
        <f>timetable!#REF!</f>
        <v>#REF!</v>
      </c>
      <c r="B1333" s="48">
        <v>2</v>
      </c>
      <c r="C1333" s="12" t="str">
        <f t="shared" si="0"/>
        <v>10:30-12:00</v>
      </c>
      <c r="D1333" s="6" t="e">
        <f>timetable!#REF!</f>
        <v>#REF!</v>
      </c>
      <c r="E1333" s="6" t="e">
        <f>timetable!#REF!</f>
        <v>#REF!</v>
      </c>
      <c r="F1333" s="6" t="e">
        <f>timetable!#REF!</f>
        <v>#REF!</v>
      </c>
      <c r="G1333" s="6" t="e">
        <f>timetable!#REF!</f>
        <v>#REF!</v>
      </c>
      <c r="H1333" s="6" t="e">
        <f>timetable!#REF!</f>
        <v>#REF!</v>
      </c>
      <c r="I1333" s="6" t="e">
        <f>timetable!#REF!</f>
        <v>#REF!</v>
      </c>
      <c r="K1333" s="5" t="s">
        <v>467</v>
      </c>
    </row>
    <row r="1334" spans="1:11">
      <c r="A1334" s="443" t="e">
        <f>timetable!#REF!</f>
        <v>#REF!</v>
      </c>
      <c r="B1334" s="444">
        <v>3</v>
      </c>
      <c r="C1334" s="12" t="str">
        <f t="shared" si="0"/>
        <v>12:50-14:20</v>
      </c>
      <c r="D1334" s="6" t="e">
        <f>timetable!#REF!</f>
        <v>#REF!</v>
      </c>
      <c r="E1334" s="6" t="e">
        <f>timetable!#REF!</f>
        <v>#REF!</v>
      </c>
      <c r="F1334" s="6" t="e">
        <f>timetable!#REF!</f>
        <v>#REF!</v>
      </c>
      <c r="G1334" s="6" t="e">
        <f>timetable!#REF!</f>
        <v>#REF!</v>
      </c>
      <c r="H1334" s="6" t="e">
        <f>timetable!#REF!</f>
        <v>#REF!</v>
      </c>
      <c r="I1334" s="6" t="e">
        <f>timetable!#REF!</f>
        <v>#REF!</v>
      </c>
      <c r="K1334" s="5" t="s">
        <v>467</v>
      </c>
    </row>
    <row r="1335" spans="1:11">
      <c r="A1335" s="443" t="e">
        <f>timetable!#REF!</f>
        <v>#REF!</v>
      </c>
      <c r="B1335" s="444">
        <v>4</v>
      </c>
      <c r="C1335" s="12" t="str">
        <f t="shared" si="0"/>
        <v>14:30-16:00</v>
      </c>
      <c r="D1335" s="6" t="e">
        <f>timetable!#REF!</f>
        <v>#REF!</v>
      </c>
      <c r="E1335" s="6" t="e">
        <f>timetable!#REF!</f>
        <v>#REF!</v>
      </c>
      <c r="F1335" s="6" t="e">
        <f>timetable!#REF!</f>
        <v>#REF!</v>
      </c>
      <c r="G1335" s="6" t="e">
        <f>timetable!#REF!</f>
        <v>#REF!</v>
      </c>
      <c r="H1335" s="6" t="e">
        <f>timetable!#REF!</f>
        <v>#REF!</v>
      </c>
      <c r="I1335" s="6" t="e">
        <f>timetable!#REF!</f>
        <v>#REF!</v>
      </c>
      <c r="K1335" s="5" t="s">
        <v>467</v>
      </c>
    </row>
    <row r="1336" spans="1:11">
      <c r="A1336" s="443" t="e">
        <f>timetable!#REF!</f>
        <v>#REF!</v>
      </c>
      <c r="B1336" s="444">
        <v>5</v>
      </c>
      <c r="C1336" s="12" t="str">
        <f t="shared" si="0"/>
        <v>16:10-17:40</v>
      </c>
      <c r="D1336" s="6" t="e">
        <f>timetable!#REF!</f>
        <v>#REF!</v>
      </c>
      <c r="E1336" s="6" t="e">
        <f>timetable!#REF!</f>
        <v>#REF!</v>
      </c>
      <c r="F1336" s="6" t="e">
        <f>timetable!#REF!</f>
        <v>#REF!</v>
      </c>
      <c r="G1336" s="6" t="e">
        <f>timetable!#REF!</f>
        <v>#REF!</v>
      </c>
      <c r="H1336" s="6" t="e">
        <f>timetable!#REF!</f>
        <v>#REF!</v>
      </c>
      <c r="I1336" s="6" t="e">
        <f>timetable!#REF!</f>
        <v>#REF!</v>
      </c>
      <c r="K1336" s="5" t="s">
        <v>467</v>
      </c>
    </row>
    <row r="1337" spans="1:11">
      <c r="A1337" s="443" t="e">
        <f>timetable!#REF!+1</f>
        <v>#REF!</v>
      </c>
      <c r="B1337" s="48">
        <v>1</v>
      </c>
      <c r="C1337" s="12" t="str">
        <f t="shared" si="0"/>
        <v>08:50-10:20</v>
      </c>
      <c r="D1337" s="6" t="e">
        <f>timetable!#REF!</f>
        <v>#REF!</v>
      </c>
      <c r="E1337" s="6" t="e">
        <f>timetable!#REF!</f>
        <v>#REF!</v>
      </c>
      <c r="F1337" s="6" t="e">
        <f>timetable!#REF!</f>
        <v>#REF!</v>
      </c>
      <c r="G1337" s="6" t="e">
        <f>timetable!#REF!</f>
        <v>#REF!</v>
      </c>
      <c r="H1337" s="6" t="e">
        <f>timetable!#REF!</f>
        <v>#REF!</v>
      </c>
      <c r="I1337" s="6" t="e">
        <f>timetable!#REF!</f>
        <v>#REF!</v>
      </c>
      <c r="K1337" s="5" t="s">
        <v>467</v>
      </c>
    </row>
    <row r="1338" spans="1:11">
      <c r="A1338" s="443" t="e">
        <f>timetable!#REF!</f>
        <v>#REF!</v>
      </c>
      <c r="B1338" s="48">
        <v>2</v>
      </c>
      <c r="C1338" s="12" t="str">
        <f t="shared" si="0"/>
        <v>10:30-12:00</v>
      </c>
      <c r="D1338" s="6" t="e">
        <f>timetable!#REF!</f>
        <v>#REF!</v>
      </c>
      <c r="E1338" s="6" t="e">
        <f>timetable!#REF!</f>
        <v>#REF!</v>
      </c>
      <c r="F1338" s="6" t="e">
        <f>timetable!#REF!</f>
        <v>#REF!</v>
      </c>
      <c r="G1338" s="6" t="e">
        <f>timetable!#REF!</f>
        <v>#REF!</v>
      </c>
      <c r="H1338" s="6" t="e">
        <f>timetable!#REF!</f>
        <v>#REF!</v>
      </c>
      <c r="I1338" s="6" t="e">
        <f>timetable!#REF!</f>
        <v>#REF!</v>
      </c>
      <c r="K1338" s="5" t="s">
        <v>467</v>
      </c>
    </row>
    <row r="1339" spans="1:11">
      <c r="A1339" s="443" t="e">
        <f>timetable!#REF!</f>
        <v>#REF!</v>
      </c>
      <c r="B1339" s="48">
        <v>3</v>
      </c>
      <c r="C1339" s="12" t="str">
        <f t="shared" si="0"/>
        <v>12:50-14:20</v>
      </c>
      <c r="D1339" s="6" t="e">
        <f>timetable!#REF!</f>
        <v>#REF!</v>
      </c>
      <c r="E1339" s="6" t="e">
        <f>timetable!#REF!</f>
        <v>#REF!</v>
      </c>
      <c r="F1339" s="6" t="e">
        <f>timetable!#REF!</f>
        <v>#REF!</v>
      </c>
      <c r="G1339" s="6" t="e">
        <f>timetable!#REF!</f>
        <v>#REF!</v>
      </c>
      <c r="H1339" s="6" t="e">
        <f>timetable!#REF!</f>
        <v>#REF!</v>
      </c>
      <c r="I1339" s="6" t="e">
        <f>timetable!#REF!</f>
        <v>#REF!</v>
      </c>
      <c r="K1339" s="5" t="s">
        <v>467</v>
      </c>
    </row>
    <row r="1340" spans="1:11">
      <c r="A1340" s="443" t="e">
        <f>timetable!#REF!</f>
        <v>#REF!</v>
      </c>
      <c r="B1340" s="444">
        <v>4</v>
      </c>
      <c r="C1340" s="12" t="str">
        <f t="shared" si="0"/>
        <v>14:30-16:00</v>
      </c>
      <c r="D1340" s="6" t="e">
        <f>timetable!#REF!</f>
        <v>#REF!</v>
      </c>
      <c r="E1340" s="6" t="e">
        <f>timetable!#REF!</f>
        <v>#REF!</v>
      </c>
      <c r="F1340" s="6" t="e">
        <f>timetable!#REF!</f>
        <v>#REF!</v>
      </c>
      <c r="G1340" s="6" t="e">
        <f>timetable!#REF!</f>
        <v>#REF!</v>
      </c>
      <c r="H1340" s="6" t="e">
        <f>timetable!#REF!</f>
        <v>#REF!</v>
      </c>
      <c r="I1340" s="6" t="e">
        <f>timetable!#REF!</f>
        <v>#REF!</v>
      </c>
      <c r="K1340" s="5" t="s">
        <v>467</v>
      </c>
    </row>
    <row r="1341" spans="1:11">
      <c r="A1341" s="443" t="e">
        <f>timetable!#REF!</f>
        <v>#REF!</v>
      </c>
      <c r="B1341" s="444">
        <v>5</v>
      </c>
      <c r="C1341" s="12" t="str">
        <f t="shared" si="0"/>
        <v>16:10-17:40</v>
      </c>
      <c r="D1341" s="6" t="e">
        <f>timetable!#REF!</f>
        <v>#REF!</v>
      </c>
      <c r="E1341" s="6" t="e">
        <f>timetable!#REF!</f>
        <v>#REF!</v>
      </c>
      <c r="F1341" s="6" t="e">
        <f>timetable!#REF!</f>
        <v>#REF!</v>
      </c>
      <c r="G1341" s="6" t="e">
        <f>timetable!#REF!</f>
        <v>#REF!</v>
      </c>
      <c r="H1341" s="6" t="e">
        <f>timetable!#REF!</f>
        <v>#REF!</v>
      </c>
      <c r="I1341" s="6" t="e">
        <f>timetable!#REF!</f>
        <v>#REF!</v>
      </c>
      <c r="K1341" s="5" t="s">
        <v>467</v>
      </c>
    </row>
    <row r="1342" spans="1:11">
      <c r="A1342" s="443" t="e">
        <f>timetable!#REF!+1</f>
        <v>#REF!</v>
      </c>
      <c r="B1342" s="444">
        <v>1</v>
      </c>
      <c r="C1342" s="12" t="str">
        <f t="shared" si="0"/>
        <v>08:50-10:20</v>
      </c>
      <c r="D1342" s="6" t="e">
        <f>timetable!#REF!</f>
        <v>#REF!</v>
      </c>
      <c r="E1342" s="6" t="e">
        <f>timetable!#REF!</f>
        <v>#REF!</v>
      </c>
      <c r="F1342" s="6" t="e">
        <f>timetable!#REF!</f>
        <v>#REF!</v>
      </c>
      <c r="G1342" s="6" t="e">
        <f>timetable!#REF!</f>
        <v>#REF!</v>
      </c>
      <c r="H1342" s="6" t="e">
        <f>timetable!#REF!</f>
        <v>#REF!</v>
      </c>
      <c r="I1342" s="6" t="e">
        <f>timetable!#REF!</f>
        <v>#REF!</v>
      </c>
      <c r="K1342" s="5" t="s">
        <v>467</v>
      </c>
    </row>
    <row r="1343" spans="1:11">
      <c r="A1343" s="443" t="e">
        <f>timetable!#REF!</f>
        <v>#REF!</v>
      </c>
      <c r="B1343" s="48">
        <v>2</v>
      </c>
      <c r="C1343" s="12" t="str">
        <f t="shared" si="0"/>
        <v>10:30-12:00</v>
      </c>
      <c r="D1343" s="6" t="e">
        <f>timetable!#REF!</f>
        <v>#REF!</v>
      </c>
      <c r="E1343" s="6" t="e">
        <f>timetable!#REF!</f>
        <v>#REF!</v>
      </c>
      <c r="F1343" s="6" t="e">
        <f>timetable!#REF!</f>
        <v>#REF!</v>
      </c>
      <c r="G1343" s="6" t="e">
        <f>timetable!#REF!</f>
        <v>#REF!</v>
      </c>
      <c r="H1343" s="6" t="e">
        <f>timetable!#REF!</f>
        <v>#REF!</v>
      </c>
      <c r="I1343" s="6" t="e">
        <f>timetable!#REF!</f>
        <v>#REF!</v>
      </c>
      <c r="K1343" s="5" t="s">
        <v>467</v>
      </c>
    </row>
    <row r="1344" spans="1:11">
      <c r="A1344" s="443" t="e">
        <f>timetable!#REF!</f>
        <v>#REF!</v>
      </c>
      <c r="B1344" s="444">
        <v>3</v>
      </c>
      <c r="C1344" s="12" t="str">
        <f t="shared" si="0"/>
        <v>12:50-14:20</v>
      </c>
      <c r="D1344" s="6" t="e">
        <f>timetable!#REF!</f>
        <v>#REF!</v>
      </c>
      <c r="E1344" s="6" t="e">
        <f>timetable!#REF!</f>
        <v>#REF!</v>
      </c>
      <c r="F1344" s="6" t="e">
        <f>timetable!#REF!</f>
        <v>#REF!</v>
      </c>
      <c r="G1344" s="6" t="e">
        <f>timetable!#REF!</f>
        <v>#REF!</v>
      </c>
      <c r="H1344" s="6" t="e">
        <f>timetable!#REF!</f>
        <v>#REF!</v>
      </c>
      <c r="I1344" s="6" t="e">
        <f>timetable!#REF!</f>
        <v>#REF!</v>
      </c>
      <c r="K1344" s="5" t="s">
        <v>467</v>
      </c>
    </row>
    <row r="1345" spans="1:12">
      <c r="A1345" s="443" t="e">
        <f>timetable!#REF!</f>
        <v>#REF!</v>
      </c>
      <c r="B1345" s="444">
        <v>4</v>
      </c>
      <c r="C1345" s="12" t="str">
        <f t="shared" si="0"/>
        <v>14:30-16:00</v>
      </c>
      <c r="D1345" s="6" t="e">
        <f>timetable!#REF!</f>
        <v>#REF!</v>
      </c>
      <c r="E1345" s="6" t="e">
        <f>timetable!#REF!</f>
        <v>#REF!</v>
      </c>
      <c r="F1345" s="6" t="e">
        <f>timetable!#REF!</f>
        <v>#REF!</v>
      </c>
      <c r="G1345" s="6" t="e">
        <f>timetable!#REF!</f>
        <v>#REF!</v>
      </c>
      <c r="H1345" s="6" t="e">
        <f>timetable!#REF!</f>
        <v>#REF!</v>
      </c>
      <c r="I1345" s="6" t="e">
        <f>timetable!#REF!</f>
        <v>#REF!</v>
      </c>
      <c r="K1345" s="5" t="s">
        <v>467</v>
      </c>
    </row>
    <row r="1346" spans="1:12">
      <c r="A1346" s="443" t="e">
        <f>timetable!#REF!</f>
        <v>#REF!</v>
      </c>
      <c r="B1346" s="48">
        <v>5</v>
      </c>
      <c r="C1346" s="12" t="str">
        <f t="shared" si="0"/>
        <v>16:10-17:40</v>
      </c>
      <c r="D1346" s="6" t="e">
        <f>timetable!#REF!</f>
        <v>#REF!</v>
      </c>
      <c r="E1346" s="6" t="e">
        <f>timetable!#REF!</f>
        <v>#REF!</v>
      </c>
      <c r="F1346" s="6" t="e">
        <f>timetable!#REF!</f>
        <v>#REF!</v>
      </c>
      <c r="G1346" s="6" t="e">
        <f>timetable!#REF!</f>
        <v>#REF!</v>
      </c>
      <c r="H1346" s="6" t="e">
        <f>timetable!#REF!</f>
        <v>#REF!</v>
      </c>
      <c r="I1346" s="6" t="e">
        <f>timetable!#REF!</f>
        <v>#REF!</v>
      </c>
      <c r="K1346" s="5" t="s">
        <v>467</v>
      </c>
    </row>
    <row r="1347" spans="1:12">
      <c r="A1347" s="443" t="e">
        <f>timetable!#REF!+1</f>
        <v>#REF!</v>
      </c>
      <c r="B1347" s="444">
        <v>1</v>
      </c>
      <c r="C1347" s="12" t="str">
        <f t="shared" si="0"/>
        <v>08:50-10:20</v>
      </c>
      <c r="D1347" s="6" t="e">
        <f>timetable!#REF!</f>
        <v>#REF!</v>
      </c>
      <c r="E1347" s="6" t="e">
        <f>timetable!#REF!</f>
        <v>#REF!</v>
      </c>
      <c r="F1347" s="6" t="e">
        <f>timetable!#REF!</f>
        <v>#REF!</v>
      </c>
      <c r="G1347" s="6" t="e">
        <f>timetable!#REF!</f>
        <v>#REF!</v>
      </c>
      <c r="H1347" s="6" t="e">
        <f>timetable!#REF!</f>
        <v>#REF!</v>
      </c>
      <c r="I1347" s="6" t="e">
        <f>timetable!#REF!</f>
        <v>#REF!</v>
      </c>
      <c r="K1347" s="5" t="s">
        <v>467</v>
      </c>
    </row>
    <row r="1348" spans="1:12">
      <c r="A1348" s="443" t="e">
        <f>timetable!#REF!</f>
        <v>#REF!</v>
      </c>
      <c r="B1348" s="444">
        <v>2</v>
      </c>
      <c r="C1348" s="12" t="str">
        <f t="shared" si="0"/>
        <v>10:30-12:00</v>
      </c>
      <c r="D1348" s="6" t="e">
        <f>timetable!#REF!</f>
        <v>#REF!</v>
      </c>
      <c r="E1348" s="6" t="e">
        <f>timetable!#REF!</f>
        <v>#REF!</v>
      </c>
      <c r="F1348" s="6" t="e">
        <f>timetable!#REF!</f>
        <v>#REF!</v>
      </c>
      <c r="G1348" s="6" t="e">
        <f>timetable!#REF!</f>
        <v>#REF!</v>
      </c>
      <c r="H1348" s="6" t="e">
        <f>timetable!#REF!</f>
        <v>#REF!</v>
      </c>
      <c r="I1348" s="6" t="e">
        <f>timetable!#REF!</f>
        <v>#REF!</v>
      </c>
      <c r="K1348" s="5" t="s">
        <v>467</v>
      </c>
    </row>
    <row r="1349" spans="1:12">
      <c r="A1349" s="443" t="e">
        <f>timetable!#REF!</f>
        <v>#REF!</v>
      </c>
      <c r="B1349" s="48">
        <v>3</v>
      </c>
      <c r="C1349" s="12" t="str">
        <f t="shared" si="0"/>
        <v>12:50-14:20</v>
      </c>
      <c r="D1349" s="6" t="e">
        <f>timetable!#REF!</f>
        <v>#REF!</v>
      </c>
      <c r="E1349" s="6" t="e">
        <f>timetable!#REF!</f>
        <v>#REF!</v>
      </c>
      <c r="F1349" s="6" t="e">
        <f>timetable!#REF!</f>
        <v>#REF!</v>
      </c>
      <c r="G1349" s="6" t="e">
        <f>timetable!#REF!</f>
        <v>#REF!</v>
      </c>
      <c r="H1349" s="6" t="e">
        <f>timetable!#REF!</f>
        <v>#REF!</v>
      </c>
      <c r="I1349" s="6" t="e">
        <f>timetable!#REF!</f>
        <v>#REF!</v>
      </c>
      <c r="K1349" s="5" t="s">
        <v>467</v>
      </c>
    </row>
    <row r="1350" spans="1:12">
      <c r="A1350" s="443" t="e">
        <f>timetable!#REF!</f>
        <v>#REF!</v>
      </c>
      <c r="B1350" s="444">
        <v>4</v>
      </c>
      <c r="C1350" s="12" t="str">
        <f t="shared" si="0"/>
        <v>14:30-16:00</v>
      </c>
      <c r="D1350" s="6" t="e">
        <f>timetable!#REF!</f>
        <v>#REF!</v>
      </c>
      <c r="E1350" s="6" t="e">
        <f>timetable!#REF!</f>
        <v>#REF!</v>
      </c>
      <c r="F1350" s="6" t="e">
        <f>timetable!#REF!</f>
        <v>#REF!</v>
      </c>
      <c r="G1350" s="6" t="e">
        <f>timetable!#REF!</f>
        <v>#REF!</v>
      </c>
      <c r="H1350" s="6" t="e">
        <f>timetable!#REF!</f>
        <v>#REF!</v>
      </c>
      <c r="I1350" s="6" t="e">
        <f>timetable!#REF!</f>
        <v>#REF!</v>
      </c>
      <c r="K1350" s="5" t="s">
        <v>467</v>
      </c>
    </row>
    <row r="1351" spans="1:12">
      <c r="A1351" s="443" t="e">
        <f>timetable!#REF!</f>
        <v>#REF!</v>
      </c>
      <c r="B1351" s="444">
        <v>5</v>
      </c>
      <c r="C1351" s="12" t="str">
        <f t="shared" si="0"/>
        <v>16:10-17:40</v>
      </c>
      <c r="D1351" s="6" t="e">
        <f>timetable!#REF!</f>
        <v>#REF!</v>
      </c>
      <c r="E1351" s="6" t="e">
        <f>timetable!#REF!</f>
        <v>#REF!</v>
      </c>
      <c r="F1351" s="6" t="e">
        <f>timetable!#REF!</f>
        <v>#REF!</v>
      </c>
      <c r="G1351" s="6" t="e">
        <f>timetable!#REF!</f>
        <v>#REF!</v>
      </c>
      <c r="H1351" s="6" t="e">
        <f>timetable!#REF!</f>
        <v>#REF!</v>
      </c>
      <c r="I1351" s="6" t="e">
        <f>timetable!#REF!</f>
        <v>#REF!</v>
      </c>
      <c r="K1351" s="5" t="s">
        <v>467</v>
      </c>
    </row>
    <row r="1352" spans="1:12">
      <c r="A1352" s="443" t="e">
        <f>timetable!#REF!</f>
        <v>#REF!</v>
      </c>
      <c r="B1352" s="444">
        <v>1</v>
      </c>
      <c r="C1352" s="12" t="str">
        <f t="shared" si="0"/>
        <v>08:50-10:20</v>
      </c>
      <c r="D1352" s="6" t="e">
        <f>timetable!#REF!</f>
        <v>#REF!</v>
      </c>
      <c r="E1352" s="6" t="e">
        <f>timetable!#REF!</f>
        <v>#REF!</v>
      </c>
      <c r="F1352" s="6" t="e">
        <f>timetable!#REF!</f>
        <v>#REF!</v>
      </c>
      <c r="G1352" s="6" t="e">
        <f>timetable!#REF!</f>
        <v>#REF!</v>
      </c>
      <c r="H1352" s="6" t="e">
        <f>timetable!#REF!</f>
        <v>#REF!</v>
      </c>
      <c r="I1352" s="6" t="e">
        <f>timetable!#REF!</f>
        <v>#REF!</v>
      </c>
      <c r="L1352" s="5" t="s">
        <v>467</v>
      </c>
    </row>
    <row r="1353" spans="1:12">
      <c r="A1353" s="443" t="e">
        <f>timetable!#REF!</f>
        <v>#REF!</v>
      </c>
      <c r="B1353" s="444">
        <v>2</v>
      </c>
      <c r="C1353" s="12" t="str">
        <f t="shared" si="0"/>
        <v>10:30-12:00</v>
      </c>
      <c r="D1353" s="6" t="e">
        <f>timetable!#REF!</f>
        <v>#REF!</v>
      </c>
      <c r="E1353" s="6" t="e">
        <f>timetable!#REF!</f>
        <v>#REF!</v>
      </c>
      <c r="F1353" s="6" t="e">
        <f>timetable!#REF!</f>
        <v>#REF!</v>
      </c>
      <c r="G1353" s="6" t="e">
        <f>timetable!#REF!</f>
        <v>#REF!</v>
      </c>
      <c r="H1353" s="6" t="e">
        <f>timetable!#REF!</f>
        <v>#REF!</v>
      </c>
      <c r="I1353" s="6" t="e">
        <f>timetable!#REF!</f>
        <v>#REF!</v>
      </c>
      <c r="L1353" s="5" t="s">
        <v>467</v>
      </c>
    </row>
    <row r="1354" spans="1:12">
      <c r="A1354" s="443" t="e">
        <f>timetable!Z3</f>
        <v>#REF!</v>
      </c>
      <c r="B1354" s="444">
        <v>3</v>
      </c>
      <c r="C1354" s="12" t="str">
        <f t="shared" si="0"/>
        <v>12:50-14:20</v>
      </c>
      <c r="D1354" s="6" t="e">
        <f>timetable!#REF!</f>
        <v>#REF!</v>
      </c>
      <c r="E1354" s="6" t="e">
        <f>timetable!#REF!</f>
        <v>#REF!</v>
      </c>
      <c r="F1354" s="6" t="e">
        <f>timetable!#REF!</f>
        <v>#REF!</v>
      </c>
      <c r="G1354" s="6" t="e">
        <f>timetable!#REF!</f>
        <v>#REF!</v>
      </c>
      <c r="H1354" s="6" t="e">
        <f>timetable!#REF!</f>
        <v>#REF!</v>
      </c>
      <c r="I1354" s="6" t="e">
        <f>timetable!#REF!</f>
        <v>#REF!</v>
      </c>
      <c r="L1354" s="5" t="s">
        <v>467</v>
      </c>
    </row>
    <row r="1355" spans="1:12">
      <c r="A1355" s="443" t="e">
        <f>timetable!Z4</f>
        <v>#REF!</v>
      </c>
      <c r="B1355" s="444">
        <v>4</v>
      </c>
      <c r="C1355" s="12" t="str">
        <f t="shared" si="0"/>
        <v>14:30-16:00</v>
      </c>
      <c r="D1355" s="6" t="e">
        <f>timetable!#REF!</f>
        <v>#REF!</v>
      </c>
      <c r="E1355" s="6" t="e">
        <f>timetable!#REF!</f>
        <v>#REF!</v>
      </c>
      <c r="F1355" s="6" t="e">
        <f>timetable!#REF!</f>
        <v>#REF!</v>
      </c>
      <c r="G1355" s="6" t="e">
        <f>timetable!#REF!</f>
        <v>#REF!</v>
      </c>
      <c r="H1355" s="6" t="e">
        <f>timetable!#REF!</f>
        <v>#REF!</v>
      </c>
      <c r="I1355" s="6" t="e">
        <f>timetable!#REF!</f>
        <v>#REF!</v>
      </c>
      <c r="L1355" s="5" t="s">
        <v>467</v>
      </c>
    </row>
    <row r="1356" spans="1:12">
      <c r="A1356" s="443" t="e">
        <f>timetable!#REF!</f>
        <v>#REF!</v>
      </c>
      <c r="B1356" s="48">
        <v>5</v>
      </c>
      <c r="C1356" s="12" t="str">
        <f t="shared" si="0"/>
        <v>16:10-17:40</v>
      </c>
      <c r="D1356" s="6" t="e">
        <f>timetable!#REF!</f>
        <v>#REF!</v>
      </c>
      <c r="E1356" s="6" t="e">
        <f>timetable!#REF!</f>
        <v>#REF!</v>
      </c>
      <c r="F1356" s="6" t="e">
        <f>timetable!#REF!</f>
        <v>#REF!</v>
      </c>
      <c r="G1356" s="6" t="e">
        <f>timetable!#REF!</f>
        <v>#REF!</v>
      </c>
      <c r="H1356" s="6" t="e">
        <f>timetable!#REF!</f>
        <v>#REF!</v>
      </c>
      <c r="I1356" s="6" t="e">
        <f>timetable!#REF!</f>
        <v>#REF!</v>
      </c>
      <c r="L1356" s="5" t="s">
        <v>467</v>
      </c>
    </row>
    <row r="1357" spans="1:12">
      <c r="A1357" s="443" t="e">
        <f>timetable!Z5+1</f>
        <v>#REF!</v>
      </c>
      <c r="B1357" s="48">
        <v>1</v>
      </c>
      <c r="C1357" s="12" t="str">
        <f t="shared" si="0"/>
        <v>08:50-10:20</v>
      </c>
      <c r="D1357" s="6" t="e">
        <f>timetable!#REF!</f>
        <v>#REF!</v>
      </c>
      <c r="E1357" s="6" t="e">
        <f>timetable!#REF!</f>
        <v>#REF!</v>
      </c>
      <c r="F1357" s="6" t="e">
        <f>timetable!#REF!</f>
        <v>#REF!</v>
      </c>
      <c r="G1357" s="6" t="e">
        <f>timetable!#REF!</f>
        <v>#REF!</v>
      </c>
      <c r="H1357" s="6" t="e">
        <f>timetable!#REF!</f>
        <v>#REF!</v>
      </c>
      <c r="I1357" s="6" t="e">
        <f>timetable!#REF!</f>
        <v>#REF!</v>
      </c>
      <c r="L1357" s="5" t="s">
        <v>467</v>
      </c>
    </row>
    <row r="1358" spans="1:12">
      <c r="A1358" s="443" t="e">
        <f>timetable!Z6</f>
        <v>#REF!</v>
      </c>
      <c r="B1358" s="48">
        <v>2</v>
      </c>
      <c r="C1358" s="12" t="str">
        <f t="shared" si="0"/>
        <v>10:30-12:00</v>
      </c>
      <c r="D1358" s="6" t="e">
        <f>timetable!#REF!</f>
        <v>#REF!</v>
      </c>
      <c r="E1358" s="6" t="e">
        <f>timetable!#REF!</f>
        <v>#REF!</v>
      </c>
      <c r="F1358" s="6" t="e">
        <f>timetable!#REF!</f>
        <v>#REF!</v>
      </c>
      <c r="G1358" s="6" t="e">
        <f>timetable!#REF!</f>
        <v>#REF!</v>
      </c>
      <c r="H1358" s="6" t="e">
        <f>timetable!#REF!</f>
        <v>#REF!</v>
      </c>
      <c r="I1358" s="6" t="e">
        <f>timetable!#REF!</f>
        <v>#REF!</v>
      </c>
      <c r="L1358" s="5" t="s">
        <v>467</v>
      </c>
    </row>
    <row r="1359" spans="1:12">
      <c r="A1359" s="443" t="e">
        <f>timetable!Z7</f>
        <v>#REF!</v>
      </c>
      <c r="B1359" s="444">
        <v>3</v>
      </c>
      <c r="C1359" s="12" t="str">
        <f t="shared" si="0"/>
        <v>12:50-14:20</v>
      </c>
      <c r="D1359" s="6" t="e">
        <f>timetable!#REF!</f>
        <v>#REF!</v>
      </c>
      <c r="E1359" s="6" t="e">
        <f>timetable!#REF!</f>
        <v>#REF!</v>
      </c>
      <c r="F1359" s="6" t="e">
        <f>timetable!#REF!</f>
        <v>#REF!</v>
      </c>
      <c r="G1359" s="6" t="e">
        <f>timetable!#REF!</f>
        <v>#REF!</v>
      </c>
      <c r="H1359" s="6" t="e">
        <f>timetable!#REF!</f>
        <v>#REF!</v>
      </c>
      <c r="I1359" s="6" t="e">
        <f>timetable!#REF!</f>
        <v>#REF!</v>
      </c>
      <c r="L1359" s="5" t="s">
        <v>467</v>
      </c>
    </row>
    <row r="1360" spans="1:12">
      <c r="A1360" s="443" t="e">
        <f>timetable!#REF!</f>
        <v>#REF!</v>
      </c>
      <c r="B1360" s="444">
        <v>4</v>
      </c>
      <c r="C1360" s="12" t="str">
        <f t="shared" si="0"/>
        <v>14:30-16:00</v>
      </c>
      <c r="D1360" s="6" t="e">
        <f>timetable!#REF!</f>
        <v>#REF!</v>
      </c>
      <c r="E1360" s="6" t="e">
        <f>timetable!#REF!</f>
        <v>#REF!</v>
      </c>
      <c r="F1360" s="6" t="e">
        <f>timetable!#REF!</f>
        <v>#REF!</v>
      </c>
      <c r="G1360" s="6" t="e">
        <f>timetable!#REF!</f>
        <v>#REF!</v>
      </c>
      <c r="H1360" s="6" t="e">
        <f>timetable!#REF!</f>
        <v>#REF!</v>
      </c>
      <c r="I1360" s="6" t="e">
        <f>timetable!#REF!</f>
        <v>#REF!</v>
      </c>
      <c r="L1360" s="5" t="s">
        <v>467</v>
      </c>
    </row>
    <row r="1361" spans="1:13">
      <c r="A1361" s="443" t="e">
        <f>timetable!Z8</f>
        <v>#REF!</v>
      </c>
      <c r="B1361" s="444">
        <v>5</v>
      </c>
      <c r="C1361" s="12" t="str">
        <f t="shared" si="0"/>
        <v>16:10-17:40</v>
      </c>
      <c r="D1361" s="6" t="e">
        <f>timetable!#REF!</f>
        <v>#REF!</v>
      </c>
      <c r="E1361" s="6" t="e">
        <f>timetable!#REF!</f>
        <v>#REF!</v>
      </c>
      <c r="F1361" s="6" t="e">
        <f>timetable!#REF!</f>
        <v>#REF!</v>
      </c>
      <c r="G1361" s="6" t="e">
        <f>timetable!#REF!</f>
        <v>#REF!</v>
      </c>
      <c r="H1361" s="6" t="e">
        <f>timetable!#REF!</f>
        <v>#REF!</v>
      </c>
      <c r="I1361" s="6" t="e">
        <f>timetable!#REF!</f>
        <v>#REF!</v>
      </c>
      <c r="L1361" s="5" t="s">
        <v>467</v>
      </c>
    </row>
    <row r="1362" spans="1:13">
      <c r="A1362" s="443" t="e">
        <f>timetable!#REF!+1</f>
        <v>#REF!</v>
      </c>
      <c r="B1362" s="48">
        <v>1</v>
      </c>
      <c r="C1362" s="12" t="str">
        <f t="shared" si="0"/>
        <v>08:50-10:20</v>
      </c>
      <c r="D1362" s="6" t="e">
        <f>timetable!#REF!</f>
        <v>#REF!</v>
      </c>
      <c r="E1362" s="6" t="e">
        <f>timetable!#REF!</f>
        <v>#REF!</v>
      </c>
      <c r="F1362" s="6" t="e">
        <f>timetable!#REF!</f>
        <v>#REF!</v>
      </c>
      <c r="G1362" s="6" t="e">
        <f>timetable!#REF!</f>
        <v>#REF!</v>
      </c>
      <c r="H1362" s="6" t="e">
        <f>timetable!#REF!</f>
        <v>#REF!</v>
      </c>
      <c r="I1362" s="6" t="e">
        <f>timetable!#REF!</f>
        <v>#REF!</v>
      </c>
      <c r="L1362" s="5" t="s">
        <v>467</v>
      </c>
    </row>
    <row r="1363" spans="1:13">
      <c r="A1363" s="443" t="e">
        <f>timetable!Z9</f>
        <v>#REF!</v>
      </c>
      <c r="B1363" s="48">
        <v>2</v>
      </c>
      <c r="C1363" s="12" t="str">
        <f t="shared" si="0"/>
        <v>10:30-12:00</v>
      </c>
      <c r="D1363" s="6" t="e">
        <f>timetable!#REF!</f>
        <v>#REF!</v>
      </c>
      <c r="E1363" s="6" t="e">
        <f>timetable!#REF!</f>
        <v>#REF!</v>
      </c>
      <c r="F1363" s="6" t="e">
        <f>timetable!#REF!</f>
        <v>#REF!</v>
      </c>
      <c r="G1363" s="6" t="e">
        <f>timetable!#REF!</f>
        <v>#REF!</v>
      </c>
      <c r="H1363" s="6" t="e">
        <f>timetable!#REF!</f>
        <v>#REF!</v>
      </c>
      <c r="I1363" s="6" t="e">
        <f>timetable!#REF!</f>
        <v>#REF!</v>
      </c>
      <c r="L1363" s="5" t="s">
        <v>467</v>
      </c>
    </row>
    <row r="1364" spans="1:13">
      <c r="A1364" s="443" t="e">
        <f>timetable!Z10</f>
        <v>#REF!</v>
      </c>
      <c r="B1364" s="48">
        <v>3</v>
      </c>
      <c r="C1364" s="12" t="str">
        <f t="shared" si="0"/>
        <v>12:50-14:20</v>
      </c>
      <c r="D1364" s="6" t="e">
        <f>timetable!#REF!</f>
        <v>#REF!</v>
      </c>
      <c r="E1364" s="6" t="e">
        <f>timetable!#REF!</f>
        <v>#REF!</v>
      </c>
      <c r="F1364" s="6" t="e">
        <f>timetable!#REF!</f>
        <v>#REF!</v>
      </c>
      <c r="G1364" s="6" t="e">
        <f>timetable!#REF!</f>
        <v>#REF!</v>
      </c>
      <c r="H1364" s="6" t="e">
        <f>timetable!#REF!</f>
        <v>#REF!</v>
      </c>
      <c r="I1364" s="6" t="e">
        <f>timetable!#REF!</f>
        <v>#REF!</v>
      </c>
      <c r="L1364" s="5" t="s">
        <v>467</v>
      </c>
    </row>
    <row r="1365" spans="1:13">
      <c r="A1365" s="443" t="e">
        <f>timetable!Z11</f>
        <v>#REF!</v>
      </c>
      <c r="B1365" s="444">
        <v>4</v>
      </c>
      <c r="C1365" s="12" t="str">
        <f t="shared" si="0"/>
        <v>14:30-16:00</v>
      </c>
      <c r="D1365" s="6" t="e">
        <f>timetable!#REF!</f>
        <v>#REF!</v>
      </c>
      <c r="E1365" s="6" t="e">
        <f>timetable!#REF!</f>
        <v>#REF!</v>
      </c>
      <c r="F1365" s="6" t="e">
        <f>timetable!#REF!</f>
        <v>#REF!</v>
      </c>
      <c r="G1365" s="6" t="e">
        <f>timetable!#REF!</f>
        <v>#REF!</v>
      </c>
      <c r="H1365" s="6" t="e">
        <f>timetable!#REF!</f>
        <v>#REF!</v>
      </c>
      <c r="I1365" s="6" t="e">
        <f>timetable!#REF!</f>
        <v>#REF!</v>
      </c>
      <c r="L1365" s="5" t="s">
        <v>467</v>
      </c>
    </row>
    <row r="1366" spans="1:13">
      <c r="A1366" s="443" t="e">
        <f>timetable!#REF!</f>
        <v>#REF!</v>
      </c>
      <c r="B1366" s="444">
        <v>5</v>
      </c>
      <c r="C1366" s="12" t="str">
        <f t="shared" si="0"/>
        <v>16:10-17:40</v>
      </c>
      <c r="D1366" s="6" t="e">
        <f>timetable!#REF!</f>
        <v>#REF!</v>
      </c>
      <c r="E1366" s="6" t="e">
        <f>timetable!#REF!</f>
        <v>#REF!</v>
      </c>
      <c r="F1366" s="6" t="e">
        <f>timetable!#REF!</f>
        <v>#REF!</v>
      </c>
      <c r="G1366" s="6" t="e">
        <f>timetable!#REF!</f>
        <v>#REF!</v>
      </c>
      <c r="H1366" s="6" t="e">
        <f>timetable!#REF!</f>
        <v>#REF!</v>
      </c>
      <c r="I1366" s="6" t="e">
        <f>timetable!#REF!</f>
        <v>#REF!</v>
      </c>
      <c r="L1366" s="5" t="s">
        <v>467</v>
      </c>
    </row>
    <row r="1367" spans="1:13">
      <c r="A1367" s="443" t="e">
        <f>timetable!Z12+1</f>
        <v>#REF!</v>
      </c>
      <c r="B1367" s="444">
        <v>1</v>
      </c>
      <c r="C1367" s="12" t="str">
        <f t="shared" si="0"/>
        <v>08:50-10:20</v>
      </c>
      <c r="D1367" s="6" t="e">
        <f>timetable!#REF!</f>
        <v>#REF!</v>
      </c>
      <c r="E1367" s="6" t="e">
        <f>timetable!#REF!</f>
        <v>#REF!</v>
      </c>
      <c r="F1367" s="6" t="e">
        <f>timetable!#REF!</f>
        <v>#REF!</v>
      </c>
      <c r="G1367" s="6" t="e">
        <f>timetable!#REF!</f>
        <v>#REF!</v>
      </c>
      <c r="H1367" s="6" t="e">
        <f>timetable!#REF!</f>
        <v>#REF!</v>
      </c>
      <c r="I1367" s="6" t="e">
        <f>timetable!#REF!</f>
        <v>#REF!</v>
      </c>
      <c r="L1367" s="5" t="s">
        <v>467</v>
      </c>
    </row>
    <row r="1368" spans="1:13">
      <c r="A1368" s="443" t="e">
        <f>timetable!#REF!</f>
        <v>#REF!</v>
      </c>
      <c r="B1368" s="48">
        <v>2</v>
      </c>
      <c r="C1368" s="12" t="str">
        <f t="shared" si="0"/>
        <v>10:30-12:00</v>
      </c>
      <c r="D1368" s="6" t="e">
        <f>timetable!#REF!</f>
        <v>#REF!</v>
      </c>
      <c r="E1368" s="6" t="e">
        <f>timetable!#REF!</f>
        <v>#REF!</v>
      </c>
      <c r="F1368" s="6" t="e">
        <f>timetable!#REF!</f>
        <v>#REF!</v>
      </c>
      <c r="G1368" s="6" t="e">
        <f>timetable!#REF!</f>
        <v>#REF!</v>
      </c>
      <c r="H1368" s="6" t="e">
        <f>timetable!#REF!</f>
        <v>#REF!</v>
      </c>
      <c r="I1368" s="6" t="e">
        <f>timetable!#REF!</f>
        <v>#REF!</v>
      </c>
      <c r="L1368" s="5" t="s">
        <v>467</v>
      </c>
    </row>
    <row r="1369" spans="1:13">
      <c r="A1369" s="443" t="e">
        <f>timetable!Z13</f>
        <v>#REF!</v>
      </c>
      <c r="B1369" s="444">
        <v>3</v>
      </c>
      <c r="C1369" s="12" t="str">
        <f t="shared" si="0"/>
        <v>12:50-14:20</v>
      </c>
      <c r="D1369" s="6" t="e">
        <f>timetable!#REF!</f>
        <v>#REF!</v>
      </c>
      <c r="E1369" s="6" t="e">
        <f>timetable!#REF!</f>
        <v>#REF!</v>
      </c>
      <c r="F1369" s="6" t="e">
        <f>timetable!#REF!</f>
        <v>#REF!</v>
      </c>
      <c r="G1369" s="6" t="e">
        <f>timetable!#REF!</f>
        <v>#REF!</v>
      </c>
      <c r="H1369" s="6" t="e">
        <f>timetable!#REF!</f>
        <v>#REF!</v>
      </c>
      <c r="I1369" s="6" t="e">
        <f>timetable!#REF!</f>
        <v>#REF!</v>
      </c>
      <c r="L1369" s="5" t="s">
        <v>467</v>
      </c>
    </row>
    <row r="1370" spans="1:13">
      <c r="A1370" s="443" t="e">
        <f>timetable!Z14</f>
        <v>#REF!</v>
      </c>
      <c r="B1370" s="444">
        <v>4</v>
      </c>
      <c r="C1370" s="12" t="str">
        <f t="shared" si="0"/>
        <v>14:30-16:00</v>
      </c>
      <c r="D1370" s="6" t="e">
        <f>timetable!#REF!</f>
        <v>#REF!</v>
      </c>
      <c r="E1370" s="6" t="e">
        <f>timetable!#REF!</f>
        <v>#REF!</v>
      </c>
      <c r="F1370" s="6" t="e">
        <f>timetable!#REF!</f>
        <v>#REF!</v>
      </c>
      <c r="G1370" s="6" t="e">
        <f>timetable!#REF!</f>
        <v>#REF!</v>
      </c>
      <c r="H1370" s="6" t="e">
        <f>timetable!#REF!</f>
        <v>#REF!</v>
      </c>
      <c r="I1370" s="6" t="e">
        <f>timetable!#REF!</f>
        <v>#REF!</v>
      </c>
      <c r="L1370" s="5" t="s">
        <v>467</v>
      </c>
    </row>
    <row r="1371" spans="1:13">
      <c r="A1371" s="443" t="e">
        <f>timetable!Z15</f>
        <v>#REF!</v>
      </c>
      <c r="B1371" s="48">
        <v>5</v>
      </c>
      <c r="C1371" s="12" t="str">
        <f t="shared" si="0"/>
        <v>16:10-17:40</v>
      </c>
      <c r="D1371" s="6" t="e">
        <f>timetable!#REF!</f>
        <v>#REF!</v>
      </c>
      <c r="E1371" s="6" t="e">
        <f>timetable!#REF!</f>
        <v>#REF!</v>
      </c>
      <c r="F1371" s="6" t="e">
        <f>timetable!#REF!</f>
        <v>#REF!</v>
      </c>
      <c r="G1371" s="6" t="e">
        <f>timetable!#REF!</f>
        <v>#REF!</v>
      </c>
      <c r="H1371" s="6" t="e">
        <f>timetable!#REF!</f>
        <v>#REF!</v>
      </c>
      <c r="I1371" s="6" t="e">
        <f>timetable!#REF!</f>
        <v>#REF!</v>
      </c>
      <c r="L1371" s="5" t="s">
        <v>467</v>
      </c>
    </row>
    <row r="1372" spans="1:13">
      <c r="A1372" s="443" t="e">
        <f>timetable!#REF!+1</f>
        <v>#REF!</v>
      </c>
      <c r="B1372" s="444">
        <v>1</v>
      </c>
      <c r="C1372" s="12" t="str">
        <f t="shared" si="0"/>
        <v>08:50-10:20</v>
      </c>
      <c r="D1372" s="6" t="e">
        <f>timetable!#REF!</f>
        <v>#REF!</v>
      </c>
      <c r="E1372" s="6" t="e">
        <f>timetable!#REF!</f>
        <v>#REF!</v>
      </c>
      <c r="F1372" s="6" t="e">
        <f>timetable!#REF!</f>
        <v>#REF!</v>
      </c>
      <c r="G1372" s="6" t="e">
        <f>timetable!#REF!</f>
        <v>#REF!</v>
      </c>
      <c r="H1372" s="6" t="e">
        <f>timetable!#REF!</f>
        <v>#REF!</v>
      </c>
      <c r="I1372" s="6" t="e">
        <f>timetable!#REF!</f>
        <v>#REF!</v>
      </c>
      <c r="L1372" s="5" t="s">
        <v>467</v>
      </c>
    </row>
    <row r="1373" spans="1:13">
      <c r="A1373" s="447" t="e">
        <f>timetable!Z16</f>
        <v>#REF!</v>
      </c>
      <c r="B1373" s="448">
        <v>2</v>
      </c>
      <c r="C1373" s="448" t="str">
        <f t="shared" si="0"/>
        <v>10:30-12:00</v>
      </c>
      <c r="D1373" s="441" t="e">
        <f>timetable!#REF!</f>
        <v>#REF!</v>
      </c>
      <c r="E1373" s="441" t="e">
        <f>timetable!#REF!</f>
        <v>#REF!</v>
      </c>
      <c r="F1373" s="441" t="e">
        <f>timetable!#REF!</f>
        <v>#REF!</v>
      </c>
      <c r="G1373" s="441" t="e">
        <f>timetable!#REF!</f>
        <v>#REF!</v>
      </c>
      <c r="H1373" s="441" t="e">
        <f>timetable!#REF!</f>
        <v>#REF!</v>
      </c>
      <c r="I1373" s="441" t="e">
        <f>timetable!#REF!</f>
        <v>#REF!</v>
      </c>
      <c r="J1373" s="449"/>
      <c r="K1373" s="449"/>
      <c r="L1373" s="442" t="s">
        <v>467</v>
      </c>
      <c r="M1373" s="449"/>
    </row>
    <row r="1374" spans="1:13">
      <c r="A1374" s="450" t="e">
        <f>timetable!#REF!</f>
        <v>#REF!</v>
      </c>
      <c r="B1374" s="440">
        <v>3</v>
      </c>
      <c r="C1374" s="448" t="str">
        <f t="shared" si="0"/>
        <v>12:50-14:20</v>
      </c>
      <c r="D1374" s="441" t="e">
        <f>timetable!#REF!</f>
        <v>#REF!</v>
      </c>
      <c r="E1374" s="441" t="e">
        <f>timetable!#REF!</f>
        <v>#REF!</v>
      </c>
      <c r="F1374" s="441" t="e">
        <f>timetable!#REF!</f>
        <v>#REF!</v>
      </c>
      <c r="G1374" s="441" t="e">
        <f>timetable!#REF!</f>
        <v>#REF!</v>
      </c>
      <c r="H1374" s="441" t="e">
        <f>timetable!#REF!</f>
        <v>#REF!</v>
      </c>
      <c r="I1374" s="441" t="e">
        <f>timetable!#REF!</f>
        <v>#REF!</v>
      </c>
      <c r="J1374" s="449"/>
      <c r="K1374" s="449"/>
      <c r="L1374" s="442" t="s">
        <v>467</v>
      </c>
      <c r="M1374" s="449"/>
    </row>
    <row r="1375" spans="1:13">
      <c r="A1375" s="450" t="e">
        <f>timetable!Z17</f>
        <v>#REF!</v>
      </c>
      <c r="B1375" s="448">
        <v>4</v>
      </c>
      <c r="C1375" s="448" t="str">
        <f t="shared" si="0"/>
        <v>14:30-16:00</v>
      </c>
      <c r="D1375" s="441" t="e">
        <f>timetable!#REF!</f>
        <v>#REF!</v>
      </c>
      <c r="E1375" s="441" t="e">
        <f>timetable!#REF!</f>
        <v>#REF!</v>
      </c>
      <c r="F1375" s="441" t="e">
        <f>timetable!#REF!</f>
        <v>#REF!</v>
      </c>
      <c r="G1375" s="441" t="e">
        <f>timetable!#REF!</f>
        <v>#REF!</v>
      </c>
      <c r="H1375" s="441" t="e">
        <f>timetable!#REF!</f>
        <v>#REF!</v>
      </c>
      <c r="I1375" s="441" t="e">
        <f>timetable!#REF!</f>
        <v>#REF!</v>
      </c>
      <c r="J1375" s="449"/>
      <c r="K1375" s="449"/>
      <c r="L1375" s="442" t="s">
        <v>467</v>
      </c>
      <c r="M1375" s="449"/>
    </row>
    <row r="1376" spans="1:13">
      <c r="A1376" s="450" t="e">
        <f>timetable!Z18</f>
        <v>#REF!</v>
      </c>
      <c r="B1376" s="448">
        <v>5</v>
      </c>
      <c r="C1376" s="448" t="str">
        <f t="shared" si="0"/>
        <v>16:10-17:40</v>
      </c>
      <c r="D1376" s="441" t="e">
        <f>timetable!#REF!</f>
        <v>#REF!</v>
      </c>
      <c r="E1376" s="441" t="e">
        <f>timetable!#REF!</f>
        <v>#REF!</v>
      </c>
      <c r="F1376" s="441" t="e">
        <f>timetable!#REF!</f>
        <v>#REF!</v>
      </c>
      <c r="G1376" s="441" t="e">
        <f>timetable!#REF!</f>
        <v>#REF!</v>
      </c>
      <c r="H1376" s="441" t="e">
        <f>timetable!#REF!</f>
        <v>#REF!</v>
      </c>
      <c r="I1376" s="441" t="e">
        <f>timetable!#REF!</f>
        <v>#REF!</v>
      </c>
      <c r="J1376" s="449"/>
      <c r="K1376" s="449"/>
      <c r="L1376" s="442" t="s">
        <v>467</v>
      </c>
      <c r="M1376" s="449"/>
    </row>
    <row r="1377" spans="1:13">
      <c r="A1377" s="450" t="e">
        <f>timetable!#REF!</f>
        <v>#REF!</v>
      </c>
      <c r="B1377" s="448">
        <v>1</v>
      </c>
      <c r="C1377" s="448" t="str">
        <f t="shared" si="0"/>
        <v>08:50-10:20</v>
      </c>
      <c r="D1377" s="441" t="e">
        <f>timetable!#REF!</f>
        <v>#REF!</v>
      </c>
      <c r="E1377" s="441" t="e">
        <f>timetable!#REF!</f>
        <v>#REF!</v>
      </c>
      <c r="F1377" s="441" t="e">
        <f>timetable!#REF!</f>
        <v>#REF!</v>
      </c>
      <c r="G1377" s="441" t="e">
        <f>timetable!#REF!</f>
        <v>#REF!</v>
      </c>
      <c r="H1377" s="441" t="e">
        <f>timetable!#REF!</f>
        <v>#REF!</v>
      </c>
      <c r="I1377" s="441" t="e">
        <f>timetable!#REF!</f>
        <v>#REF!</v>
      </c>
      <c r="J1377" s="449"/>
      <c r="K1377" s="449"/>
      <c r="L1377" s="442" t="s">
        <v>467</v>
      </c>
      <c r="M1377" s="449"/>
    </row>
    <row r="1378" spans="1:13">
      <c r="A1378" s="450" t="e">
        <f>timetable!#REF!</f>
        <v>#REF!</v>
      </c>
      <c r="B1378" s="448">
        <v>2</v>
      </c>
      <c r="C1378" s="448" t="str">
        <f t="shared" si="0"/>
        <v>10:30-12:00</v>
      </c>
      <c r="D1378" s="441" t="e">
        <f>timetable!#REF!</f>
        <v>#REF!</v>
      </c>
      <c r="E1378" s="441" t="e">
        <f>timetable!#REF!</f>
        <v>#REF!</v>
      </c>
      <c r="F1378" s="441" t="e">
        <f>timetable!#REF!</f>
        <v>#REF!</v>
      </c>
      <c r="G1378" s="441" t="e">
        <f>timetable!#REF!</f>
        <v>#REF!</v>
      </c>
      <c r="H1378" s="441" t="e">
        <f>timetable!#REF!</f>
        <v>#REF!</v>
      </c>
      <c r="I1378" s="441" t="e">
        <f>timetable!#REF!</f>
        <v>#REF!</v>
      </c>
      <c r="J1378" s="449"/>
      <c r="K1378" s="449"/>
      <c r="L1378" s="442" t="s">
        <v>467</v>
      </c>
      <c r="M1378" s="449"/>
    </row>
    <row r="1379" spans="1:13">
      <c r="A1379" s="450" t="e">
        <f>timetable!Z22</f>
        <v>#REF!</v>
      </c>
      <c r="B1379" s="448">
        <v>3</v>
      </c>
      <c r="C1379" s="448" t="str">
        <f t="shared" si="0"/>
        <v>12:50-14:20</v>
      </c>
      <c r="D1379" s="441" t="e">
        <f>timetable!#REF!</f>
        <v>#REF!</v>
      </c>
      <c r="E1379" s="441" t="e">
        <f>timetable!#REF!</f>
        <v>#REF!</v>
      </c>
      <c r="F1379" s="441" t="e">
        <f>timetable!#REF!</f>
        <v>#REF!</v>
      </c>
      <c r="G1379" s="441" t="e">
        <f>timetable!#REF!</f>
        <v>#REF!</v>
      </c>
      <c r="H1379" s="441" t="e">
        <f>timetable!#REF!</f>
        <v>#REF!</v>
      </c>
      <c r="I1379" s="441" t="e">
        <f>timetable!#REF!</f>
        <v>#REF!</v>
      </c>
      <c r="J1379" s="449"/>
      <c r="K1379" s="449"/>
      <c r="L1379" s="442" t="s">
        <v>467</v>
      </c>
      <c r="M1379" s="449"/>
    </row>
    <row r="1380" spans="1:13">
      <c r="A1380" s="450" t="e">
        <f>timetable!Z23</f>
        <v>#REF!</v>
      </c>
      <c r="B1380" s="448">
        <v>4</v>
      </c>
      <c r="C1380" s="448" t="str">
        <f t="shared" si="0"/>
        <v>14:30-16:00</v>
      </c>
      <c r="D1380" s="441" t="e">
        <f>timetable!#REF!</f>
        <v>#REF!</v>
      </c>
      <c r="E1380" s="441" t="e">
        <f>timetable!#REF!</f>
        <v>#REF!</v>
      </c>
      <c r="F1380" s="441" t="e">
        <f>timetable!#REF!</f>
        <v>#REF!</v>
      </c>
      <c r="G1380" s="441" t="e">
        <f>timetable!#REF!</f>
        <v>#REF!</v>
      </c>
      <c r="H1380" s="441" t="e">
        <f>timetable!#REF!</f>
        <v>#REF!</v>
      </c>
      <c r="I1380" s="441" t="e">
        <f>timetable!#REF!</f>
        <v>#REF!</v>
      </c>
      <c r="J1380" s="449"/>
      <c r="K1380" s="449"/>
      <c r="L1380" s="442" t="s">
        <v>467</v>
      </c>
      <c r="M1380" s="449"/>
    </row>
    <row r="1381" spans="1:13">
      <c r="A1381" s="450" t="e">
        <f>timetable!#REF!</f>
        <v>#REF!</v>
      </c>
      <c r="B1381" s="440">
        <v>5</v>
      </c>
      <c r="C1381" s="448" t="str">
        <f t="shared" si="0"/>
        <v>16:10-17:40</v>
      </c>
      <c r="D1381" s="441" t="e">
        <f>timetable!#REF!</f>
        <v>#REF!</v>
      </c>
      <c r="E1381" s="441" t="e">
        <f>timetable!#REF!</f>
        <v>#REF!</v>
      </c>
      <c r="F1381" s="441" t="e">
        <f>timetable!#REF!</f>
        <v>#REF!</v>
      </c>
      <c r="G1381" s="441" t="e">
        <f>timetable!#REF!</f>
        <v>#REF!</v>
      </c>
      <c r="H1381" s="441" t="e">
        <f>timetable!#REF!</f>
        <v>#REF!</v>
      </c>
      <c r="I1381" s="441" t="e">
        <f>timetable!#REF!</f>
        <v>#REF!</v>
      </c>
      <c r="J1381" s="449"/>
      <c r="K1381" s="449"/>
      <c r="L1381" s="442" t="s">
        <v>467</v>
      </c>
      <c r="M1381" s="449"/>
    </row>
    <row r="1382" spans="1:13">
      <c r="A1382" s="450" t="e">
        <f>timetable!Z24+1</f>
        <v>#REF!</v>
      </c>
      <c r="B1382" s="440">
        <v>1</v>
      </c>
      <c r="C1382" s="448" t="str">
        <f t="shared" si="0"/>
        <v>08:50-10:20</v>
      </c>
      <c r="D1382" s="441" t="e">
        <f>timetable!#REF!</f>
        <v>#REF!</v>
      </c>
      <c r="E1382" s="441" t="e">
        <f>timetable!#REF!</f>
        <v>#REF!</v>
      </c>
      <c r="F1382" s="441" t="e">
        <f>timetable!#REF!</f>
        <v>#REF!</v>
      </c>
      <c r="G1382" s="441" t="e">
        <f>timetable!#REF!</f>
        <v>#REF!</v>
      </c>
      <c r="H1382" s="441" t="e">
        <f>timetable!#REF!</f>
        <v>#REF!</v>
      </c>
      <c r="I1382" s="441" t="e">
        <f>timetable!#REF!</f>
        <v>#REF!</v>
      </c>
      <c r="J1382" s="449"/>
      <c r="K1382" s="449"/>
      <c r="L1382" s="442" t="s">
        <v>467</v>
      </c>
      <c r="M1382" s="449"/>
    </row>
    <row r="1383" spans="1:13">
      <c r="A1383" s="450" t="e">
        <f>timetable!Z25</f>
        <v>#REF!</v>
      </c>
      <c r="B1383" s="440">
        <v>2</v>
      </c>
      <c r="C1383" s="448" t="str">
        <f t="shared" si="0"/>
        <v>10:30-12:00</v>
      </c>
      <c r="D1383" s="441" t="e">
        <f>timetable!#REF!</f>
        <v>#REF!</v>
      </c>
      <c r="E1383" s="441" t="e">
        <f>timetable!#REF!</f>
        <v>#REF!</v>
      </c>
      <c r="F1383" s="441" t="e">
        <f>timetable!#REF!</f>
        <v>#REF!</v>
      </c>
      <c r="G1383" s="441" t="e">
        <f>timetable!#REF!</f>
        <v>#REF!</v>
      </c>
      <c r="H1383" s="441" t="e">
        <f>timetable!#REF!</f>
        <v>#REF!</v>
      </c>
      <c r="I1383" s="441" t="e">
        <f>timetable!#REF!</f>
        <v>#REF!</v>
      </c>
      <c r="J1383" s="449"/>
      <c r="K1383" s="449"/>
      <c r="L1383" s="442" t="s">
        <v>467</v>
      </c>
      <c r="M1383" s="449"/>
    </row>
    <row r="1384" spans="1:13">
      <c r="A1384" s="443" t="e">
        <f>timetable!Z26</f>
        <v>#REF!</v>
      </c>
      <c r="B1384" s="444">
        <v>3</v>
      </c>
      <c r="C1384" s="12" t="str">
        <f t="shared" si="0"/>
        <v>12:50-14:20</v>
      </c>
      <c r="D1384" s="6" t="e">
        <f t="shared" ref="D1384:I1384" si="23">#REF!</f>
        <v>#REF!</v>
      </c>
      <c r="E1384" s="6" t="e">
        <f t="shared" si="23"/>
        <v>#REF!</v>
      </c>
      <c r="F1384" s="6" t="e">
        <f t="shared" si="23"/>
        <v>#REF!</v>
      </c>
      <c r="G1384" s="6" t="e">
        <f t="shared" si="23"/>
        <v>#REF!</v>
      </c>
      <c r="H1384" s="6" t="e">
        <f t="shared" si="23"/>
        <v>#REF!</v>
      </c>
      <c r="I1384" s="6" t="e">
        <f t="shared" si="23"/>
        <v>#REF!</v>
      </c>
      <c r="L1384" s="5" t="s">
        <v>467</v>
      </c>
    </row>
    <row r="1385" spans="1:13">
      <c r="A1385" s="450" t="e">
        <f>timetable!#REF!</f>
        <v>#REF!</v>
      </c>
      <c r="B1385" s="448">
        <v>4</v>
      </c>
      <c r="C1385" s="448" t="str">
        <f t="shared" si="0"/>
        <v>14:30-16:00</v>
      </c>
      <c r="D1385" s="441" t="e">
        <f>timetable!#REF!</f>
        <v>#REF!</v>
      </c>
      <c r="E1385" s="441" t="e">
        <f>timetable!#REF!</f>
        <v>#REF!</v>
      </c>
      <c r="F1385" s="441" t="e">
        <f>timetable!#REF!</f>
        <v>#REF!</v>
      </c>
      <c r="G1385" s="441" t="e">
        <f>timetable!#REF!</f>
        <v>#REF!</v>
      </c>
      <c r="H1385" s="441" t="e">
        <f>timetable!#REF!</f>
        <v>#REF!</v>
      </c>
      <c r="I1385" s="441" t="e">
        <f>timetable!#REF!</f>
        <v>#REF!</v>
      </c>
      <c r="J1385" s="449"/>
      <c r="K1385" s="449"/>
      <c r="L1385" s="442" t="s">
        <v>467</v>
      </c>
      <c r="M1385" s="449"/>
    </row>
    <row r="1386" spans="1:13">
      <c r="A1386" s="450" t="e">
        <f>timetable!Z27</f>
        <v>#REF!</v>
      </c>
      <c r="B1386" s="448">
        <v>5</v>
      </c>
      <c r="C1386" s="448" t="str">
        <f t="shared" si="0"/>
        <v>16:10-17:40</v>
      </c>
      <c r="D1386" s="441" t="e">
        <f>timetable!#REF!</f>
        <v>#REF!</v>
      </c>
      <c r="E1386" s="441" t="e">
        <f>timetable!#REF!</f>
        <v>#REF!</v>
      </c>
      <c r="F1386" s="441" t="e">
        <f>timetable!#REF!</f>
        <v>#REF!</v>
      </c>
      <c r="G1386" s="441" t="e">
        <f>timetable!#REF!</f>
        <v>#REF!</v>
      </c>
      <c r="H1386" s="441" t="e">
        <f>timetable!#REF!</f>
        <v>#REF!</v>
      </c>
      <c r="I1386" s="441" t="e">
        <f>timetable!#REF!</f>
        <v>#REF!</v>
      </c>
      <c r="J1386" s="449"/>
      <c r="K1386" s="449"/>
      <c r="L1386" s="442" t="s">
        <v>467</v>
      </c>
      <c r="M1386" s="449"/>
    </row>
    <row r="1387" spans="1:13">
      <c r="A1387" s="450" t="e">
        <f>timetable!#REF!+1</f>
        <v>#REF!</v>
      </c>
      <c r="B1387" s="440">
        <v>1</v>
      </c>
      <c r="C1387" s="448" t="str">
        <f t="shared" si="0"/>
        <v>08:50-10:20</v>
      </c>
      <c r="D1387" s="441" t="e">
        <f>timetable!#REF!</f>
        <v>#REF!</v>
      </c>
      <c r="E1387" s="441" t="e">
        <f>timetable!#REF!</f>
        <v>#REF!</v>
      </c>
      <c r="F1387" s="441" t="e">
        <f>timetable!#REF!</f>
        <v>#REF!</v>
      </c>
      <c r="G1387" s="441" t="e">
        <f>timetable!#REF!</f>
        <v>#REF!</v>
      </c>
      <c r="H1387" s="441" t="e">
        <f>timetable!#REF!</f>
        <v>#REF!</v>
      </c>
      <c r="I1387" s="441" t="e">
        <f>timetable!#REF!</f>
        <v>#REF!</v>
      </c>
      <c r="J1387" s="449"/>
      <c r="K1387" s="449"/>
      <c r="L1387" s="442" t="s">
        <v>467</v>
      </c>
      <c r="M1387" s="449"/>
    </row>
    <row r="1388" spans="1:13">
      <c r="A1388" s="450" t="e">
        <f>timetable!Z28</f>
        <v>#REF!</v>
      </c>
      <c r="B1388" s="440">
        <v>2</v>
      </c>
      <c r="C1388" s="448" t="str">
        <f t="shared" si="0"/>
        <v>10:30-12:00</v>
      </c>
      <c r="D1388" s="441" t="e">
        <f>timetable!#REF!</f>
        <v>#REF!</v>
      </c>
      <c r="E1388" s="441" t="e">
        <f>timetable!#REF!</f>
        <v>#REF!</v>
      </c>
      <c r="F1388" s="441" t="e">
        <f>timetable!#REF!</f>
        <v>#REF!</v>
      </c>
      <c r="G1388" s="441" t="e">
        <f>timetable!#REF!</f>
        <v>#REF!</v>
      </c>
      <c r="H1388" s="441" t="e">
        <f>timetable!#REF!</f>
        <v>#REF!</v>
      </c>
      <c r="I1388" s="441" t="e">
        <f>timetable!#REF!</f>
        <v>#REF!</v>
      </c>
      <c r="J1388" s="449"/>
      <c r="K1388" s="449"/>
      <c r="L1388" s="442" t="s">
        <v>467</v>
      </c>
      <c r="M1388" s="449"/>
    </row>
    <row r="1389" spans="1:13">
      <c r="A1389" s="450" t="e">
        <f>timetable!Z29</f>
        <v>#REF!</v>
      </c>
      <c r="B1389" s="440">
        <v>3</v>
      </c>
      <c r="C1389" s="448" t="str">
        <f t="shared" si="0"/>
        <v>12:50-14:20</v>
      </c>
      <c r="D1389" s="441" t="e">
        <f>timetable!#REF!</f>
        <v>#REF!</v>
      </c>
      <c r="E1389" s="441" t="e">
        <f>timetable!#REF!</f>
        <v>#REF!</v>
      </c>
      <c r="F1389" s="441" t="e">
        <f>timetable!#REF!</f>
        <v>#REF!</v>
      </c>
      <c r="G1389" s="441" t="e">
        <f>timetable!#REF!</f>
        <v>#REF!</v>
      </c>
      <c r="H1389" s="441" t="e">
        <f>timetable!#REF!</f>
        <v>#REF!</v>
      </c>
      <c r="I1389" s="441" t="e">
        <f>timetable!#REF!</f>
        <v>#REF!</v>
      </c>
      <c r="J1389" s="449"/>
      <c r="K1389" s="449"/>
      <c r="L1389" s="442" t="s">
        <v>467</v>
      </c>
      <c r="M1389" s="449"/>
    </row>
    <row r="1390" spans="1:13">
      <c r="A1390" s="450" t="e">
        <f>timetable!Z30</f>
        <v>#REF!</v>
      </c>
      <c r="B1390" s="448">
        <v>4</v>
      </c>
      <c r="C1390" s="448" t="str">
        <f t="shared" si="0"/>
        <v>14:30-16:00</v>
      </c>
      <c r="D1390" s="441" t="e">
        <f>timetable!#REF!</f>
        <v>#REF!</v>
      </c>
      <c r="E1390" s="441" t="e">
        <f>timetable!#REF!</f>
        <v>#REF!</v>
      </c>
      <c r="F1390" s="441" t="e">
        <f>timetable!#REF!</f>
        <v>#REF!</v>
      </c>
      <c r="G1390" s="441" t="e">
        <f>timetable!#REF!</f>
        <v>#REF!</v>
      </c>
      <c r="H1390" s="441" t="e">
        <f>timetable!#REF!</f>
        <v>#REF!</v>
      </c>
      <c r="I1390" s="441" t="e">
        <f>timetable!#REF!</f>
        <v>#REF!</v>
      </c>
      <c r="J1390" s="449"/>
      <c r="K1390" s="449"/>
      <c r="L1390" s="442" t="s">
        <v>467</v>
      </c>
      <c r="M1390" s="449"/>
    </row>
    <row r="1391" spans="1:13">
      <c r="A1391" s="450" t="e">
        <f>timetable!#REF!</f>
        <v>#REF!</v>
      </c>
      <c r="B1391" s="448">
        <v>5</v>
      </c>
      <c r="C1391" s="448" t="str">
        <f t="shared" si="0"/>
        <v>16:10-17:40</v>
      </c>
      <c r="D1391" s="441" t="e">
        <f>timetable!#REF!</f>
        <v>#REF!</v>
      </c>
      <c r="E1391" s="441" t="e">
        <f>timetable!#REF!</f>
        <v>#REF!</v>
      </c>
      <c r="F1391" s="441" t="e">
        <f>timetable!#REF!</f>
        <v>#REF!</v>
      </c>
      <c r="G1391" s="441" t="e">
        <f>timetable!#REF!</f>
        <v>#REF!</v>
      </c>
      <c r="H1391" s="441" t="e">
        <f>timetable!#REF!</f>
        <v>#REF!</v>
      </c>
      <c r="I1391" s="441" t="e">
        <f>timetable!#REF!</f>
        <v>#REF!</v>
      </c>
      <c r="J1391" s="449"/>
      <c r="K1391" s="449"/>
      <c r="L1391" s="442" t="s">
        <v>467</v>
      </c>
      <c r="M1391" s="449"/>
    </row>
    <row r="1392" spans="1:13">
      <c r="A1392" s="450" t="e">
        <f>timetable!Z31+1</f>
        <v>#REF!</v>
      </c>
      <c r="B1392" s="448">
        <v>1</v>
      </c>
      <c r="C1392" s="448" t="str">
        <f t="shared" si="0"/>
        <v>08:50-10:20</v>
      </c>
      <c r="D1392" s="441" t="e">
        <f>timetable!#REF!</f>
        <v>#REF!</v>
      </c>
      <c r="E1392" s="441" t="e">
        <f>timetable!#REF!</f>
        <v>#REF!</v>
      </c>
      <c r="F1392" s="441" t="e">
        <f>timetable!#REF!</f>
        <v>#REF!</v>
      </c>
      <c r="G1392" s="441" t="e">
        <f>timetable!#REF!</f>
        <v>#REF!</v>
      </c>
      <c r="H1392" s="441" t="e">
        <f>timetable!#REF!</f>
        <v>#REF!</v>
      </c>
      <c r="I1392" s="441" t="e">
        <f>timetable!#REF!</f>
        <v>#REF!</v>
      </c>
      <c r="J1392" s="449"/>
      <c r="K1392" s="449"/>
      <c r="L1392" s="442" t="s">
        <v>467</v>
      </c>
      <c r="M1392" s="449"/>
    </row>
    <row r="1393" spans="1:13">
      <c r="A1393" s="450" t="e">
        <f>timetable!#REF!</f>
        <v>#REF!</v>
      </c>
      <c r="B1393" s="440">
        <v>2</v>
      </c>
      <c r="C1393" s="448" t="str">
        <f t="shared" si="0"/>
        <v>10:30-12:00</v>
      </c>
      <c r="D1393" s="441" t="e">
        <f>timetable!#REF!</f>
        <v>#REF!</v>
      </c>
      <c r="E1393" s="441" t="e">
        <f>timetable!#REF!</f>
        <v>#REF!</v>
      </c>
      <c r="F1393" s="441" t="e">
        <f>timetable!#REF!</f>
        <v>#REF!</v>
      </c>
      <c r="G1393" s="441" t="e">
        <f>timetable!#REF!</f>
        <v>#REF!</v>
      </c>
      <c r="H1393" s="441" t="e">
        <f>timetable!#REF!</f>
        <v>#REF!</v>
      </c>
      <c r="I1393" s="441" t="e">
        <f>timetable!#REF!</f>
        <v>#REF!</v>
      </c>
      <c r="J1393" s="449"/>
      <c r="K1393" s="449"/>
      <c r="L1393" s="442" t="s">
        <v>467</v>
      </c>
      <c r="M1393" s="449"/>
    </row>
    <row r="1394" spans="1:13">
      <c r="A1394" s="443" t="e">
        <f>timetable!Z32</f>
        <v>#REF!</v>
      </c>
      <c r="B1394" s="444">
        <v>3</v>
      </c>
      <c r="C1394" s="12" t="str">
        <f t="shared" si="0"/>
        <v>12:50-14:20</v>
      </c>
      <c r="D1394" s="6" t="e">
        <f t="shared" ref="D1394:I1394" si="24">#REF!</f>
        <v>#REF!</v>
      </c>
      <c r="E1394" s="6" t="e">
        <f t="shared" si="24"/>
        <v>#REF!</v>
      </c>
      <c r="F1394" s="6" t="e">
        <f t="shared" si="24"/>
        <v>#REF!</v>
      </c>
      <c r="G1394" s="6" t="e">
        <f t="shared" si="24"/>
        <v>#REF!</v>
      </c>
      <c r="H1394" s="6" t="e">
        <f t="shared" si="24"/>
        <v>#REF!</v>
      </c>
      <c r="I1394" s="6" t="e">
        <f t="shared" si="24"/>
        <v>#REF!</v>
      </c>
      <c r="L1394" s="5" t="s">
        <v>467</v>
      </c>
    </row>
    <row r="1395" spans="1:13">
      <c r="A1395" s="450" t="e">
        <f>timetable!Z33</f>
        <v>#REF!</v>
      </c>
      <c r="B1395" s="448">
        <v>4</v>
      </c>
      <c r="C1395" s="448" t="str">
        <f t="shared" si="0"/>
        <v>14:30-16:00</v>
      </c>
      <c r="D1395" s="441" t="e">
        <f>timetable!#REF!</f>
        <v>#REF!</v>
      </c>
      <c r="E1395" s="441" t="e">
        <f>timetable!#REF!</f>
        <v>#REF!</v>
      </c>
      <c r="F1395" s="441" t="e">
        <f>timetable!#REF!</f>
        <v>#REF!</v>
      </c>
      <c r="G1395" s="441" t="e">
        <f>timetable!#REF!</f>
        <v>#REF!</v>
      </c>
      <c r="H1395" s="441" t="e">
        <f>timetable!#REF!</f>
        <v>#REF!</v>
      </c>
      <c r="I1395" s="441" t="e">
        <f>timetable!#REF!</f>
        <v>#REF!</v>
      </c>
      <c r="J1395" s="449"/>
      <c r="K1395" s="449"/>
      <c r="L1395" s="442" t="s">
        <v>467</v>
      </c>
      <c r="M1395" s="449"/>
    </row>
    <row r="1396" spans="1:13">
      <c r="A1396" s="450" t="e">
        <f>timetable!Z34</f>
        <v>#REF!</v>
      </c>
      <c r="B1396" s="440">
        <v>5</v>
      </c>
      <c r="C1396" s="448" t="str">
        <f t="shared" si="0"/>
        <v>16:10-17:40</v>
      </c>
      <c r="D1396" s="441" t="e">
        <f>timetable!#REF!</f>
        <v>#REF!</v>
      </c>
      <c r="E1396" s="441" t="e">
        <f>timetable!#REF!</f>
        <v>#REF!</v>
      </c>
      <c r="F1396" s="441" t="e">
        <f>timetable!#REF!</f>
        <v>#REF!</v>
      </c>
      <c r="G1396" s="441" t="e">
        <f>timetable!#REF!</f>
        <v>#REF!</v>
      </c>
      <c r="H1396" s="441" t="e">
        <f>timetable!#REF!</f>
        <v>#REF!</v>
      </c>
      <c r="I1396" s="441" t="e">
        <f>timetable!#REF!</f>
        <v>#REF!</v>
      </c>
      <c r="J1396" s="449"/>
      <c r="K1396" s="449"/>
      <c r="L1396" s="442" t="s">
        <v>467</v>
      </c>
      <c r="M1396" s="449"/>
    </row>
    <row r="1397" spans="1:13">
      <c r="A1397" s="450" t="e">
        <f>timetable!#REF!+1</f>
        <v>#REF!</v>
      </c>
      <c r="B1397" s="448">
        <v>1</v>
      </c>
      <c r="C1397" s="448" t="str">
        <f t="shared" si="0"/>
        <v>08:50-10:20</v>
      </c>
      <c r="D1397" s="441" t="e">
        <f>timetable!#REF!</f>
        <v>#REF!</v>
      </c>
      <c r="E1397" s="441" t="e">
        <f>timetable!#REF!</f>
        <v>#REF!</v>
      </c>
      <c r="F1397" s="441" t="e">
        <f>timetable!#REF!</f>
        <v>#REF!</v>
      </c>
      <c r="G1397" s="441" t="e">
        <f>timetable!#REF!</f>
        <v>#REF!</v>
      </c>
      <c r="H1397" s="441" t="e">
        <f>timetable!#REF!</f>
        <v>#REF!</v>
      </c>
      <c r="I1397" s="441" t="e">
        <f>timetable!#REF!</f>
        <v>#REF!</v>
      </c>
      <c r="J1397" s="449"/>
      <c r="K1397" s="449"/>
      <c r="L1397" s="442" t="s">
        <v>467</v>
      </c>
      <c r="M1397" s="449"/>
    </row>
    <row r="1398" spans="1:13">
      <c r="A1398" s="443" t="e">
        <f>timetable!Z35</f>
        <v>#REF!</v>
      </c>
      <c r="B1398" s="444">
        <v>2</v>
      </c>
      <c r="C1398" s="12" t="str">
        <f t="shared" si="0"/>
        <v>10:30-12:00</v>
      </c>
      <c r="D1398" s="6" t="e">
        <f t="shared" ref="D1398:I1398" si="25">#REF!</f>
        <v>#REF!</v>
      </c>
      <c r="E1398" s="6" t="e">
        <f t="shared" si="25"/>
        <v>#REF!</v>
      </c>
      <c r="F1398" s="6" t="e">
        <f t="shared" si="25"/>
        <v>#REF!</v>
      </c>
      <c r="G1398" s="6" t="e">
        <f t="shared" si="25"/>
        <v>#REF!</v>
      </c>
      <c r="H1398" s="6" t="e">
        <f t="shared" si="25"/>
        <v>#REF!</v>
      </c>
      <c r="I1398" s="6" t="e">
        <f t="shared" si="25"/>
        <v>#REF!</v>
      </c>
      <c r="L1398" s="5" t="s">
        <v>467</v>
      </c>
    </row>
    <row r="1399" spans="1:13">
      <c r="A1399" s="443" t="e">
        <f>timetable!#REF!</f>
        <v>#REF!</v>
      </c>
      <c r="B1399" s="48">
        <v>3</v>
      </c>
      <c r="C1399" s="12" t="str">
        <f t="shared" si="0"/>
        <v>12:50-14:20</v>
      </c>
      <c r="D1399" s="6" t="e">
        <f t="shared" ref="D1399:I1399" si="26">#REF!</f>
        <v>#REF!</v>
      </c>
      <c r="E1399" s="6" t="e">
        <f t="shared" si="26"/>
        <v>#REF!</v>
      </c>
      <c r="F1399" s="6" t="e">
        <f t="shared" si="26"/>
        <v>#REF!</v>
      </c>
      <c r="G1399" s="6" t="e">
        <f t="shared" si="26"/>
        <v>#REF!</v>
      </c>
      <c r="H1399" s="6" t="e">
        <f t="shared" si="26"/>
        <v>#REF!</v>
      </c>
      <c r="I1399" s="6" t="e">
        <f t="shared" si="26"/>
        <v>#REF!</v>
      </c>
      <c r="L1399" s="5" t="s">
        <v>467</v>
      </c>
    </row>
    <row r="1400" spans="1:13">
      <c r="A1400" s="450" t="e">
        <f>timetable!Z36</f>
        <v>#REF!</v>
      </c>
      <c r="B1400" s="448">
        <v>4</v>
      </c>
      <c r="C1400" s="448" t="str">
        <f t="shared" si="0"/>
        <v>14:30-16:00</v>
      </c>
      <c r="D1400" s="441" t="e">
        <f>timetable!#REF!</f>
        <v>#REF!</v>
      </c>
      <c r="E1400" s="441" t="e">
        <f>timetable!#REF!</f>
        <v>#REF!</v>
      </c>
      <c r="F1400" s="441" t="e">
        <f>timetable!#REF!</f>
        <v>#REF!</v>
      </c>
      <c r="G1400" s="441" t="e">
        <f>timetable!#REF!</f>
        <v>#REF!</v>
      </c>
      <c r="H1400" s="441" t="e">
        <f>timetable!#REF!</f>
        <v>#REF!</v>
      </c>
      <c r="I1400" s="441" t="e">
        <f>timetable!#REF!</f>
        <v>#REF!</v>
      </c>
      <c r="J1400" s="449"/>
      <c r="K1400" s="449"/>
      <c r="L1400" s="442" t="s">
        <v>467</v>
      </c>
      <c r="M1400" s="449"/>
    </row>
    <row r="1401" spans="1:13">
      <c r="A1401" s="450" t="e">
        <f>timetable!Z37</f>
        <v>#REF!</v>
      </c>
      <c r="B1401" s="448">
        <v>5</v>
      </c>
      <c r="C1401" s="448" t="str">
        <f t="shared" si="0"/>
        <v>16:10-17:40</v>
      </c>
      <c r="D1401" s="441" t="e">
        <f>timetable!#REF!</f>
        <v>#REF!</v>
      </c>
      <c r="E1401" s="441" t="e">
        <f>timetable!#REF!</f>
        <v>#REF!</v>
      </c>
      <c r="F1401" s="441" t="e">
        <f>timetable!#REF!</f>
        <v>#REF!</v>
      </c>
      <c r="G1401" s="441" t="e">
        <f>timetable!#REF!</f>
        <v>#REF!</v>
      </c>
      <c r="H1401" s="441" t="e">
        <f>timetable!#REF!</f>
        <v>#REF!</v>
      </c>
      <c r="I1401" s="441" t="e">
        <f>timetable!#REF!</f>
        <v>#REF!</v>
      </c>
      <c r="J1401" s="449"/>
      <c r="K1401" s="449"/>
      <c r="L1401" s="442" t="s">
        <v>467</v>
      </c>
      <c r="M1401" s="449"/>
    </row>
    <row r="1402" spans="1:13">
      <c r="A1402" s="450" t="e">
        <f>timetable!#REF!</f>
        <v>#REF!</v>
      </c>
      <c r="B1402" s="448">
        <v>1</v>
      </c>
      <c r="C1402" s="448" t="str">
        <f t="shared" si="0"/>
        <v>08:50-10:20</v>
      </c>
      <c r="D1402" s="441" t="e">
        <f>timetable!#REF!</f>
        <v>#REF!</v>
      </c>
      <c r="E1402" s="441" t="e">
        <f>timetable!#REF!</f>
        <v>#REF!</v>
      </c>
      <c r="F1402" s="441" t="e">
        <f>timetable!#REF!</f>
        <v>#REF!</v>
      </c>
      <c r="G1402" s="441" t="e">
        <f>timetable!#REF!</f>
        <v>#REF!</v>
      </c>
      <c r="H1402" s="441" t="e">
        <f>timetable!#REF!</f>
        <v>#REF!</v>
      </c>
      <c r="I1402" s="441" t="e">
        <f>timetable!#REF!</f>
        <v>#REF!</v>
      </c>
      <c r="J1402" s="449"/>
      <c r="K1402" s="449"/>
      <c r="L1402" s="442" t="s">
        <v>467</v>
      </c>
      <c r="M1402" s="449"/>
    </row>
    <row r="1403" spans="1:13">
      <c r="A1403" s="450" t="e">
        <f>timetable!#REF!</f>
        <v>#REF!</v>
      </c>
      <c r="B1403" s="448">
        <v>2</v>
      </c>
      <c r="C1403" s="448" t="str">
        <f t="shared" si="0"/>
        <v>10:30-12:00</v>
      </c>
      <c r="D1403" s="441" t="e">
        <f>timetable!#REF!</f>
        <v>#REF!</v>
      </c>
      <c r="E1403" s="441" t="e">
        <f>timetable!#REF!</f>
        <v>#REF!</v>
      </c>
      <c r="F1403" s="441" t="e">
        <f>timetable!#REF!</f>
        <v>#REF!</v>
      </c>
      <c r="G1403" s="441" t="e">
        <f>timetable!#REF!</f>
        <v>#REF!</v>
      </c>
      <c r="H1403" s="441" t="e">
        <f>timetable!#REF!</f>
        <v>#REF!</v>
      </c>
      <c r="I1403" s="441" t="e">
        <f>timetable!#REF!</f>
        <v>#REF!</v>
      </c>
      <c r="J1403" s="449"/>
      <c r="K1403" s="449"/>
      <c r="L1403" s="442" t="s">
        <v>467</v>
      </c>
      <c r="M1403" s="449"/>
    </row>
    <row r="1404" spans="1:13">
      <c r="A1404" s="450" t="e">
        <f>timetable!Z45</f>
        <v>#REF!</v>
      </c>
      <c r="B1404" s="448">
        <v>3</v>
      </c>
      <c r="C1404" s="448" t="str">
        <f t="shared" si="0"/>
        <v>12:50-14:20</v>
      </c>
      <c r="D1404" s="441" t="e">
        <f>timetable!#REF!</f>
        <v>#REF!</v>
      </c>
      <c r="E1404" s="441" t="e">
        <f>timetable!#REF!</f>
        <v>#REF!</v>
      </c>
      <c r="F1404" s="441" t="e">
        <f>timetable!#REF!</f>
        <v>#REF!</v>
      </c>
      <c r="G1404" s="441" t="e">
        <f>timetable!#REF!</f>
        <v>#REF!</v>
      </c>
      <c r="H1404" s="441" t="e">
        <f>timetable!#REF!</f>
        <v>#REF!</v>
      </c>
      <c r="I1404" s="441" t="e">
        <f>timetable!#REF!</f>
        <v>#REF!</v>
      </c>
      <c r="J1404" s="449"/>
      <c r="K1404" s="449"/>
      <c r="L1404" s="442" t="s">
        <v>467</v>
      </c>
      <c r="M1404" s="449"/>
    </row>
    <row r="1405" spans="1:13">
      <c r="A1405" s="450" t="e">
        <f>timetable!Z46</f>
        <v>#REF!</v>
      </c>
      <c r="B1405" s="448">
        <v>4</v>
      </c>
      <c r="C1405" s="448" t="str">
        <f t="shared" si="0"/>
        <v>14:30-16:00</v>
      </c>
      <c r="D1405" s="441" t="e">
        <f>timetable!#REF!</f>
        <v>#REF!</v>
      </c>
      <c r="E1405" s="441" t="e">
        <f>timetable!#REF!</f>
        <v>#REF!</v>
      </c>
      <c r="F1405" s="441" t="e">
        <f>timetable!#REF!</f>
        <v>#REF!</v>
      </c>
      <c r="G1405" s="441" t="e">
        <f>timetable!#REF!</f>
        <v>#REF!</v>
      </c>
      <c r="H1405" s="441" t="e">
        <f>timetable!#REF!</f>
        <v>#REF!</v>
      </c>
      <c r="I1405" s="441" t="e">
        <f>timetable!#REF!</f>
        <v>#REF!</v>
      </c>
      <c r="J1405" s="449"/>
      <c r="K1405" s="449"/>
      <c r="L1405" s="442" t="s">
        <v>467</v>
      </c>
      <c r="M1405" s="449"/>
    </row>
    <row r="1406" spans="1:13">
      <c r="A1406" s="450" t="e">
        <f>timetable!#REF!</f>
        <v>#REF!</v>
      </c>
      <c r="B1406" s="440">
        <v>5</v>
      </c>
      <c r="C1406" s="448" t="str">
        <f t="shared" si="0"/>
        <v>16:10-17:40</v>
      </c>
      <c r="D1406" s="441" t="e">
        <f>timetable!#REF!</f>
        <v>#REF!</v>
      </c>
      <c r="E1406" s="441" t="e">
        <f>timetable!#REF!</f>
        <v>#REF!</v>
      </c>
      <c r="F1406" s="441" t="e">
        <f>timetable!#REF!</f>
        <v>#REF!</v>
      </c>
      <c r="G1406" s="441" t="e">
        <f>timetable!#REF!</f>
        <v>#REF!</v>
      </c>
      <c r="H1406" s="441" t="e">
        <f>timetable!#REF!</f>
        <v>#REF!</v>
      </c>
      <c r="I1406" s="441" t="e">
        <f>timetable!#REF!</f>
        <v>#REF!</v>
      </c>
      <c r="J1406" s="449"/>
      <c r="K1406" s="449"/>
      <c r="L1406" s="442" t="s">
        <v>467</v>
      </c>
      <c r="M1406" s="449"/>
    </row>
    <row r="1407" spans="1:13">
      <c r="A1407" s="450" t="e">
        <f>timetable!Z47+1</f>
        <v>#REF!</v>
      </c>
      <c r="B1407" s="440">
        <v>1</v>
      </c>
      <c r="C1407" s="448" t="str">
        <f t="shared" si="0"/>
        <v>08:50-10:20</v>
      </c>
      <c r="D1407" s="441" t="e">
        <f>timetable!#REF!</f>
        <v>#REF!</v>
      </c>
      <c r="E1407" s="441" t="e">
        <f>timetable!#REF!</f>
        <v>#REF!</v>
      </c>
      <c r="F1407" s="441" t="e">
        <f>timetable!#REF!</f>
        <v>#REF!</v>
      </c>
      <c r="G1407" s="441" t="e">
        <f>timetable!#REF!</f>
        <v>#REF!</v>
      </c>
      <c r="H1407" s="441" t="e">
        <f>timetable!#REF!</f>
        <v>#REF!</v>
      </c>
      <c r="I1407" s="441" t="e">
        <f>timetable!#REF!</f>
        <v>#REF!</v>
      </c>
      <c r="J1407" s="449"/>
      <c r="K1407" s="449"/>
      <c r="L1407" s="442" t="s">
        <v>467</v>
      </c>
      <c r="M1407" s="449"/>
    </row>
    <row r="1408" spans="1:13">
      <c r="A1408" s="450" t="e">
        <f>timetable!Z48</f>
        <v>#REF!</v>
      </c>
      <c r="B1408" s="440">
        <v>2</v>
      </c>
      <c r="C1408" s="448" t="str">
        <f t="shared" si="0"/>
        <v>10:30-12:00</v>
      </c>
      <c r="D1408" s="441" t="e">
        <f>timetable!#REF!</f>
        <v>#REF!</v>
      </c>
      <c r="E1408" s="441" t="e">
        <f>timetable!#REF!</f>
        <v>#REF!</v>
      </c>
      <c r="F1408" s="441" t="e">
        <f>timetable!#REF!</f>
        <v>#REF!</v>
      </c>
      <c r="G1408" s="441" t="e">
        <f>timetable!#REF!</f>
        <v>#REF!</v>
      </c>
      <c r="H1408" s="441" t="e">
        <f>timetable!#REF!</f>
        <v>#REF!</v>
      </c>
      <c r="I1408" s="441" t="e">
        <f>timetable!#REF!</f>
        <v>#REF!</v>
      </c>
      <c r="J1408" s="449"/>
      <c r="K1408" s="449"/>
      <c r="L1408" s="442" t="s">
        <v>467</v>
      </c>
      <c r="M1408" s="449"/>
    </row>
    <row r="1409" spans="1:13">
      <c r="A1409" s="443" t="e">
        <f>timetable!Z49</f>
        <v>#REF!</v>
      </c>
      <c r="B1409" s="444">
        <v>3</v>
      </c>
      <c r="C1409" s="12" t="str">
        <f t="shared" si="0"/>
        <v>12:50-14:20</v>
      </c>
      <c r="D1409" s="6" t="e">
        <f>timetable!#REF!</f>
        <v>#REF!</v>
      </c>
      <c r="E1409" s="6" t="e">
        <f>timetable!#REF!</f>
        <v>#REF!</v>
      </c>
      <c r="F1409" s="6" t="e">
        <f>timetable!#REF!</f>
        <v>#REF!</v>
      </c>
      <c r="G1409" s="6" t="e">
        <f>timetable!#REF!</f>
        <v>#REF!</v>
      </c>
      <c r="H1409" s="6" t="e">
        <f>timetable!#REF!</f>
        <v>#REF!</v>
      </c>
      <c r="I1409" s="6" t="e">
        <f>timetable!#REF!</f>
        <v>#REF!</v>
      </c>
      <c r="L1409" s="5" t="s">
        <v>467</v>
      </c>
    </row>
    <row r="1410" spans="1:13">
      <c r="A1410" s="450" t="e">
        <f>timetable!#REF!</f>
        <v>#REF!</v>
      </c>
      <c r="B1410" s="448">
        <v>4</v>
      </c>
      <c r="C1410" s="448" t="str">
        <f t="shared" si="0"/>
        <v>14:30-16:00</v>
      </c>
      <c r="D1410" s="441" t="e">
        <f>timetable!#REF!</f>
        <v>#REF!</v>
      </c>
      <c r="E1410" s="441" t="e">
        <f>timetable!#REF!</f>
        <v>#REF!</v>
      </c>
      <c r="F1410" s="441" t="e">
        <f>timetable!#REF!</f>
        <v>#REF!</v>
      </c>
      <c r="G1410" s="441" t="e">
        <f>timetable!#REF!</f>
        <v>#REF!</v>
      </c>
      <c r="H1410" s="441" t="e">
        <f>timetable!#REF!</f>
        <v>#REF!</v>
      </c>
      <c r="I1410" s="441" t="e">
        <f>timetable!#REF!</f>
        <v>#REF!</v>
      </c>
      <c r="J1410" s="449"/>
      <c r="K1410" s="449"/>
      <c r="L1410" s="442" t="s">
        <v>467</v>
      </c>
      <c r="M1410" s="449"/>
    </row>
    <row r="1411" spans="1:13">
      <c r="A1411" s="450" t="e">
        <f>timetable!Z50</f>
        <v>#REF!</v>
      </c>
      <c r="B1411" s="448">
        <v>5</v>
      </c>
      <c r="C1411" s="448" t="str">
        <f t="shared" si="0"/>
        <v>16:10-17:40</v>
      </c>
      <c r="D1411" s="441" t="e">
        <f>timetable!#REF!</f>
        <v>#REF!</v>
      </c>
      <c r="E1411" s="441" t="e">
        <f>timetable!#REF!</f>
        <v>#REF!</v>
      </c>
      <c r="F1411" s="441" t="e">
        <f>timetable!#REF!</f>
        <v>#REF!</v>
      </c>
      <c r="G1411" s="441" t="e">
        <f>timetable!#REF!</f>
        <v>#REF!</v>
      </c>
      <c r="H1411" s="441" t="e">
        <f>timetable!#REF!</f>
        <v>#REF!</v>
      </c>
      <c r="I1411" s="441" t="e">
        <f>timetable!#REF!</f>
        <v>#REF!</v>
      </c>
      <c r="J1411" s="449"/>
      <c r="K1411" s="449"/>
      <c r="L1411" s="442" t="s">
        <v>467</v>
      </c>
      <c r="M1411" s="449"/>
    </row>
    <row r="1412" spans="1:13">
      <c r="A1412" s="450" t="e">
        <f>timetable!#REF!+1</f>
        <v>#REF!</v>
      </c>
      <c r="B1412" s="440">
        <v>1</v>
      </c>
      <c r="C1412" s="448" t="str">
        <f t="shared" si="0"/>
        <v>08:50-10:20</v>
      </c>
      <c r="D1412" s="441" t="e">
        <f>timetable!#REF!</f>
        <v>#REF!</v>
      </c>
      <c r="E1412" s="441" t="e">
        <f>timetable!#REF!</f>
        <v>#REF!</v>
      </c>
      <c r="F1412" s="441" t="e">
        <f>timetable!#REF!</f>
        <v>#REF!</v>
      </c>
      <c r="G1412" s="441" t="e">
        <f>timetable!#REF!</f>
        <v>#REF!</v>
      </c>
      <c r="H1412" s="441" t="e">
        <f>timetable!#REF!</f>
        <v>#REF!</v>
      </c>
      <c r="I1412" s="441" t="e">
        <f>timetable!#REF!</f>
        <v>#REF!</v>
      </c>
      <c r="J1412" s="449"/>
      <c r="K1412" s="449"/>
      <c r="L1412" s="442" t="s">
        <v>467</v>
      </c>
      <c r="M1412" s="449"/>
    </row>
    <row r="1413" spans="1:13">
      <c r="A1413" s="450" t="e">
        <f>timetable!Z51</f>
        <v>#REF!</v>
      </c>
      <c r="B1413" s="440">
        <v>2</v>
      </c>
      <c r="C1413" s="448" t="str">
        <f t="shared" si="0"/>
        <v>10:30-12:00</v>
      </c>
      <c r="D1413" s="441" t="e">
        <f>timetable!#REF!</f>
        <v>#REF!</v>
      </c>
      <c r="E1413" s="441" t="e">
        <f>timetable!#REF!</f>
        <v>#REF!</v>
      </c>
      <c r="F1413" s="441" t="e">
        <f>timetable!#REF!</f>
        <v>#REF!</v>
      </c>
      <c r="G1413" s="441" t="e">
        <f>timetable!#REF!</f>
        <v>#REF!</v>
      </c>
      <c r="H1413" s="441" t="e">
        <f>timetable!#REF!</f>
        <v>#REF!</v>
      </c>
      <c r="I1413" s="441" t="e">
        <f>timetable!#REF!</f>
        <v>#REF!</v>
      </c>
      <c r="J1413" s="449"/>
      <c r="K1413" s="449"/>
      <c r="L1413" s="442" t="s">
        <v>467</v>
      </c>
      <c r="M1413" s="449"/>
    </row>
    <row r="1414" spans="1:13">
      <c r="A1414" s="450" t="e">
        <f>timetable!Z52</f>
        <v>#REF!</v>
      </c>
      <c r="B1414" s="440">
        <v>3</v>
      </c>
      <c r="C1414" s="448" t="str">
        <f t="shared" si="0"/>
        <v>12:50-14:20</v>
      </c>
      <c r="D1414" s="441" t="e">
        <f>timetable!#REF!</f>
        <v>#REF!</v>
      </c>
      <c r="E1414" s="441" t="e">
        <f>timetable!#REF!</f>
        <v>#REF!</v>
      </c>
      <c r="F1414" s="441" t="e">
        <f>timetable!#REF!</f>
        <v>#REF!</v>
      </c>
      <c r="G1414" s="441" t="e">
        <f>timetable!#REF!</f>
        <v>#REF!</v>
      </c>
      <c r="H1414" s="441" t="e">
        <f>timetable!#REF!</f>
        <v>#REF!</v>
      </c>
      <c r="I1414" s="441" t="e">
        <f>timetable!#REF!</f>
        <v>#REF!</v>
      </c>
      <c r="J1414" s="449"/>
      <c r="K1414" s="449"/>
      <c r="L1414" s="442" t="s">
        <v>467</v>
      </c>
      <c r="M1414" s="449"/>
    </row>
    <row r="1415" spans="1:13">
      <c r="A1415" s="450" t="e">
        <f>timetable!Z53</f>
        <v>#REF!</v>
      </c>
      <c r="B1415" s="448">
        <v>4</v>
      </c>
      <c r="C1415" s="448" t="str">
        <f t="shared" si="0"/>
        <v>14:30-16:00</v>
      </c>
      <c r="D1415" s="441" t="e">
        <f>timetable!#REF!</f>
        <v>#REF!</v>
      </c>
      <c r="E1415" s="441" t="e">
        <f>timetable!#REF!</f>
        <v>#REF!</v>
      </c>
      <c r="F1415" s="441" t="e">
        <f>timetable!#REF!</f>
        <v>#REF!</v>
      </c>
      <c r="G1415" s="441" t="e">
        <f>timetable!#REF!</f>
        <v>#REF!</v>
      </c>
      <c r="H1415" s="441" t="e">
        <f>timetable!#REF!</f>
        <v>#REF!</v>
      </c>
      <c r="I1415" s="441" t="e">
        <f>timetable!#REF!</f>
        <v>#REF!</v>
      </c>
      <c r="J1415" s="449"/>
      <c r="K1415" s="449"/>
      <c r="L1415" s="442" t="s">
        <v>467</v>
      </c>
      <c r="M1415" s="449"/>
    </row>
    <row r="1416" spans="1:13">
      <c r="A1416" s="450" t="e">
        <f>timetable!#REF!</f>
        <v>#REF!</v>
      </c>
      <c r="B1416" s="448">
        <v>5</v>
      </c>
      <c r="C1416" s="448" t="str">
        <f t="shared" si="0"/>
        <v>16:10-17:40</v>
      </c>
      <c r="D1416" s="441" t="e">
        <f>timetable!#REF!</f>
        <v>#REF!</v>
      </c>
      <c r="E1416" s="441" t="e">
        <f>timetable!#REF!</f>
        <v>#REF!</v>
      </c>
      <c r="F1416" s="441" t="e">
        <f>timetable!#REF!</f>
        <v>#REF!</v>
      </c>
      <c r="G1416" s="441" t="e">
        <f>timetable!#REF!</f>
        <v>#REF!</v>
      </c>
      <c r="H1416" s="441" t="e">
        <f>timetable!#REF!</f>
        <v>#REF!</v>
      </c>
      <c r="I1416" s="441" t="e">
        <f>timetable!#REF!</f>
        <v>#REF!</v>
      </c>
      <c r="J1416" s="449"/>
      <c r="K1416" s="449"/>
      <c r="L1416" s="442" t="s">
        <v>467</v>
      </c>
      <c r="M1416" s="449"/>
    </row>
    <row r="1417" spans="1:13">
      <c r="A1417" s="450" t="e">
        <f>timetable!Z54+1</f>
        <v>#REF!</v>
      </c>
      <c r="B1417" s="448">
        <v>1</v>
      </c>
      <c r="C1417" s="448" t="str">
        <f t="shared" si="0"/>
        <v>08:50-10:20</v>
      </c>
      <c r="D1417" s="441" t="e">
        <f>timetable!#REF!</f>
        <v>#REF!</v>
      </c>
      <c r="E1417" s="441" t="e">
        <f>timetable!#REF!</f>
        <v>#REF!</v>
      </c>
      <c r="F1417" s="441" t="e">
        <f>timetable!#REF!</f>
        <v>#REF!</v>
      </c>
      <c r="G1417" s="441" t="e">
        <f>timetable!#REF!</f>
        <v>#REF!</v>
      </c>
      <c r="H1417" s="441" t="e">
        <f>timetable!#REF!</f>
        <v>#REF!</v>
      </c>
      <c r="I1417" s="441" t="e">
        <f>timetable!#REF!</f>
        <v>#REF!</v>
      </c>
      <c r="J1417" s="449"/>
      <c r="K1417" s="449"/>
      <c r="L1417" s="442" t="s">
        <v>467</v>
      </c>
      <c r="M1417" s="449"/>
    </row>
    <row r="1418" spans="1:13">
      <c r="A1418" s="450" t="e">
        <f>timetable!#REF!</f>
        <v>#REF!</v>
      </c>
      <c r="B1418" s="440">
        <v>2</v>
      </c>
      <c r="C1418" s="448" t="str">
        <f t="shared" si="0"/>
        <v>10:30-12:00</v>
      </c>
      <c r="D1418" s="441" t="e">
        <f>timetable!#REF!</f>
        <v>#REF!</v>
      </c>
      <c r="E1418" s="441" t="e">
        <f>timetable!#REF!</f>
        <v>#REF!</v>
      </c>
      <c r="F1418" s="441" t="e">
        <f>timetable!#REF!</f>
        <v>#REF!</v>
      </c>
      <c r="G1418" s="441" t="e">
        <f>timetable!#REF!</f>
        <v>#REF!</v>
      </c>
      <c r="H1418" s="441" t="e">
        <f>timetable!#REF!</f>
        <v>#REF!</v>
      </c>
      <c r="I1418" s="441" t="e">
        <f>timetable!#REF!</f>
        <v>#REF!</v>
      </c>
      <c r="J1418" s="449"/>
      <c r="K1418" s="449"/>
      <c r="L1418" s="442" t="s">
        <v>467</v>
      </c>
      <c r="M1418" s="449"/>
    </row>
    <row r="1419" spans="1:13">
      <c r="A1419" s="443" t="e">
        <f>timetable!Z55</f>
        <v>#REF!</v>
      </c>
      <c r="B1419" s="444">
        <v>3</v>
      </c>
      <c r="C1419" s="12" t="str">
        <f t="shared" si="0"/>
        <v>12:50-14:20</v>
      </c>
      <c r="D1419" s="6" t="e">
        <f t="shared" ref="D1419:I1419" si="27">#REF!</f>
        <v>#REF!</v>
      </c>
      <c r="E1419" s="6" t="e">
        <f t="shared" si="27"/>
        <v>#REF!</v>
      </c>
      <c r="F1419" s="6" t="e">
        <f t="shared" si="27"/>
        <v>#REF!</v>
      </c>
      <c r="G1419" s="6" t="e">
        <f t="shared" si="27"/>
        <v>#REF!</v>
      </c>
      <c r="H1419" s="6" t="e">
        <f t="shared" si="27"/>
        <v>#REF!</v>
      </c>
      <c r="I1419" s="6" t="e">
        <f t="shared" si="27"/>
        <v>#REF!</v>
      </c>
      <c r="L1419" s="5" t="s">
        <v>467</v>
      </c>
    </row>
    <row r="1420" spans="1:13">
      <c r="A1420" s="450" t="e">
        <f>timetable!Z56</f>
        <v>#REF!</v>
      </c>
      <c r="B1420" s="448">
        <v>4</v>
      </c>
      <c r="C1420" s="448" t="str">
        <f t="shared" si="0"/>
        <v>14:30-16:00</v>
      </c>
      <c r="D1420" s="441" t="e">
        <f>timetable!#REF!</f>
        <v>#REF!</v>
      </c>
      <c r="E1420" s="441" t="e">
        <f>timetable!#REF!</f>
        <v>#REF!</v>
      </c>
      <c r="F1420" s="441" t="e">
        <f>timetable!#REF!</f>
        <v>#REF!</v>
      </c>
      <c r="G1420" s="441" t="e">
        <f>timetable!#REF!</f>
        <v>#REF!</v>
      </c>
      <c r="H1420" s="441" t="e">
        <f>timetable!#REF!</f>
        <v>#REF!</v>
      </c>
      <c r="I1420" s="441" t="e">
        <f>timetable!#REF!</f>
        <v>#REF!</v>
      </c>
      <c r="J1420" s="449"/>
      <c r="K1420" s="449"/>
      <c r="L1420" s="442" t="s">
        <v>467</v>
      </c>
      <c r="M1420" s="449"/>
    </row>
    <row r="1421" spans="1:13">
      <c r="A1421" s="450" t="e">
        <f>timetable!Z57</f>
        <v>#REF!</v>
      </c>
      <c r="B1421" s="440">
        <v>5</v>
      </c>
      <c r="C1421" s="448" t="str">
        <f t="shared" si="0"/>
        <v>16:10-17:40</v>
      </c>
      <c r="D1421" s="441" t="e">
        <f>timetable!#REF!</f>
        <v>#REF!</v>
      </c>
      <c r="E1421" s="441" t="e">
        <f>timetable!#REF!</f>
        <v>#REF!</v>
      </c>
      <c r="F1421" s="441" t="e">
        <f>timetable!#REF!</f>
        <v>#REF!</v>
      </c>
      <c r="G1421" s="441" t="e">
        <f>timetable!#REF!</f>
        <v>#REF!</v>
      </c>
      <c r="H1421" s="441" t="e">
        <f>timetable!#REF!</f>
        <v>#REF!</v>
      </c>
      <c r="I1421" s="441" t="e">
        <f>timetable!#REF!</f>
        <v>#REF!</v>
      </c>
      <c r="J1421" s="449"/>
      <c r="K1421" s="449"/>
      <c r="L1421" s="442" t="s">
        <v>467</v>
      </c>
      <c r="M1421" s="449"/>
    </row>
    <row r="1422" spans="1:13">
      <c r="A1422" s="450" t="e">
        <f>timetable!#REF!+1</f>
        <v>#REF!</v>
      </c>
      <c r="B1422" s="448">
        <v>1</v>
      </c>
      <c r="C1422" s="448" t="str">
        <f t="shared" si="0"/>
        <v>08:50-10:20</v>
      </c>
      <c r="D1422" s="441" t="e">
        <f>timetable!#REF!</f>
        <v>#REF!</v>
      </c>
      <c r="E1422" s="441" t="e">
        <f>timetable!#REF!</f>
        <v>#REF!</v>
      </c>
      <c r="F1422" s="441" t="e">
        <f>timetable!#REF!</f>
        <v>#REF!</v>
      </c>
      <c r="G1422" s="441" t="e">
        <f>timetable!#REF!</f>
        <v>#REF!</v>
      </c>
      <c r="H1422" s="441" t="e">
        <f>timetable!#REF!</f>
        <v>#REF!</v>
      </c>
      <c r="I1422" s="441" t="e">
        <f>timetable!#REF!</f>
        <v>#REF!</v>
      </c>
      <c r="J1422" s="449"/>
      <c r="K1422" s="449"/>
      <c r="L1422" s="442" t="s">
        <v>467</v>
      </c>
      <c r="M1422" s="449"/>
    </row>
    <row r="1423" spans="1:13">
      <c r="A1423" s="450" t="e">
        <f>timetable!Z58</f>
        <v>#REF!</v>
      </c>
      <c r="B1423" s="448">
        <v>2</v>
      </c>
      <c r="C1423" s="448" t="str">
        <f t="shared" si="0"/>
        <v>10:30-12:00</v>
      </c>
      <c r="D1423" s="441" t="e">
        <f>timetable!#REF!</f>
        <v>#REF!</v>
      </c>
      <c r="E1423" s="441" t="e">
        <f>timetable!#REF!</f>
        <v>#REF!</v>
      </c>
      <c r="F1423" s="441" t="e">
        <f>timetable!#REF!</f>
        <v>#REF!</v>
      </c>
      <c r="G1423" s="441" t="e">
        <f>timetable!#REF!</f>
        <v>#REF!</v>
      </c>
      <c r="H1423" s="441" t="e">
        <f>timetable!#REF!</f>
        <v>#REF!</v>
      </c>
      <c r="I1423" s="441" t="e">
        <f>timetable!#REF!</f>
        <v>#REF!</v>
      </c>
      <c r="J1423" s="449"/>
      <c r="K1423" s="449"/>
      <c r="L1423" s="442" t="s">
        <v>467</v>
      </c>
      <c r="M1423" s="449"/>
    </row>
    <row r="1424" spans="1:13">
      <c r="A1424" s="443" t="e">
        <f>timetable!#REF!</f>
        <v>#REF!</v>
      </c>
      <c r="B1424" s="48">
        <v>3</v>
      </c>
      <c r="C1424" s="12" t="str">
        <f t="shared" si="0"/>
        <v>12:50-14:20</v>
      </c>
      <c r="D1424" s="6" t="e">
        <f>timetable!#REF!</f>
        <v>#REF!</v>
      </c>
      <c r="E1424" s="6" t="e">
        <f>timetable!#REF!</f>
        <v>#REF!</v>
      </c>
      <c r="F1424" s="6" t="e">
        <f>timetable!#REF!</f>
        <v>#REF!</v>
      </c>
      <c r="G1424" s="6" t="e">
        <f>timetable!#REF!</f>
        <v>#REF!</v>
      </c>
      <c r="H1424" s="6" t="e">
        <f>timetable!#REF!</f>
        <v>#REF!</v>
      </c>
      <c r="I1424" s="6" t="e">
        <f>timetable!#REF!</f>
        <v>#REF!</v>
      </c>
      <c r="L1424" s="5" t="s">
        <v>467</v>
      </c>
    </row>
    <row r="1425" spans="1:13">
      <c r="A1425" s="450" t="e">
        <f>timetable!Z59</f>
        <v>#REF!</v>
      </c>
      <c r="B1425" s="448">
        <v>4</v>
      </c>
      <c r="C1425" s="448" t="str">
        <f t="shared" si="0"/>
        <v>14:30-16:00</v>
      </c>
      <c r="D1425" s="441" t="e">
        <f>timetable!#REF!</f>
        <v>#REF!</v>
      </c>
      <c r="E1425" s="441" t="e">
        <f>timetable!#REF!</f>
        <v>#REF!</v>
      </c>
      <c r="F1425" s="441" t="e">
        <f>timetable!#REF!</f>
        <v>#REF!</v>
      </c>
      <c r="G1425" s="441" t="e">
        <f>timetable!#REF!</f>
        <v>#REF!</v>
      </c>
      <c r="H1425" s="441" t="e">
        <f>timetable!#REF!</f>
        <v>#REF!</v>
      </c>
      <c r="I1425" s="441" t="e">
        <f>timetable!#REF!</f>
        <v>#REF!</v>
      </c>
      <c r="J1425" s="449"/>
      <c r="K1425" s="449"/>
      <c r="L1425" s="442" t="s">
        <v>467</v>
      </c>
      <c r="M1425" s="449"/>
    </row>
    <row r="1426" spans="1:13">
      <c r="A1426" s="450" t="e">
        <f>timetable!Z60</f>
        <v>#REF!</v>
      </c>
      <c r="B1426" s="448">
        <v>5</v>
      </c>
      <c r="C1426" s="448" t="str">
        <f t="shared" si="0"/>
        <v>16:10-17:40</v>
      </c>
      <c r="D1426" s="441" t="e">
        <f>timetable!#REF!</f>
        <v>#REF!</v>
      </c>
      <c r="E1426" s="441" t="e">
        <f>timetable!#REF!</f>
        <v>#REF!</v>
      </c>
      <c r="F1426" s="441" t="e">
        <f>timetable!#REF!</f>
        <v>#REF!</v>
      </c>
      <c r="G1426" s="441" t="e">
        <f>timetable!#REF!</f>
        <v>#REF!</v>
      </c>
      <c r="H1426" s="441" t="e">
        <f>timetable!#REF!</f>
        <v>#REF!</v>
      </c>
      <c r="I1426" s="441" t="e">
        <f>timetable!#REF!</f>
        <v>#REF!</v>
      </c>
      <c r="J1426" s="449"/>
      <c r="K1426" s="449"/>
      <c r="L1426" s="442" t="s">
        <v>467</v>
      </c>
      <c r="M1426" s="449"/>
    </row>
    <row r="1427" spans="1:13">
      <c r="A1427" s="450" t="e">
        <f>timetable!#REF!</f>
        <v>#REF!</v>
      </c>
      <c r="B1427" s="448">
        <v>1</v>
      </c>
      <c r="C1427" s="448" t="str">
        <f t="shared" si="0"/>
        <v>08:50-10:20</v>
      </c>
      <c r="D1427" s="441" t="e">
        <f>timetable!#REF!</f>
        <v>#REF!</v>
      </c>
      <c r="E1427" s="441" t="e">
        <f>timetable!#REF!</f>
        <v>#REF!</v>
      </c>
      <c r="F1427" s="441" t="e">
        <f>timetable!#REF!</f>
        <v>#REF!</v>
      </c>
      <c r="G1427" s="441" t="e">
        <f>timetable!#REF!</f>
        <v>#REF!</v>
      </c>
      <c r="H1427" s="441" t="e">
        <f>timetable!#REF!</f>
        <v>#REF!</v>
      </c>
      <c r="I1427" s="441" t="e">
        <f>timetable!#REF!</f>
        <v>#REF!</v>
      </c>
      <c r="J1427" s="449"/>
      <c r="K1427" s="449"/>
      <c r="L1427" s="442" t="s">
        <v>467</v>
      </c>
      <c r="M1427" s="449"/>
    </row>
    <row r="1428" spans="1:13">
      <c r="A1428" s="450" t="e">
        <f>timetable!#REF!</f>
        <v>#REF!</v>
      </c>
      <c r="B1428" s="448">
        <v>2</v>
      </c>
      <c r="C1428" s="448" t="str">
        <f t="shared" si="0"/>
        <v>10:30-12:00</v>
      </c>
      <c r="D1428" s="441" t="e">
        <f>timetable!#REF!</f>
        <v>#REF!</v>
      </c>
      <c r="E1428" s="441" t="e">
        <f>timetable!#REF!</f>
        <v>#REF!</v>
      </c>
      <c r="F1428" s="441" t="e">
        <f>timetable!#REF!</f>
        <v>#REF!</v>
      </c>
      <c r="G1428" s="441" t="e">
        <f>timetable!#REF!</f>
        <v>#REF!</v>
      </c>
      <c r="H1428" s="441" t="e">
        <f>timetable!#REF!</f>
        <v>#REF!</v>
      </c>
      <c r="I1428" s="441" t="e">
        <f>timetable!#REF!</f>
        <v>#REF!</v>
      </c>
      <c r="J1428" s="449"/>
      <c r="K1428" s="449"/>
      <c r="L1428" s="442" t="s">
        <v>467</v>
      </c>
      <c r="M1428" s="449"/>
    </row>
    <row r="1429" spans="1:13">
      <c r="A1429" s="450" t="e">
        <f>timetable!Z68</f>
        <v>#REF!</v>
      </c>
      <c r="B1429" s="448">
        <v>3</v>
      </c>
      <c r="C1429" s="448" t="str">
        <f t="shared" si="0"/>
        <v>12:50-14:20</v>
      </c>
      <c r="D1429" s="441" t="e">
        <f>timetable!#REF!</f>
        <v>#REF!</v>
      </c>
      <c r="E1429" s="441" t="e">
        <f>timetable!#REF!</f>
        <v>#REF!</v>
      </c>
      <c r="F1429" s="441" t="e">
        <f>timetable!#REF!</f>
        <v>#REF!</v>
      </c>
      <c r="G1429" s="441" t="e">
        <f>timetable!#REF!</f>
        <v>#REF!</v>
      </c>
      <c r="H1429" s="441" t="e">
        <f>timetable!#REF!</f>
        <v>#REF!</v>
      </c>
      <c r="I1429" s="441" t="e">
        <f>timetable!#REF!</f>
        <v>#REF!</v>
      </c>
      <c r="J1429" s="449"/>
      <c r="K1429" s="449"/>
      <c r="L1429" s="442" t="s">
        <v>467</v>
      </c>
      <c r="M1429" s="449"/>
    </row>
    <row r="1430" spans="1:13">
      <c r="A1430" s="450" t="e">
        <f>timetable!Z69</f>
        <v>#REF!</v>
      </c>
      <c r="B1430" s="448">
        <v>4</v>
      </c>
      <c r="C1430" s="448" t="str">
        <f t="shared" si="0"/>
        <v>14:30-16:00</v>
      </c>
      <c r="D1430" s="441" t="e">
        <f>timetable!#REF!</f>
        <v>#REF!</v>
      </c>
      <c r="E1430" s="441" t="e">
        <f>timetable!#REF!</f>
        <v>#REF!</v>
      </c>
      <c r="F1430" s="441" t="e">
        <f>timetable!#REF!</f>
        <v>#REF!</v>
      </c>
      <c r="G1430" s="441" t="e">
        <f>timetable!#REF!</f>
        <v>#REF!</v>
      </c>
      <c r="H1430" s="441" t="e">
        <f>timetable!#REF!</f>
        <v>#REF!</v>
      </c>
      <c r="I1430" s="441" t="e">
        <f>timetable!#REF!</f>
        <v>#REF!</v>
      </c>
      <c r="J1430" s="449"/>
      <c r="K1430" s="449"/>
      <c r="L1430" s="442" t="s">
        <v>467</v>
      </c>
      <c r="M1430" s="449"/>
    </row>
    <row r="1431" spans="1:13">
      <c r="A1431" s="450" t="e">
        <f>timetable!#REF!</f>
        <v>#REF!</v>
      </c>
      <c r="B1431" s="440">
        <v>5</v>
      </c>
      <c r="C1431" s="448" t="str">
        <f t="shared" si="0"/>
        <v>16:10-17:40</v>
      </c>
      <c r="D1431" s="441" t="e">
        <f>timetable!#REF!</f>
        <v>#REF!</v>
      </c>
      <c r="E1431" s="441" t="e">
        <f>timetable!#REF!</f>
        <v>#REF!</v>
      </c>
      <c r="F1431" s="441" t="e">
        <f>timetable!#REF!</f>
        <v>#REF!</v>
      </c>
      <c r="G1431" s="441" t="e">
        <f>timetable!#REF!</f>
        <v>#REF!</v>
      </c>
      <c r="H1431" s="441" t="e">
        <f>timetable!#REF!</f>
        <v>#REF!</v>
      </c>
      <c r="I1431" s="441" t="e">
        <f>timetable!#REF!</f>
        <v>#REF!</v>
      </c>
      <c r="J1431" s="449"/>
      <c r="K1431" s="449"/>
      <c r="L1431" s="442" t="s">
        <v>467</v>
      </c>
      <c r="M1431" s="449"/>
    </row>
    <row r="1432" spans="1:13">
      <c r="A1432" s="450" t="e">
        <f>timetable!Z70+1</f>
        <v>#REF!</v>
      </c>
      <c r="B1432" s="440">
        <v>1</v>
      </c>
      <c r="C1432" s="448" t="str">
        <f t="shared" si="0"/>
        <v>08:50-10:20</v>
      </c>
      <c r="D1432" s="441" t="e">
        <f>timetable!#REF!</f>
        <v>#REF!</v>
      </c>
      <c r="E1432" s="441" t="e">
        <f>timetable!#REF!</f>
        <v>#REF!</v>
      </c>
      <c r="F1432" s="441" t="e">
        <f>timetable!#REF!</f>
        <v>#REF!</v>
      </c>
      <c r="G1432" s="441" t="e">
        <f>timetable!#REF!</f>
        <v>#REF!</v>
      </c>
      <c r="H1432" s="441" t="e">
        <f>timetable!#REF!</f>
        <v>#REF!</v>
      </c>
      <c r="I1432" s="441" t="e">
        <f>timetable!#REF!</f>
        <v>#REF!</v>
      </c>
      <c r="J1432" s="449"/>
      <c r="K1432" s="449"/>
      <c r="L1432" s="442" t="s">
        <v>467</v>
      </c>
      <c r="M1432" s="449"/>
    </row>
    <row r="1433" spans="1:13">
      <c r="A1433" s="450" t="e">
        <f>timetable!Z71</f>
        <v>#REF!</v>
      </c>
      <c r="B1433" s="440">
        <v>2</v>
      </c>
      <c r="C1433" s="448" t="str">
        <f t="shared" si="0"/>
        <v>10:30-12:00</v>
      </c>
      <c r="D1433" s="441" t="e">
        <f>timetable!#REF!</f>
        <v>#REF!</v>
      </c>
      <c r="E1433" s="441" t="e">
        <f>timetable!#REF!</f>
        <v>#REF!</v>
      </c>
      <c r="F1433" s="441" t="e">
        <f>timetable!#REF!</f>
        <v>#REF!</v>
      </c>
      <c r="G1433" s="441" t="e">
        <f>timetable!#REF!</f>
        <v>#REF!</v>
      </c>
      <c r="H1433" s="441" t="e">
        <f>timetable!#REF!</f>
        <v>#REF!</v>
      </c>
      <c r="I1433" s="441" t="e">
        <f>timetable!#REF!</f>
        <v>#REF!</v>
      </c>
      <c r="J1433" s="449"/>
      <c r="K1433" s="449"/>
      <c r="L1433" s="442" t="s">
        <v>467</v>
      </c>
      <c r="M1433" s="449"/>
    </row>
    <row r="1434" spans="1:13">
      <c r="A1434" s="443" t="e">
        <f>timetable!Z72</f>
        <v>#REF!</v>
      </c>
      <c r="B1434" s="444">
        <v>3</v>
      </c>
      <c r="C1434" s="12" t="str">
        <f t="shared" si="0"/>
        <v>12:50-14:20</v>
      </c>
      <c r="D1434" s="6" t="e">
        <f t="shared" ref="D1434:I1434" si="28">#REF!</f>
        <v>#REF!</v>
      </c>
      <c r="E1434" s="6" t="e">
        <f t="shared" si="28"/>
        <v>#REF!</v>
      </c>
      <c r="F1434" s="6" t="e">
        <f t="shared" si="28"/>
        <v>#REF!</v>
      </c>
      <c r="G1434" s="6" t="e">
        <f t="shared" si="28"/>
        <v>#REF!</v>
      </c>
      <c r="H1434" s="6" t="e">
        <f t="shared" si="28"/>
        <v>#REF!</v>
      </c>
      <c r="I1434" s="6" t="e">
        <f t="shared" si="28"/>
        <v>#REF!</v>
      </c>
      <c r="L1434" s="5" t="s">
        <v>467</v>
      </c>
    </row>
    <row r="1435" spans="1:13">
      <c r="A1435" s="450" t="e">
        <f>timetable!#REF!</f>
        <v>#REF!</v>
      </c>
      <c r="B1435" s="448">
        <v>4</v>
      </c>
      <c r="C1435" s="448" t="str">
        <f t="shared" si="0"/>
        <v>14:30-16:00</v>
      </c>
      <c r="D1435" s="441" t="e">
        <f>timetable!#REF!</f>
        <v>#REF!</v>
      </c>
      <c r="E1435" s="441" t="e">
        <f>timetable!#REF!</f>
        <v>#REF!</v>
      </c>
      <c r="F1435" s="441" t="e">
        <f>timetable!#REF!</f>
        <v>#REF!</v>
      </c>
      <c r="G1435" s="441" t="e">
        <f>timetable!#REF!</f>
        <v>#REF!</v>
      </c>
      <c r="H1435" s="441" t="e">
        <f>timetable!#REF!</f>
        <v>#REF!</v>
      </c>
      <c r="I1435" s="441" t="e">
        <f>timetable!#REF!</f>
        <v>#REF!</v>
      </c>
      <c r="J1435" s="449"/>
      <c r="K1435" s="449"/>
      <c r="L1435" s="442" t="s">
        <v>467</v>
      </c>
      <c r="M1435" s="449"/>
    </row>
    <row r="1436" spans="1:13">
      <c r="A1436" s="450" t="e">
        <f>timetable!Z73</f>
        <v>#REF!</v>
      </c>
      <c r="B1436" s="448">
        <v>5</v>
      </c>
      <c r="C1436" s="448" t="str">
        <f t="shared" si="0"/>
        <v>16:10-17:40</v>
      </c>
      <c r="D1436" s="441" t="e">
        <f>timetable!#REF!</f>
        <v>#REF!</v>
      </c>
      <c r="E1436" s="441" t="e">
        <f>timetable!#REF!</f>
        <v>#REF!</v>
      </c>
      <c r="F1436" s="441" t="e">
        <f>timetable!#REF!</f>
        <v>#REF!</v>
      </c>
      <c r="G1436" s="441" t="e">
        <f>timetable!#REF!</f>
        <v>#REF!</v>
      </c>
      <c r="H1436" s="441" t="e">
        <f>timetable!#REF!</f>
        <v>#REF!</v>
      </c>
      <c r="I1436" s="441" t="e">
        <f>timetable!#REF!</f>
        <v>#REF!</v>
      </c>
      <c r="J1436" s="449"/>
      <c r="K1436" s="449"/>
      <c r="L1436" s="442" t="s">
        <v>467</v>
      </c>
      <c r="M1436" s="449"/>
    </row>
    <row r="1437" spans="1:13">
      <c r="A1437" s="450" t="e">
        <f>timetable!#REF!+1</f>
        <v>#REF!</v>
      </c>
      <c r="B1437" s="440">
        <v>1</v>
      </c>
      <c r="C1437" s="448" t="str">
        <f t="shared" si="0"/>
        <v>08:50-10:20</v>
      </c>
      <c r="D1437" s="441" t="e">
        <f>timetable!#REF!</f>
        <v>#REF!</v>
      </c>
      <c r="E1437" s="441" t="e">
        <f>timetable!#REF!</f>
        <v>#REF!</v>
      </c>
      <c r="F1437" s="441" t="e">
        <f>timetable!#REF!</f>
        <v>#REF!</v>
      </c>
      <c r="G1437" s="441" t="e">
        <f>timetable!#REF!</f>
        <v>#REF!</v>
      </c>
      <c r="H1437" s="441" t="e">
        <f>timetable!#REF!</f>
        <v>#REF!</v>
      </c>
      <c r="I1437" s="441" t="e">
        <f>timetable!#REF!</f>
        <v>#REF!</v>
      </c>
      <c r="J1437" s="449"/>
      <c r="K1437" s="449"/>
      <c r="L1437" s="442" t="s">
        <v>467</v>
      </c>
      <c r="M1437" s="449"/>
    </row>
    <row r="1438" spans="1:13">
      <c r="A1438" s="450" t="e">
        <f>timetable!Z74</f>
        <v>#REF!</v>
      </c>
      <c r="B1438" s="440">
        <v>2</v>
      </c>
      <c r="C1438" s="448" t="str">
        <f t="shared" si="0"/>
        <v>10:30-12:00</v>
      </c>
      <c r="D1438" s="441" t="e">
        <f>timetable!#REF!</f>
        <v>#REF!</v>
      </c>
      <c r="E1438" s="441" t="e">
        <f>timetable!#REF!</f>
        <v>#REF!</v>
      </c>
      <c r="F1438" s="441" t="e">
        <f>timetable!#REF!</f>
        <v>#REF!</v>
      </c>
      <c r="G1438" s="441" t="e">
        <f>timetable!#REF!</f>
        <v>#REF!</v>
      </c>
      <c r="H1438" s="441" t="e">
        <f>timetable!#REF!</f>
        <v>#REF!</v>
      </c>
      <c r="I1438" s="441" t="e">
        <f>timetable!#REF!</f>
        <v>#REF!</v>
      </c>
      <c r="J1438" s="449"/>
      <c r="K1438" s="449"/>
      <c r="L1438" s="442" t="s">
        <v>467</v>
      </c>
      <c r="M1438" s="449"/>
    </row>
    <row r="1439" spans="1:13">
      <c r="A1439" s="450" t="e">
        <f>timetable!Z75</f>
        <v>#REF!</v>
      </c>
      <c r="B1439" s="440">
        <v>3</v>
      </c>
      <c r="C1439" s="448" t="str">
        <f t="shared" si="0"/>
        <v>12:50-14:20</v>
      </c>
      <c r="D1439" s="441" t="e">
        <f>timetable!#REF!</f>
        <v>#REF!</v>
      </c>
      <c r="E1439" s="441" t="e">
        <f>timetable!#REF!</f>
        <v>#REF!</v>
      </c>
      <c r="F1439" s="441" t="e">
        <f>timetable!#REF!</f>
        <v>#REF!</v>
      </c>
      <c r="G1439" s="441" t="e">
        <f>timetable!#REF!</f>
        <v>#REF!</v>
      </c>
      <c r="H1439" s="441" t="e">
        <f>timetable!#REF!</f>
        <v>#REF!</v>
      </c>
      <c r="I1439" s="441" t="e">
        <f>timetable!#REF!</f>
        <v>#REF!</v>
      </c>
      <c r="J1439" s="449"/>
      <c r="K1439" s="449"/>
      <c r="L1439" s="442" t="s">
        <v>467</v>
      </c>
      <c r="M1439" s="449"/>
    </row>
    <row r="1440" spans="1:13">
      <c r="A1440" s="450" t="e">
        <f>timetable!Z76</f>
        <v>#REF!</v>
      </c>
      <c r="B1440" s="448">
        <v>4</v>
      </c>
      <c r="C1440" s="448" t="str">
        <f t="shared" si="0"/>
        <v>14:30-16:00</v>
      </c>
      <c r="D1440" s="441" t="e">
        <f>timetable!#REF!</f>
        <v>#REF!</v>
      </c>
      <c r="E1440" s="441" t="e">
        <f>timetable!#REF!</f>
        <v>#REF!</v>
      </c>
      <c r="F1440" s="441" t="e">
        <f>timetable!#REF!</f>
        <v>#REF!</v>
      </c>
      <c r="G1440" s="441" t="e">
        <f>timetable!#REF!</f>
        <v>#REF!</v>
      </c>
      <c r="H1440" s="441" t="e">
        <f>timetable!#REF!</f>
        <v>#REF!</v>
      </c>
      <c r="I1440" s="441" t="e">
        <f>timetable!#REF!</f>
        <v>#REF!</v>
      </c>
      <c r="J1440" s="449"/>
      <c r="K1440" s="449"/>
      <c r="L1440" s="442" t="s">
        <v>467</v>
      </c>
      <c r="M1440" s="449"/>
    </row>
    <row r="1441" spans="1:13">
      <c r="A1441" s="450" t="e">
        <f>timetable!#REF!</f>
        <v>#REF!</v>
      </c>
      <c r="B1441" s="448">
        <v>5</v>
      </c>
      <c r="C1441" s="448" t="str">
        <f t="shared" si="0"/>
        <v>16:10-17:40</v>
      </c>
      <c r="D1441" s="441" t="e">
        <f>timetable!#REF!</f>
        <v>#REF!</v>
      </c>
      <c r="E1441" s="441" t="e">
        <f>timetable!#REF!</f>
        <v>#REF!</v>
      </c>
      <c r="F1441" s="441" t="e">
        <f>timetable!#REF!</f>
        <v>#REF!</v>
      </c>
      <c r="G1441" s="441" t="e">
        <f>timetable!#REF!</f>
        <v>#REF!</v>
      </c>
      <c r="H1441" s="441" t="e">
        <f>timetable!#REF!</f>
        <v>#REF!</v>
      </c>
      <c r="I1441" s="441" t="e">
        <f>timetable!#REF!</f>
        <v>#REF!</v>
      </c>
      <c r="J1441" s="449"/>
      <c r="K1441" s="449"/>
      <c r="L1441" s="442" t="s">
        <v>467</v>
      </c>
      <c r="M1441" s="449"/>
    </row>
    <row r="1442" spans="1:13">
      <c r="A1442" s="446" t="e">
        <f>timetable!Z77+1</f>
        <v>#REF!</v>
      </c>
      <c r="B1442" s="444">
        <v>1</v>
      </c>
      <c r="C1442" s="12" t="str">
        <f t="shared" si="0"/>
        <v>08:50-10:20</v>
      </c>
      <c r="D1442" s="6" t="e">
        <f>timetable!#REF!</f>
        <v>#REF!</v>
      </c>
      <c r="E1442" s="6" t="e">
        <f>timetable!#REF!</f>
        <v>#REF!</v>
      </c>
      <c r="F1442" s="6" t="e">
        <f>timetable!#REF!</f>
        <v>#REF!</v>
      </c>
      <c r="G1442" s="6" t="e">
        <f>timetable!#REF!</f>
        <v>#REF!</v>
      </c>
      <c r="H1442" s="6" t="e">
        <f>timetable!#REF!</f>
        <v>#REF!</v>
      </c>
      <c r="I1442" s="6" t="e">
        <f>timetable!#REF!</f>
        <v>#REF!</v>
      </c>
      <c r="L1442" s="5" t="s">
        <v>467</v>
      </c>
    </row>
    <row r="1443" spans="1:13">
      <c r="A1443" s="446" t="e">
        <f>timetable!#REF!</f>
        <v>#REF!</v>
      </c>
      <c r="B1443" s="48">
        <v>2</v>
      </c>
      <c r="C1443" s="12" t="str">
        <f t="shared" si="0"/>
        <v>10:30-12:00</v>
      </c>
      <c r="D1443" s="6" t="e">
        <f>timetable!#REF!</f>
        <v>#REF!</v>
      </c>
      <c r="E1443" s="6" t="e">
        <f>timetable!#REF!</f>
        <v>#REF!</v>
      </c>
      <c r="F1443" s="6" t="e">
        <f>timetable!#REF!</f>
        <v>#REF!</v>
      </c>
      <c r="G1443" s="6" t="e">
        <f>timetable!#REF!</f>
        <v>#REF!</v>
      </c>
      <c r="H1443" s="6" t="e">
        <f>timetable!#REF!</f>
        <v>#REF!</v>
      </c>
      <c r="I1443" s="6" t="e">
        <f>timetable!#REF!</f>
        <v>#REF!</v>
      </c>
      <c r="L1443" s="5" t="s">
        <v>467</v>
      </c>
    </row>
    <row r="1444" spans="1:13">
      <c r="A1444" s="447" t="e">
        <f>timetable!Z78</f>
        <v>#REF!</v>
      </c>
      <c r="B1444" s="448">
        <v>3</v>
      </c>
      <c r="C1444" s="448" t="str">
        <f t="shared" si="0"/>
        <v>12:50-14:20</v>
      </c>
      <c r="D1444" s="441" t="e">
        <f>timetable!#REF!</f>
        <v>#REF!</v>
      </c>
      <c r="E1444" s="441" t="e">
        <f>timetable!#REF!</f>
        <v>#REF!</v>
      </c>
      <c r="F1444" s="441" t="e">
        <f>timetable!#REF!</f>
        <v>#REF!</v>
      </c>
      <c r="G1444" s="441" t="e">
        <f>timetable!#REF!</f>
        <v>#REF!</v>
      </c>
      <c r="H1444" s="441" t="e">
        <f>timetable!#REF!</f>
        <v>#REF!</v>
      </c>
      <c r="I1444" s="441" t="e">
        <f>timetable!#REF!</f>
        <v>#REF!</v>
      </c>
      <c r="J1444" s="449"/>
      <c r="K1444" s="449"/>
      <c r="L1444" s="442" t="s">
        <v>467</v>
      </c>
      <c r="M1444" s="449"/>
    </row>
    <row r="1445" spans="1:13">
      <c r="A1445" s="450" t="e">
        <f>timetable!Z79</f>
        <v>#REF!</v>
      </c>
      <c r="B1445" s="448">
        <v>4</v>
      </c>
      <c r="C1445" s="448" t="str">
        <f t="shared" si="0"/>
        <v>14:30-16:00</v>
      </c>
      <c r="D1445" s="441" t="e">
        <f>timetable!#REF!</f>
        <v>#REF!</v>
      </c>
      <c r="E1445" s="441" t="e">
        <f>timetable!#REF!</f>
        <v>#REF!</v>
      </c>
      <c r="F1445" s="441" t="e">
        <f>timetable!#REF!</f>
        <v>#REF!</v>
      </c>
      <c r="G1445" s="441" t="e">
        <f>timetable!#REF!</f>
        <v>#REF!</v>
      </c>
      <c r="H1445" s="441" t="e">
        <f>timetable!#REF!</f>
        <v>#REF!</v>
      </c>
      <c r="I1445" s="441" t="e">
        <f>timetable!#REF!</f>
        <v>#REF!</v>
      </c>
      <c r="J1445" s="449"/>
      <c r="K1445" s="449"/>
      <c r="L1445" s="442" t="s">
        <v>467</v>
      </c>
      <c r="M1445" s="449"/>
    </row>
    <row r="1446" spans="1:13">
      <c r="A1446" s="450" t="e">
        <f>timetable!Z80</f>
        <v>#REF!</v>
      </c>
      <c r="B1446" s="440">
        <v>5</v>
      </c>
      <c r="C1446" s="448" t="str">
        <f t="shared" si="0"/>
        <v>16:10-17:40</v>
      </c>
      <c r="D1446" s="441" t="e">
        <f>timetable!#REF!</f>
        <v>#REF!</v>
      </c>
      <c r="E1446" s="441" t="e">
        <f>timetable!#REF!</f>
        <v>#REF!</v>
      </c>
      <c r="F1446" s="441" t="e">
        <f>timetable!#REF!</f>
        <v>#REF!</v>
      </c>
      <c r="G1446" s="441" t="e">
        <f>timetable!#REF!</f>
        <v>#REF!</v>
      </c>
      <c r="H1446" s="441" t="e">
        <f>timetable!#REF!</f>
        <v>#REF!</v>
      </c>
      <c r="I1446" s="441" t="e">
        <f>timetable!#REF!</f>
        <v>#REF!</v>
      </c>
      <c r="J1446" s="449"/>
      <c r="K1446" s="449"/>
      <c r="L1446" s="442" t="s">
        <v>467</v>
      </c>
      <c r="M1446" s="449"/>
    </row>
    <row r="1447" spans="1:13">
      <c r="A1447" s="450" t="e">
        <f>timetable!#REF!+1</f>
        <v>#REF!</v>
      </c>
      <c r="B1447" s="448">
        <v>1</v>
      </c>
      <c r="C1447" s="448" t="str">
        <f t="shared" si="0"/>
        <v>08:50-10:20</v>
      </c>
      <c r="D1447" s="441" t="e">
        <f>timetable!#REF!</f>
        <v>#REF!</v>
      </c>
      <c r="E1447" s="441" t="e">
        <f>timetable!#REF!</f>
        <v>#REF!</v>
      </c>
      <c r="F1447" s="441" t="e">
        <f>timetable!#REF!</f>
        <v>#REF!</v>
      </c>
      <c r="G1447" s="441" t="e">
        <f>timetable!#REF!</f>
        <v>#REF!</v>
      </c>
      <c r="H1447" s="441" t="e">
        <f>timetable!#REF!</f>
        <v>#REF!</v>
      </c>
      <c r="I1447" s="441" t="e">
        <f>timetable!#REF!</f>
        <v>#REF!</v>
      </c>
      <c r="J1447" s="449"/>
      <c r="K1447" s="449"/>
      <c r="L1447" s="442" t="s">
        <v>467</v>
      </c>
      <c r="M1447" s="449"/>
    </row>
    <row r="1448" spans="1:13">
      <c r="A1448" s="450" t="e">
        <f>timetable!Z81</f>
        <v>#REF!</v>
      </c>
      <c r="B1448" s="448">
        <v>2</v>
      </c>
      <c r="C1448" s="448" t="str">
        <f t="shared" si="0"/>
        <v>10:30-12:00</v>
      </c>
      <c r="D1448" s="441" t="e">
        <f>timetable!#REF!</f>
        <v>#REF!</v>
      </c>
      <c r="E1448" s="441" t="e">
        <f>timetable!#REF!</f>
        <v>#REF!</v>
      </c>
      <c r="F1448" s="441" t="e">
        <f>timetable!#REF!</f>
        <v>#REF!</v>
      </c>
      <c r="G1448" s="441" t="e">
        <f>timetable!#REF!</f>
        <v>#REF!</v>
      </c>
      <c r="H1448" s="441" t="e">
        <f>timetable!#REF!</f>
        <v>#REF!</v>
      </c>
      <c r="I1448" s="441" t="e">
        <f>timetable!#REF!</f>
        <v>#REF!</v>
      </c>
      <c r="J1448" s="449"/>
      <c r="K1448" s="449"/>
      <c r="L1448" s="442" t="s">
        <v>467</v>
      </c>
      <c r="M1448" s="449"/>
    </row>
    <row r="1449" spans="1:13">
      <c r="A1449" s="450" t="e">
        <f>timetable!#REF!</f>
        <v>#REF!</v>
      </c>
      <c r="B1449" s="440">
        <v>3</v>
      </c>
      <c r="C1449" s="448" t="str">
        <f t="shared" si="0"/>
        <v>12:50-14:20</v>
      </c>
      <c r="D1449" s="441" t="e">
        <f>timetable!#REF!</f>
        <v>#REF!</v>
      </c>
      <c r="E1449" s="441" t="e">
        <f>timetable!#REF!</f>
        <v>#REF!</v>
      </c>
      <c r="F1449" s="441" t="e">
        <f>timetable!#REF!</f>
        <v>#REF!</v>
      </c>
      <c r="G1449" s="441" t="e">
        <f>timetable!#REF!</f>
        <v>#REF!</v>
      </c>
      <c r="H1449" s="441" t="e">
        <f>timetable!#REF!</f>
        <v>#REF!</v>
      </c>
      <c r="I1449" s="441" t="e">
        <f>timetable!#REF!</f>
        <v>#REF!</v>
      </c>
      <c r="J1449" s="449"/>
      <c r="K1449" s="449"/>
      <c r="L1449" s="442" t="s">
        <v>467</v>
      </c>
      <c r="M1449" s="449"/>
    </row>
    <row r="1450" spans="1:13">
      <c r="A1450" s="450" t="e">
        <f>timetable!Z82</f>
        <v>#REF!</v>
      </c>
      <c r="B1450" s="448">
        <v>4</v>
      </c>
      <c r="C1450" s="448" t="str">
        <f t="shared" si="0"/>
        <v>14:30-16:00</v>
      </c>
      <c r="D1450" s="441" t="e">
        <f>timetable!#REF!</f>
        <v>#REF!</v>
      </c>
      <c r="E1450" s="441" t="e">
        <f>timetable!#REF!</f>
        <v>#REF!</v>
      </c>
      <c r="F1450" s="441" t="e">
        <f>timetable!#REF!</f>
        <v>#REF!</v>
      </c>
      <c r="G1450" s="441" t="e">
        <f>timetable!#REF!</f>
        <v>#REF!</v>
      </c>
      <c r="H1450" s="441" t="e">
        <f>timetable!#REF!</f>
        <v>#REF!</v>
      </c>
      <c r="I1450" s="441" t="e">
        <f>timetable!#REF!</f>
        <v>#REF!</v>
      </c>
      <c r="J1450" s="449"/>
      <c r="K1450" s="449"/>
      <c r="L1450" s="442" t="s">
        <v>467</v>
      </c>
      <c r="M1450" s="449"/>
    </row>
    <row r="1451" spans="1:13">
      <c r="A1451" s="443" t="e">
        <f>timetable!Z83</f>
        <v>#REF!</v>
      </c>
      <c r="B1451" s="444">
        <v>5</v>
      </c>
      <c r="C1451" s="12" t="str">
        <f t="shared" si="0"/>
        <v>16:10-17:40</v>
      </c>
      <c r="D1451" s="6" t="e">
        <f>timetable!#REF!</f>
        <v>#REF!</v>
      </c>
      <c r="E1451" s="6" t="e">
        <f>timetable!#REF!</f>
        <v>#REF!</v>
      </c>
      <c r="F1451" s="6" t="e">
        <f>timetable!#REF!</f>
        <v>#REF!</v>
      </c>
      <c r="G1451" s="6" t="e">
        <f>timetable!#REF!</f>
        <v>#REF!</v>
      </c>
      <c r="H1451" s="6" t="e">
        <f>timetable!#REF!</f>
        <v>#REF!</v>
      </c>
      <c r="I1451" s="6" t="e">
        <f>timetable!#REF!</f>
        <v>#REF!</v>
      </c>
      <c r="L1451" s="5" t="s">
        <v>467</v>
      </c>
    </row>
    <row r="1452" spans="1:13">
      <c r="A1452" s="450" t="e">
        <f>timetable!#REF!</f>
        <v>#REF!</v>
      </c>
      <c r="B1452" s="448">
        <v>1</v>
      </c>
      <c r="C1452" s="448" t="str">
        <f t="shared" si="0"/>
        <v>08:50-10:20</v>
      </c>
      <c r="D1452" s="441" t="e">
        <f>timetable!#REF!</f>
        <v>#REF!</v>
      </c>
      <c r="E1452" s="441" t="e">
        <f>timetable!#REF!</f>
        <v>#REF!</v>
      </c>
      <c r="F1452" s="441" t="e">
        <f>timetable!#REF!</f>
        <v>#REF!</v>
      </c>
      <c r="G1452" s="441" t="e">
        <f>timetable!#REF!</f>
        <v>#REF!</v>
      </c>
      <c r="H1452" s="441" t="e">
        <f>timetable!#REF!</f>
        <v>#REF!</v>
      </c>
      <c r="I1452" s="441" t="e">
        <f>timetable!#REF!</f>
        <v>#REF!</v>
      </c>
      <c r="J1452" s="449"/>
      <c r="K1452" s="449"/>
      <c r="L1452" s="442" t="s">
        <v>467</v>
      </c>
      <c r="M1452" s="449"/>
    </row>
    <row r="1453" spans="1:13">
      <c r="A1453" s="450" t="e">
        <f>timetable!#REF!</f>
        <v>#REF!</v>
      </c>
      <c r="B1453" s="448">
        <v>2</v>
      </c>
      <c r="C1453" s="448" t="str">
        <f t="shared" si="0"/>
        <v>10:30-12:00</v>
      </c>
      <c r="D1453" s="441" t="e">
        <f>timetable!#REF!</f>
        <v>#REF!</v>
      </c>
      <c r="E1453" s="441" t="e">
        <f>timetable!#REF!</f>
        <v>#REF!</v>
      </c>
      <c r="F1453" s="441" t="e">
        <f>timetable!#REF!</f>
        <v>#REF!</v>
      </c>
      <c r="G1453" s="441" t="e">
        <f>timetable!#REF!</f>
        <v>#REF!</v>
      </c>
      <c r="H1453" s="441" t="e">
        <f>timetable!#REF!</f>
        <v>#REF!</v>
      </c>
      <c r="I1453" s="441" t="e">
        <f>timetable!#REF!</f>
        <v>#REF!</v>
      </c>
      <c r="J1453" s="449"/>
      <c r="K1453" s="449"/>
      <c r="L1453" s="442" t="s">
        <v>467</v>
      </c>
      <c r="M1453" s="449"/>
    </row>
    <row r="1454" spans="1:13">
      <c r="A1454" s="450" t="e">
        <f>timetable!Z91</f>
        <v>#REF!</v>
      </c>
      <c r="B1454" s="448">
        <v>3</v>
      </c>
      <c r="C1454" s="448" t="str">
        <f t="shared" si="0"/>
        <v>12:50-14:20</v>
      </c>
      <c r="D1454" s="441" t="e">
        <f>timetable!#REF!</f>
        <v>#REF!</v>
      </c>
      <c r="E1454" s="441" t="e">
        <f>timetable!#REF!</f>
        <v>#REF!</v>
      </c>
      <c r="F1454" s="441" t="e">
        <f>timetable!#REF!</f>
        <v>#REF!</v>
      </c>
      <c r="G1454" s="441" t="e">
        <f>timetable!#REF!</f>
        <v>#REF!</v>
      </c>
      <c r="H1454" s="441" t="e">
        <f>timetable!#REF!</f>
        <v>#REF!</v>
      </c>
      <c r="I1454" s="441" t="e">
        <f>timetable!#REF!</f>
        <v>#REF!</v>
      </c>
      <c r="J1454" s="449"/>
      <c r="K1454" s="449"/>
      <c r="L1454" s="442" t="s">
        <v>467</v>
      </c>
      <c r="M1454" s="449"/>
    </row>
    <row r="1455" spans="1:13">
      <c r="A1455" s="450" t="e">
        <f>timetable!Z92</f>
        <v>#REF!</v>
      </c>
      <c r="B1455" s="448">
        <v>4</v>
      </c>
      <c r="C1455" s="448" t="str">
        <f t="shared" si="0"/>
        <v>14:30-16:00</v>
      </c>
      <c r="D1455" s="441" t="e">
        <f>timetable!#REF!</f>
        <v>#REF!</v>
      </c>
      <c r="E1455" s="441" t="e">
        <f>timetable!#REF!</f>
        <v>#REF!</v>
      </c>
      <c r="F1455" s="441" t="e">
        <f>timetable!#REF!</f>
        <v>#REF!</v>
      </c>
      <c r="G1455" s="441" t="e">
        <f>timetable!#REF!</f>
        <v>#REF!</v>
      </c>
      <c r="H1455" s="441" t="e">
        <f>timetable!#REF!</f>
        <v>#REF!</v>
      </c>
      <c r="I1455" s="441" t="e">
        <f>timetable!#REF!</f>
        <v>#REF!</v>
      </c>
      <c r="J1455" s="449"/>
      <c r="K1455" s="449"/>
      <c r="L1455" s="442" t="s">
        <v>467</v>
      </c>
      <c r="M1455" s="449"/>
    </row>
    <row r="1456" spans="1:13">
      <c r="A1456" s="450" t="e">
        <f>timetable!#REF!</f>
        <v>#REF!</v>
      </c>
      <c r="B1456" s="440">
        <v>5</v>
      </c>
      <c r="C1456" s="448" t="str">
        <f t="shared" si="0"/>
        <v>16:10-17:40</v>
      </c>
      <c r="D1456" s="441" t="e">
        <f>timetable!#REF!</f>
        <v>#REF!</v>
      </c>
      <c r="E1456" s="441" t="e">
        <f>timetable!#REF!</f>
        <v>#REF!</v>
      </c>
      <c r="F1456" s="441" t="e">
        <f>timetable!#REF!</f>
        <v>#REF!</v>
      </c>
      <c r="G1456" s="441" t="e">
        <f>timetable!#REF!</f>
        <v>#REF!</v>
      </c>
      <c r="H1456" s="441" t="e">
        <f>timetable!#REF!</f>
        <v>#REF!</v>
      </c>
      <c r="I1456" s="441" t="e">
        <f>timetable!#REF!</f>
        <v>#REF!</v>
      </c>
      <c r="J1456" s="449"/>
      <c r="K1456" s="449"/>
      <c r="L1456" s="442" t="s">
        <v>467</v>
      </c>
      <c r="M1456" s="449"/>
    </row>
    <row r="1457" spans="1:13">
      <c r="A1457" s="450" t="e">
        <f>timetable!Z93+1</f>
        <v>#REF!</v>
      </c>
      <c r="B1457" s="440">
        <v>1</v>
      </c>
      <c r="C1457" s="448" t="str">
        <f t="shared" si="0"/>
        <v>08:50-10:20</v>
      </c>
      <c r="D1457" s="441" t="e">
        <f>timetable!#REF!</f>
        <v>#REF!</v>
      </c>
      <c r="E1457" s="441" t="e">
        <f>timetable!#REF!</f>
        <v>#REF!</v>
      </c>
      <c r="F1457" s="441" t="e">
        <f>timetable!#REF!</f>
        <v>#REF!</v>
      </c>
      <c r="G1457" s="441" t="e">
        <f>timetable!#REF!</f>
        <v>#REF!</v>
      </c>
      <c r="H1457" s="441" t="e">
        <f>timetable!#REF!</f>
        <v>#REF!</v>
      </c>
      <c r="I1457" s="441" t="e">
        <f>timetable!#REF!</f>
        <v>#REF!</v>
      </c>
      <c r="J1457" s="449"/>
      <c r="K1457" s="449"/>
      <c r="L1457" s="442" t="s">
        <v>467</v>
      </c>
      <c r="M1457" s="449"/>
    </row>
    <row r="1458" spans="1:13">
      <c r="A1458" s="450" t="e">
        <f>timetable!Z94</f>
        <v>#REF!</v>
      </c>
      <c r="B1458" s="440">
        <v>2</v>
      </c>
      <c r="C1458" s="448" t="str">
        <f t="shared" si="0"/>
        <v>10:30-12:00</v>
      </c>
      <c r="D1458" s="441" t="e">
        <f>timetable!#REF!</f>
        <v>#REF!</v>
      </c>
      <c r="E1458" s="441" t="e">
        <f>timetable!#REF!</f>
        <v>#REF!</v>
      </c>
      <c r="F1458" s="441" t="e">
        <f>timetable!#REF!</f>
        <v>#REF!</v>
      </c>
      <c r="G1458" s="441" t="e">
        <f>timetable!#REF!</f>
        <v>#REF!</v>
      </c>
      <c r="H1458" s="441" t="e">
        <f>timetable!#REF!</f>
        <v>#REF!</v>
      </c>
      <c r="I1458" s="441" t="e">
        <f>timetable!#REF!</f>
        <v>#REF!</v>
      </c>
      <c r="J1458" s="449"/>
      <c r="K1458" s="449"/>
      <c r="L1458" s="442" t="s">
        <v>467</v>
      </c>
      <c r="M1458" s="449"/>
    </row>
    <row r="1459" spans="1:13">
      <c r="A1459" s="443" t="e">
        <f>timetable!Z95</f>
        <v>#REF!</v>
      </c>
      <c r="B1459" s="444">
        <v>3</v>
      </c>
      <c r="C1459" s="12" t="str">
        <f t="shared" si="0"/>
        <v>12:50-14:20</v>
      </c>
      <c r="D1459" s="6" t="e">
        <f>timetable!#REF!</f>
        <v>#REF!</v>
      </c>
      <c r="E1459" s="6" t="e">
        <f>timetable!#REF!</f>
        <v>#REF!</v>
      </c>
      <c r="F1459" s="6" t="e">
        <f>timetable!#REF!</f>
        <v>#REF!</v>
      </c>
      <c r="G1459" s="6" t="e">
        <f>timetable!#REF!</f>
        <v>#REF!</v>
      </c>
      <c r="H1459" s="6" t="e">
        <f>timetable!#REF!</f>
        <v>#REF!</v>
      </c>
      <c r="I1459" s="6" t="e">
        <f>timetable!#REF!</f>
        <v>#REF!</v>
      </c>
      <c r="L1459" s="5" t="s">
        <v>467</v>
      </c>
    </row>
    <row r="1460" spans="1:13">
      <c r="A1460" s="450" t="e">
        <f>timetable!#REF!</f>
        <v>#REF!</v>
      </c>
      <c r="B1460" s="448">
        <v>4</v>
      </c>
      <c r="C1460" s="448" t="str">
        <f t="shared" si="0"/>
        <v>14:30-16:00</v>
      </c>
      <c r="D1460" s="441" t="e">
        <f>timetable!#REF!</f>
        <v>#REF!</v>
      </c>
      <c r="E1460" s="441" t="e">
        <f>timetable!#REF!</f>
        <v>#REF!</v>
      </c>
      <c r="F1460" s="441" t="e">
        <f>timetable!#REF!</f>
        <v>#REF!</v>
      </c>
      <c r="G1460" s="441" t="e">
        <f>timetable!#REF!</f>
        <v>#REF!</v>
      </c>
      <c r="H1460" s="441" t="e">
        <f>timetable!#REF!</f>
        <v>#REF!</v>
      </c>
      <c r="I1460" s="441" t="e">
        <f>timetable!#REF!</f>
        <v>#REF!</v>
      </c>
      <c r="J1460" s="449"/>
      <c r="K1460" s="449"/>
      <c r="L1460" s="442" t="s">
        <v>467</v>
      </c>
      <c r="M1460" s="449"/>
    </row>
    <row r="1461" spans="1:13">
      <c r="A1461" s="450" t="e">
        <f>timetable!Z96</f>
        <v>#REF!</v>
      </c>
      <c r="B1461" s="448">
        <v>5</v>
      </c>
      <c r="C1461" s="448" t="str">
        <f t="shared" si="0"/>
        <v>16:10-17:40</v>
      </c>
      <c r="D1461" s="441" t="e">
        <f>timetable!#REF!</f>
        <v>#REF!</v>
      </c>
      <c r="E1461" s="441" t="e">
        <f>timetable!#REF!</f>
        <v>#REF!</v>
      </c>
      <c r="F1461" s="441" t="e">
        <f>timetable!#REF!</f>
        <v>#REF!</v>
      </c>
      <c r="G1461" s="441" t="e">
        <f>timetable!#REF!</f>
        <v>#REF!</v>
      </c>
      <c r="H1461" s="441" t="e">
        <f>timetable!#REF!</f>
        <v>#REF!</v>
      </c>
      <c r="I1461" s="441" t="e">
        <f>timetable!#REF!</f>
        <v>#REF!</v>
      </c>
      <c r="J1461" s="449"/>
      <c r="K1461" s="449"/>
      <c r="L1461" s="442" t="s">
        <v>467</v>
      </c>
      <c r="M1461" s="449"/>
    </row>
    <row r="1462" spans="1:13">
      <c r="A1462" s="450" t="e">
        <f>timetable!#REF!+1</f>
        <v>#REF!</v>
      </c>
      <c r="B1462" s="440">
        <v>1</v>
      </c>
      <c r="C1462" s="448" t="str">
        <f t="shared" si="0"/>
        <v>08:50-10:20</v>
      </c>
      <c r="D1462" s="441" t="e">
        <f>timetable!#REF!</f>
        <v>#REF!</v>
      </c>
      <c r="E1462" s="441" t="e">
        <f>timetable!#REF!</f>
        <v>#REF!</v>
      </c>
      <c r="F1462" s="441" t="e">
        <f>timetable!#REF!</f>
        <v>#REF!</v>
      </c>
      <c r="G1462" s="441" t="e">
        <f>timetable!#REF!</f>
        <v>#REF!</v>
      </c>
      <c r="H1462" s="441" t="e">
        <f>timetable!#REF!</f>
        <v>#REF!</v>
      </c>
      <c r="I1462" s="441" t="e">
        <f>timetable!#REF!</f>
        <v>#REF!</v>
      </c>
      <c r="J1462" s="449"/>
      <c r="K1462" s="449"/>
      <c r="L1462" s="442" t="s">
        <v>467</v>
      </c>
      <c r="M1462" s="449"/>
    </row>
    <row r="1463" spans="1:13">
      <c r="A1463" s="450" t="e">
        <f>timetable!Z97</f>
        <v>#REF!</v>
      </c>
      <c r="B1463" s="440">
        <v>2</v>
      </c>
      <c r="C1463" s="448" t="str">
        <f t="shared" si="0"/>
        <v>10:30-12:00</v>
      </c>
      <c r="D1463" s="441" t="e">
        <f>timetable!#REF!</f>
        <v>#REF!</v>
      </c>
      <c r="E1463" s="441" t="e">
        <f>timetable!#REF!</f>
        <v>#REF!</v>
      </c>
      <c r="F1463" s="441" t="e">
        <f>timetable!#REF!</f>
        <v>#REF!</v>
      </c>
      <c r="G1463" s="441" t="e">
        <f>timetable!#REF!</f>
        <v>#REF!</v>
      </c>
      <c r="H1463" s="441" t="e">
        <f>timetable!#REF!</f>
        <v>#REF!</v>
      </c>
      <c r="I1463" s="441" t="e">
        <f>timetable!#REF!</f>
        <v>#REF!</v>
      </c>
      <c r="J1463" s="449"/>
      <c r="K1463" s="449"/>
      <c r="L1463" s="442" t="s">
        <v>467</v>
      </c>
      <c r="M1463" s="449"/>
    </row>
    <row r="1464" spans="1:13">
      <c r="A1464" s="450" t="e">
        <f>timetable!Z98</f>
        <v>#REF!</v>
      </c>
      <c r="B1464" s="440">
        <v>3</v>
      </c>
      <c r="C1464" s="448" t="str">
        <f t="shared" si="0"/>
        <v>12:50-14:20</v>
      </c>
      <c r="D1464" s="441" t="e">
        <f>timetable!#REF!</f>
        <v>#REF!</v>
      </c>
      <c r="E1464" s="441" t="e">
        <f>timetable!#REF!</f>
        <v>#REF!</v>
      </c>
      <c r="F1464" s="441" t="e">
        <f>timetable!#REF!</f>
        <v>#REF!</v>
      </c>
      <c r="G1464" s="441" t="e">
        <f>timetable!#REF!</f>
        <v>#REF!</v>
      </c>
      <c r="H1464" s="441" t="e">
        <f>timetable!#REF!</f>
        <v>#REF!</v>
      </c>
      <c r="I1464" s="441" t="e">
        <f>timetable!#REF!</f>
        <v>#REF!</v>
      </c>
      <c r="J1464" s="449"/>
      <c r="K1464" s="449"/>
      <c r="L1464" s="442" t="s">
        <v>467</v>
      </c>
      <c r="M1464" s="449"/>
    </row>
    <row r="1465" spans="1:13">
      <c r="A1465" s="450" t="e">
        <f>timetable!Z99</f>
        <v>#REF!</v>
      </c>
      <c r="B1465" s="448">
        <v>4</v>
      </c>
      <c r="C1465" s="448" t="str">
        <f t="shared" si="0"/>
        <v>14:30-16:00</v>
      </c>
      <c r="D1465" s="441" t="e">
        <f>timetable!#REF!</f>
        <v>#REF!</v>
      </c>
      <c r="E1465" s="441" t="e">
        <f>timetable!#REF!</f>
        <v>#REF!</v>
      </c>
      <c r="F1465" s="441" t="e">
        <f>timetable!#REF!</f>
        <v>#REF!</v>
      </c>
      <c r="G1465" s="441" t="e">
        <f>timetable!#REF!</f>
        <v>#REF!</v>
      </c>
      <c r="H1465" s="441" t="e">
        <f>timetable!#REF!</f>
        <v>#REF!</v>
      </c>
      <c r="I1465" s="441" t="e">
        <f>timetable!#REF!</f>
        <v>#REF!</v>
      </c>
      <c r="J1465" s="449"/>
      <c r="K1465" s="449"/>
      <c r="L1465" s="442" t="s">
        <v>467</v>
      </c>
      <c r="M1465" s="449"/>
    </row>
    <row r="1466" spans="1:13">
      <c r="A1466" s="450" t="e">
        <f>timetable!#REF!</f>
        <v>#REF!</v>
      </c>
      <c r="B1466" s="448">
        <v>5</v>
      </c>
      <c r="C1466" s="448" t="str">
        <f t="shared" si="0"/>
        <v>16:10-17:40</v>
      </c>
      <c r="D1466" s="441" t="e">
        <f>timetable!#REF!</f>
        <v>#REF!</v>
      </c>
      <c r="E1466" s="441" t="e">
        <f>timetable!#REF!</f>
        <v>#REF!</v>
      </c>
      <c r="F1466" s="441" t="e">
        <f>timetable!#REF!</f>
        <v>#REF!</v>
      </c>
      <c r="G1466" s="441" t="e">
        <f>timetable!#REF!</f>
        <v>#REF!</v>
      </c>
      <c r="H1466" s="441" t="e">
        <f>timetable!#REF!</f>
        <v>#REF!</v>
      </c>
      <c r="I1466" s="441" t="e">
        <f>timetable!#REF!</f>
        <v>#REF!</v>
      </c>
      <c r="J1466" s="449"/>
      <c r="K1466" s="449"/>
      <c r="L1466" s="442" t="s">
        <v>467</v>
      </c>
      <c r="M1466" s="449"/>
    </row>
    <row r="1467" spans="1:13">
      <c r="A1467" s="450" t="e">
        <f>timetable!Z100+1</f>
        <v>#REF!</v>
      </c>
      <c r="B1467" s="448">
        <v>1</v>
      </c>
      <c r="C1467" s="448" t="str">
        <f t="shared" si="0"/>
        <v>08:50-10:20</v>
      </c>
      <c r="D1467" s="441" t="e">
        <f>timetable!#REF!</f>
        <v>#REF!</v>
      </c>
      <c r="E1467" s="441" t="e">
        <f>timetable!#REF!</f>
        <v>#REF!</v>
      </c>
      <c r="F1467" s="441" t="e">
        <f>timetable!#REF!</f>
        <v>#REF!</v>
      </c>
      <c r="G1467" s="441" t="e">
        <f>timetable!#REF!</f>
        <v>#REF!</v>
      </c>
      <c r="H1467" s="441" t="e">
        <f>timetable!#REF!</f>
        <v>#REF!</v>
      </c>
      <c r="I1467" s="441" t="e">
        <f>timetable!#REF!</f>
        <v>#REF!</v>
      </c>
      <c r="J1467" s="449"/>
      <c r="K1467" s="449"/>
      <c r="L1467" s="442" t="s">
        <v>467</v>
      </c>
      <c r="M1467" s="449"/>
    </row>
    <row r="1468" spans="1:13">
      <c r="A1468" s="450" t="e">
        <f>timetable!#REF!</f>
        <v>#REF!</v>
      </c>
      <c r="B1468" s="440">
        <v>2</v>
      </c>
      <c r="C1468" s="448" t="str">
        <f t="shared" si="0"/>
        <v>10:30-12:00</v>
      </c>
      <c r="D1468" s="441" t="e">
        <f>timetable!#REF!</f>
        <v>#REF!</v>
      </c>
      <c r="E1468" s="441" t="e">
        <f>timetable!#REF!</f>
        <v>#REF!</v>
      </c>
      <c r="F1468" s="441" t="e">
        <f>timetable!#REF!</f>
        <v>#REF!</v>
      </c>
      <c r="G1468" s="441" t="e">
        <f>timetable!#REF!</f>
        <v>#REF!</v>
      </c>
      <c r="H1468" s="441" t="e">
        <f>timetable!#REF!</f>
        <v>#REF!</v>
      </c>
      <c r="I1468" s="441" t="e">
        <f>timetable!#REF!</f>
        <v>#REF!</v>
      </c>
      <c r="J1468" s="449"/>
      <c r="K1468" s="449"/>
      <c r="L1468" s="442" t="s">
        <v>467</v>
      </c>
      <c r="M1468" s="449"/>
    </row>
    <row r="1469" spans="1:13">
      <c r="A1469" s="443" t="e">
        <f>timetable!Z101</f>
        <v>#REF!</v>
      </c>
      <c r="B1469" s="444">
        <v>3</v>
      </c>
      <c r="C1469" s="12" t="str">
        <f t="shared" si="0"/>
        <v>12:50-14:20</v>
      </c>
      <c r="D1469" s="6" t="e">
        <f>timetable!#REF!</f>
        <v>#REF!</v>
      </c>
      <c r="E1469" s="6" t="e">
        <f>timetable!#REF!</f>
        <v>#REF!</v>
      </c>
      <c r="F1469" s="6" t="e">
        <f>timetable!#REF!</f>
        <v>#REF!</v>
      </c>
      <c r="G1469" s="6" t="e">
        <f>timetable!#REF!</f>
        <v>#REF!</v>
      </c>
      <c r="H1469" s="6" t="e">
        <f>timetable!#REF!</f>
        <v>#REF!</v>
      </c>
      <c r="I1469" s="6" t="e">
        <f>timetable!#REF!</f>
        <v>#REF!</v>
      </c>
      <c r="L1469" s="5" t="s">
        <v>467</v>
      </c>
    </row>
    <row r="1470" spans="1:13">
      <c r="A1470" s="450" t="e">
        <f>timetable!Z102</f>
        <v>#REF!</v>
      </c>
      <c r="B1470" s="448">
        <v>4</v>
      </c>
      <c r="C1470" s="448" t="str">
        <f t="shared" si="0"/>
        <v>14:30-16:00</v>
      </c>
      <c r="D1470" s="441" t="e">
        <f>#REF!</f>
        <v>#REF!</v>
      </c>
      <c r="E1470" s="441" t="e">
        <f>timetable!#REF!</f>
        <v>#REF!</v>
      </c>
      <c r="F1470" s="441" t="e">
        <f>timetable!#REF!</f>
        <v>#REF!</v>
      </c>
      <c r="G1470" s="441" t="e">
        <f>timetable!#REF!</f>
        <v>#REF!</v>
      </c>
      <c r="H1470" s="441" t="e">
        <f>timetable!#REF!</f>
        <v>#REF!</v>
      </c>
      <c r="I1470" s="441" t="e">
        <f>timetable!#REF!</f>
        <v>#REF!</v>
      </c>
      <c r="J1470" s="449"/>
      <c r="K1470" s="449"/>
      <c r="L1470" s="442" t="s">
        <v>467</v>
      </c>
      <c r="M1470" s="449"/>
    </row>
    <row r="1471" spans="1:13">
      <c r="A1471" s="450" t="e">
        <f>timetable!Z103</f>
        <v>#REF!</v>
      </c>
      <c r="B1471" s="440">
        <v>5</v>
      </c>
      <c r="C1471" s="448" t="str">
        <f t="shared" si="0"/>
        <v>16:10-17:40</v>
      </c>
      <c r="D1471" s="441" t="e">
        <f>timetable!#REF!</f>
        <v>#REF!</v>
      </c>
      <c r="E1471" s="441" t="e">
        <f>timetable!#REF!</f>
        <v>#REF!</v>
      </c>
      <c r="F1471" s="441" t="e">
        <f>timetable!#REF!</f>
        <v>#REF!</v>
      </c>
      <c r="G1471" s="441" t="e">
        <f>timetable!#REF!</f>
        <v>#REF!</v>
      </c>
      <c r="H1471" s="441" t="e">
        <f>timetable!#REF!</f>
        <v>#REF!</v>
      </c>
      <c r="I1471" s="441" t="e">
        <f>timetable!#REF!</f>
        <v>#REF!</v>
      </c>
      <c r="J1471" s="449"/>
      <c r="K1471" s="449"/>
      <c r="L1471" s="442" t="s">
        <v>467</v>
      </c>
      <c r="M1471" s="449"/>
    </row>
    <row r="1472" spans="1:13">
      <c r="A1472" s="443" t="e">
        <f>timetable!#REF!+1</f>
        <v>#REF!</v>
      </c>
      <c r="B1472" s="444">
        <v>1</v>
      </c>
      <c r="C1472" s="12" t="str">
        <f t="shared" si="0"/>
        <v>08:50-10:20</v>
      </c>
      <c r="D1472" s="6" t="e">
        <f>timetable!#REF!</f>
        <v>#REF!</v>
      </c>
      <c r="E1472" s="6" t="e">
        <f>timetable!#REF!</f>
        <v>#REF!</v>
      </c>
      <c r="F1472" s="6" t="e">
        <f>timetable!#REF!</f>
        <v>#REF!</v>
      </c>
      <c r="G1472" s="6" t="e">
        <f>timetable!#REF!</f>
        <v>#REF!</v>
      </c>
      <c r="H1472" s="6" t="e">
        <f>timetable!#REF!</f>
        <v>#REF!</v>
      </c>
      <c r="I1472" s="6" t="e">
        <f>timetable!#REF!</f>
        <v>#REF!</v>
      </c>
      <c r="L1472" s="5" t="s">
        <v>467</v>
      </c>
    </row>
    <row r="1473" spans="1:12">
      <c r="A1473" s="443" t="e">
        <f>timetable!Z104</f>
        <v>#REF!</v>
      </c>
      <c r="B1473" s="444">
        <v>2</v>
      </c>
      <c r="C1473" s="12" t="str">
        <f t="shared" si="0"/>
        <v>10:30-12:00</v>
      </c>
      <c r="D1473" s="6" t="e">
        <f>timetable!#REF!</f>
        <v>#REF!</v>
      </c>
      <c r="E1473" s="6" t="e">
        <f>timetable!#REF!</f>
        <v>#REF!</v>
      </c>
      <c r="F1473" s="6" t="e">
        <f>timetable!#REF!</f>
        <v>#REF!</v>
      </c>
      <c r="G1473" s="6" t="e">
        <f>timetable!#REF!</f>
        <v>#REF!</v>
      </c>
      <c r="H1473" s="6" t="e">
        <f>timetable!#REF!</f>
        <v>#REF!</v>
      </c>
      <c r="I1473" s="6" t="e">
        <f>timetable!#REF!</f>
        <v>#REF!</v>
      </c>
      <c r="L1473" s="5" t="s">
        <v>467</v>
      </c>
    </row>
    <row r="1474" spans="1:12">
      <c r="A1474" s="443" t="e">
        <f>timetable!#REF!</f>
        <v>#REF!</v>
      </c>
      <c r="B1474" s="48">
        <v>3</v>
      </c>
      <c r="C1474" s="12" t="str">
        <f t="shared" si="0"/>
        <v>12:50-14:20</v>
      </c>
      <c r="D1474" s="6" t="e">
        <f>timetable!#REF!</f>
        <v>#REF!</v>
      </c>
      <c r="E1474" s="6" t="e">
        <f>timetable!#REF!</f>
        <v>#REF!</v>
      </c>
      <c r="F1474" s="6" t="e">
        <f>timetable!#REF!</f>
        <v>#REF!</v>
      </c>
      <c r="G1474" s="6" t="e">
        <f>timetable!#REF!</f>
        <v>#REF!</v>
      </c>
      <c r="H1474" s="6" t="e">
        <f>timetable!#REF!</f>
        <v>#REF!</v>
      </c>
      <c r="I1474" s="6" t="e">
        <f>timetable!#REF!</f>
        <v>#REF!</v>
      </c>
      <c r="L1474" s="5" t="s">
        <v>467</v>
      </c>
    </row>
    <row r="1475" spans="1:12">
      <c r="A1475" s="443" t="e">
        <f>timetable!Z105</f>
        <v>#REF!</v>
      </c>
      <c r="B1475" s="444">
        <v>4</v>
      </c>
      <c r="C1475" s="12" t="str">
        <f t="shared" si="0"/>
        <v>14:30-16:00</v>
      </c>
      <c r="D1475" s="6" t="e">
        <f>timetable!#REF!</f>
        <v>#REF!</v>
      </c>
      <c r="E1475" s="6" t="e">
        <f>timetable!#REF!</f>
        <v>#REF!</v>
      </c>
      <c r="F1475" s="6" t="e">
        <f>timetable!#REF!</f>
        <v>#REF!</v>
      </c>
      <c r="G1475" s="6" t="e">
        <f>timetable!#REF!</f>
        <v>#REF!</v>
      </c>
      <c r="H1475" s="6" t="e">
        <f>timetable!#REF!</f>
        <v>#REF!</v>
      </c>
      <c r="I1475" s="6" t="e">
        <f>timetable!#REF!</f>
        <v>#REF!</v>
      </c>
      <c r="L1475" s="5" t="s">
        <v>467</v>
      </c>
    </row>
    <row r="1476" spans="1:12">
      <c r="A1476" s="443" t="e">
        <f>timetable!Z106</f>
        <v>#REF!</v>
      </c>
      <c r="B1476" s="444">
        <v>5</v>
      </c>
      <c r="C1476" s="12" t="str">
        <f t="shared" si="0"/>
        <v>16:10-17:40</v>
      </c>
      <c r="D1476" s="6" t="e">
        <f>timetable!#REF!</f>
        <v>#REF!</v>
      </c>
      <c r="E1476" s="6" t="e">
        <f>timetable!#REF!</f>
        <v>#REF!</v>
      </c>
      <c r="F1476" s="6" t="e">
        <f>timetable!#REF!</f>
        <v>#REF!</v>
      </c>
      <c r="G1476" s="6" t="e">
        <f>timetable!#REF!</f>
        <v>#REF!</v>
      </c>
      <c r="H1476" s="6" t="e">
        <f>timetable!#REF!</f>
        <v>#REF!</v>
      </c>
      <c r="I1476" s="6" t="e">
        <f>timetable!#REF!</f>
        <v>#REF!</v>
      </c>
      <c r="L1476" s="5" t="s">
        <v>467</v>
      </c>
    </row>
    <row r="1477" spans="1:12">
      <c r="A1477" s="443" t="e">
        <f>timetable!#REF!</f>
        <v>#REF!</v>
      </c>
      <c r="B1477" s="444">
        <v>1</v>
      </c>
      <c r="C1477" s="12" t="str">
        <f t="shared" si="0"/>
        <v>08:50-10:20</v>
      </c>
      <c r="D1477" s="6" t="e">
        <f>timetable!#REF!</f>
        <v>#REF!</v>
      </c>
      <c r="E1477" s="6" t="e">
        <f>timetable!#REF!</f>
        <v>#REF!</v>
      </c>
      <c r="F1477" s="6" t="e">
        <f>timetable!#REF!</f>
        <v>#REF!</v>
      </c>
      <c r="G1477" s="6" t="e">
        <f>timetable!#REF!</f>
        <v>#REF!</v>
      </c>
      <c r="H1477" s="6" t="e">
        <f>timetable!#REF!</f>
        <v>#REF!</v>
      </c>
      <c r="I1477" s="6" t="e">
        <f>timetable!#REF!</f>
        <v>#REF!</v>
      </c>
      <c r="L1477" s="5" t="s">
        <v>467</v>
      </c>
    </row>
    <row r="1478" spans="1:12">
      <c r="A1478" s="443" t="e">
        <f>timetable!#REF!</f>
        <v>#REF!</v>
      </c>
      <c r="B1478" s="444">
        <v>2</v>
      </c>
      <c r="C1478" s="12" t="str">
        <f t="shared" si="0"/>
        <v>10:30-12:00</v>
      </c>
      <c r="D1478" s="6" t="e">
        <f>timetable!#REF!</f>
        <v>#REF!</v>
      </c>
      <c r="E1478" s="6" t="e">
        <f>timetable!#REF!</f>
        <v>#REF!</v>
      </c>
      <c r="F1478" s="6" t="e">
        <f>timetable!#REF!</f>
        <v>#REF!</v>
      </c>
      <c r="G1478" s="6" t="e">
        <f>timetable!#REF!</f>
        <v>#REF!</v>
      </c>
      <c r="H1478" s="6" t="e">
        <f>timetable!#REF!</f>
        <v>#REF!</v>
      </c>
      <c r="I1478" s="6" t="e">
        <f>timetable!#REF!</f>
        <v>#REF!</v>
      </c>
      <c r="L1478" s="5" t="s">
        <v>467</v>
      </c>
    </row>
    <row r="1479" spans="1:12">
      <c r="A1479" s="443" t="e">
        <f>timetable!Z114</f>
        <v>#REF!</v>
      </c>
      <c r="B1479" s="444">
        <v>3</v>
      </c>
      <c r="C1479" s="12" t="str">
        <f t="shared" si="0"/>
        <v>12:50-14:20</v>
      </c>
      <c r="D1479" s="6" t="e">
        <f>timetable!#REF!</f>
        <v>#REF!</v>
      </c>
      <c r="E1479" s="6" t="e">
        <f>timetable!#REF!</f>
        <v>#REF!</v>
      </c>
      <c r="F1479" s="6" t="e">
        <f>timetable!#REF!</f>
        <v>#REF!</v>
      </c>
      <c r="G1479" s="6" t="e">
        <f>timetable!#REF!</f>
        <v>#REF!</v>
      </c>
      <c r="H1479" s="6" t="e">
        <f>timetable!#REF!</f>
        <v>#REF!</v>
      </c>
      <c r="I1479" s="6" t="e">
        <f>timetable!#REF!</f>
        <v>#REF!</v>
      </c>
      <c r="L1479" s="5" t="s">
        <v>467</v>
      </c>
    </row>
    <row r="1480" spans="1:12">
      <c r="A1480" s="443" t="e">
        <f>timetable!Z115</f>
        <v>#REF!</v>
      </c>
      <c r="B1480" s="444">
        <v>4</v>
      </c>
      <c r="C1480" s="12" t="str">
        <f t="shared" si="0"/>
        <v>14:30-16:00</v>
      </c>
      <c r="D1480" s="6" t="e">
        <f>timetable!#REF!</f>
        <v>#REF!</v>
      </c>
      <c r="E1480" s="6" t="e">
        <f>timetable!#REF!</f>
        <v>#REF!</v>
      </c>
      <c r="F1480" s="6" t="e">
        <f>timetable!#REF!</f>
        <v>#REF!</v>
      </c>
      <c r="G1480" s="6" t="e">
        <f>timetable!#REF!</f>
        <v>#REF!</v>
      </c>
      <c r="H1480" s="6" t="e">
        <f>timetable!#REF!</f>
        <v>#REF!</v>
      </c>
      <c r="I1480" s="6" t="e">
        <f>timetable!#REF!</f>
        <v>#REF!</v>
      </c>
      <c r="L1480" s="5" t="s">
        <v>467</v>
      </c>
    </row>
    <row r="1481" spans="1:12">
      <c r="A1481" s="443" t="e">
        <f>timetable!#REF!</f>
        <v>#REF!</v>
      </c>
      <c r="B1481" s="48">
        <v>5</v>
      </c>
      <c r="C1481" s="12" t="str">
        <f t="shared" si="0"/>
        <v>16:10-17:40</v>
      </c>
      <c r="D1481" s="6" t="e">
        <f>timetable!#REF!</f>
        <v>#REF!</v>
      </c>
      <c r="E1481" s="6" t="e">
        <f>timetable!#REF!</f>
        <v>#REF!</v>
      </c>
      <c r="F1481" s="6" t="e">
        <f>timetable!#REF!</f>
        <v>#REF!</v>
      </c>
      <c r="G1481" s="6" t="e">
        <f>timetable!#REF!</f>
        <v>#REF!</v>
      </c>
      <c r="H1481" s="6" t="e">
        <f>timetable!#REF!</f>
        <v>#REF!</v>
      </c>
      <c r="I1481" s="6" t="e">
        <f>timetable!#REF!</f>
        <v>#REF!</v>
      </c>
      <c r="L1481" s="5" t="s">
        <v>467</v>
      </c>
    </row>
    <row r="1482" spans="1:12">
      <c r="A1482" s="443" t="e">
        <f>timetable!Z116+1</f>
        <v>#REF!</v>
      </c>
      <c r="B1482" s="48">
        <v>1</v>
      </c>
      <c r="C1482" s="12" t="str">
        <f t="shared" si="0"/>
        <v>08:50-10:20</v>
      </c>
      <c r="D1482" s="6" t="e">
        <f>timetable!#REF!</f>
        <v>#REF!</v>
      </c>
      <c r="E1482" s="6" t="e">
        <f>timetable!#REF!</f>
        <v>#REF!</v>
      </c>
      <c r="F1482" s="6" t="e">
        <f>timetable!#REF!</f>
        <v>#REF!</v>
      </c>
      <c r="G1482" s="6" t="e">
        <f>timetable!#REF!</f>
        <v>#REF!</v>
      </c>
      <c r="H1482" s="6" t="e">
        <f>timetable!#REF!</f>
        <v>#REF!</v>
      </c>
      <c r="I1482" s="6" t="e">
        <f>timetable!#REF!</f>
        <v>#REF!</v>
      </c>
      <c r="L1482" s="5" t="s">
        <v>467</v>
      </c>
    </row>
    <row r="1483" spans="1:12">
      <c r="A1483" s="443" t="e">
        <f>timetable!Z117</f>
        <v>#REF!</v>
      </c>
      <c r="B1483" s="48">
        <v>2</v>
      </c>
      <c r="C1483" s="12" t="str">
        <f t="shared" si="0"/>
        <v>10:30-12:00</v>
      </c>
      <c r="D1483" s="6" t="e">
        <f>timetable!#REF!</f>
        <v>#REF!</v>
      </c>
      <c r="E1483" s="6" t="e">
        <f>timetable!#REF!</f>
        <v>#REF!</v>
      </c>
      <c r="F1483" s="6" t="e">
        <f>timetable!#REF!</f>
        <v>#REF!</v>
      </c>
      <c r="G1483" s="6" t="e">
        <f>timetable!#REF!</f>
        <v>#REF!</v>
      </c>
      <c r="H1483" s="6" t="e">
        <f>timetable!#REF!</f>
        <v>#REF!</v>
      </c>
      <c r="I1483" s="6" t="e">
        <f>timetable!#REF!</f>
        <v>#REF!</v>
      </c>
      <c r="L1483" s="5" t="s">
        <v>467</v>
      </c>
    </row>
    <row r="1484" spans="1:12">
      <c r="A1484" s="443" t="e">
        <f>timetable!Z118</f>
        <v>#REF!</v>
      </c>
      <c r="B1484" s="444">
        <v>3</v>
      </c>
      <c r="C1484" s="12" t="str">
        <f t="shared" si="0"/>
        <v>12:50-14:20</v>
      </c>
      <c r="D1484" s="6" t="e">
        <f>timetable!#REF!</f>
        <v>#REF!</v>
      </c>
      <c r="E1484" s="6" t="e">
        <f>timetable!#REF!</f>
        <v>#REF!</v>
      </c>
      <c r="F1484" s="6" t="e">
        <f>timetable!#REF!</f>
        <v>#REF!</v>
      </c>
      <c r="G1484" s="6" t="e">
        <f>timetable!#REF!</f>
        <v>#REF!</v>
      </c>
      <c r="H1484" s="6" t="e">
        <f>timetable!#REF!</f>
        <v>#REF!</v>
      </c>
      <c r="I1484" s="6" t="e">
        <f>timetable!#REF!</f>
        <v>#REF!</v>
      </c>
      <c r="L1484" s="5" t="s">
        <v>467</v>
      </c>
    </row>
    <row r="1485" spans="1:12">
      <c r="A1485" s="443" t="e">
        <f>timetable!#REF!</f>
        <v>#REF!</v>
      </c>
      <c r="B1485" s="444">
        <v>4</v>
      </c>
      <c r="C1485" s="12" t="str">
        <f t="shared" si="0"/>
        <v>14:30-16:00</v>
      </c>
      <c r="D1485" s="6" t="e">
        <f>timetable!#REF!</f>
        <v>#REF!</v>
      </c>
      <c r="E1485" s="6" t="e">
        <f>timetable!#REF!</f>
        <v>#REF!</v>
      </c>
      <c r="F1485" s="6" t="e">
        <f>timetable!#REF!</f>
        <v>#REF!</v>
      </c>
      <c r="G1485" s="6" t="e">
        <f>timetable!#REF!</f>
        <v>#REF!</v>
      </c>
      <c r="H1485" s="6" t="e">
        <f>timetable!#REF!</f>
        <v>#REF!</v>
      </c>
      <c r="I1485" s="6" t="e">
        <f>timetable!#REF!</f>
        <v>#REF!</v>
      </c>
      <c r="L1485" s="5" t="s">
        <v>467</v>
      </c>
    </row>
    <row r="1486" spans="1:12">
      <c r="A1486" s="443" t="e">
        <f>timetable!Z119</f>
        <v>#REF!</v>
      </c>
      <c r="B1486" s="444">
        <v>5</v>
      </c>
      <c r="C1486" s="12" t="str">
        <f t="shared" si="0"/>
        <v>16:10-17:40</v>
      </c>
      <c r="D1486" s="6" t="e">
        <f>timetable!#REF!</f>
        <v>#REF!</v>
      </c>
      <c r="E1486" s="6" t="e">
        <f>timetable!#REF!</f>
        <v>#REF!</v>
      </c>
      <c r="F1486" s="6" t="e">
        <f>timetable!#REF!</f>
        <v>#REF!</v>
      </c>
      <c r="G1486" s="6" t="e">
        <f>timetable!#REF!</f>
        <v>#REF!</v>
      </c>
      <c r="H1486" s="6" t="e">
        <f>timetable!#REF!</f>
        <v>#REF!</v>
      </c>
      <c r="I1486" s="6" t="e">
        <f>timetable!#REF!</f>
        <v>#REF!</v>
      </c>
      <c r="L1486" s="5" t="s">
        <v>467</v>
      </c>
    </row>
    <row r="1487" spans="1:12">
      <c r="A1487" s="443" t="e">
        <f>timetable!#REF!+1</f>
        <v>#REF!</v>
      </c>
      <c r="B1487" s="48">
        <v>1</v>
      </c>
      <c r="C1487" s="12" t="str">
        <f t="shared" si="0"/>
        <v>08:50-10:20</v>
      </c>
      <c r="D1487" s="6" t="e">
        <f>timetable!#REF!</f>
        <v>#REF!</v>
      </c>
      <c r="E1487" s="6" t="e">
        <f>timetable!#REF!</f>
        <v>#REF!</v>
      </c>
      <c r="F1487" s="6" t="e">
        <f>timetable!#REF!</f>
        <v>#REF!</v>
      </c>
      <c r="G1487" s="6" t="e">
        <f>timetable!#REF!</f>
        <v>#REF!</v>
      </c>
      <c r="H1487" s="6" t="e">
        <f>timetable!#REF!</f>
        <v>#REF!</v>
      </c>
      <c r="I1487" s="6" t="e">
        <f>timetable!#REF!</f>
        <v>#REF!</v>
      </c>
      <c r="L1487" s="5" t="s">
        <v>467</v>
      </c>
    </row>
    <row r="1488" spans="1:12">
      <c r="A1488" s="443" t="e">
        <f>timetable!Z120</f>
        <v>#REF!</v>
      </c>
      <c r="B1488" s="48">
        <v>2</v>
      </c>
      <c r="C1488" s="12" t="str">
        <f t="shared" si="0"/>
        <v>10:30-12:00</v>
      </c>
      <c r="D1488" s="6" t="e">
        <f>timetable!#REF!</f>
        <v>#REF!</v>
      </c>
      <c r="E1488" s="6" t="e">
        <f>timetable!#REF!</f>
        <v>#REF!</v>
      </c>
      <c r="F1488" s="6" t="e">
        <f>timetable!#REF!</f>
        <v>#REF!</v>
      </c>
      <c r="G1488" s="6" t="e">
        <f>timetable!#REF!</f>
        <v>#REF!</v>
      </c>
      <c r="H1488" s="6" t="e">
        <f>timetable!#REF!</f>
        <v>#REF!</v>
      </c>
      <c r="I1488" s="6" t="e">
        <f>timetable!#REF!</f>
        <v>#REF!</v>
      </c>
      <c r="L1488" s="5" t="s">
        <v>467</v>
      </c>
    </row>
    <row r="1489" spans="1:13">
      <c r="A1489" s="443" t="e">
        <f>timetable!Z121</f>
        <v>#REF!</v>
      </c>
      <c r="B1489" s="48">
        <v>3</v>
      </c>
      <c r="C1489" s="12" t="str">
        <f t="shared" si="0"/>
        <v>12:50-14:20</v>
      </c>
      <c r="D1489" s="6" t="e">
        <f>timetable!#REF!</f>
        <v>#REF!</v>
      </c>
      <c r="E1489" s="6" t="e">
        <f>timetable!#REF!</f>
        <v>#REF!</v>
      </c>
      <c r="F1489" s="6" t="e">
        <f>timetable!#REF!</f>
        <v>#REF!</v>
      </c>
      <c r="G1489" s="6" t="e">
        <f>timetable!#REF!</f>
        <v>#REF!</v>
      </c>
      <c r="H1489" s="6" t="e">
        <f>timetable!#REF!</f>
        <v>#REF!</v>
      </c>
      <c r="I1489" s="6" t="e">
        <f>timetable!#REF!</f>
        <v>#REF!</v>
      </c>
      <c r="L1489" s="5" t="s">
        <v>467</v>
      </c>
    </row>
    <row r="1490" spans="1:13">
      <c r="A1490" s="443" t="e">
        <f>timetable!Z122</f>
        <v>#REF!</v>
      </c>
      <c r="B1490" s="444">
        <v>4</v>
      </c>
      <c r="C1490" s="12" t="str">
        <f t="shared" si="0"/>
        <v>14:30-16:00</v>
      </c>
      <c r="D1490" s="6" t="e">
        <f>timetable!#REF!</f>
        <v>#REF!</v>
      </c>
      <c r="E1490" s="6" t="e">
        <f>timetable!#REF!</f>
        <v>#REF!</v>
      </c>
      <c r="F1490" s="6" t="e">
        <f>timetable!#REF!</f>
        <v>#REF!</v>
      </c>
      <c r="G1490" s="6" t="e">
        <f>timetable!#REF!</f>
        <v>#REF!</v>
      </c>
      <c r="H1490" s="6" t="e">
        <f>timetable!#REF!</f>
        <v>#REF!</v>
      </c>
      <c r="I1490" s="6" t="e">
        <f>timetable!#REF!</f>
        <v>#REF!</v>
      </c>
      <c r="L1490" s="5" t="s">
        <v>467</v>
      </c>
    </row>
    <row r="1491" spans="1:13">
      <c r="A1491" s="443" t="e">
        <f>timetable!#REF!</f>
        <v>#REF!</v>
      </c>
      <c r="B1491" s="444">
        <v>5</v>
      </c>
      <c r="C1491" s="12" t="str">
        <f t="shared" si="0"/>
        <v>16:10-17:40</v>
      </c>
      <c r="D1491" s="6" t="e">
        <f>timetable!#REF!</f>
        <v>#REF!</v>
      </c>
      <c r="E1491" s="6" t="e">
        <f>timetable!#REF!</f>
        <v>#REF!</v>
      </c>
      <c r="F1491" s="6" t="e">
        <f>timetable!#REF!</f>
        <v>#REF!</v>
      </c>
      <c r="G1491" s="6" t="e">
        <f>timetable!#REF!</f>
        <v>#REF!</v>
      </c>
      <c r="H1491" s="6" t="e">
        <f>timetable!#REF!</f>
        <v>#REF!</v>
      </c>
      <c r="I1491" s="6" t="e">
        <f>timetable!#REF!</f>
        <v>#REF!</v>
      </c>
      <c r="L1491" s="5" t="s">
        <v>467</v>
      </c>
    </row>
    <row r="1492" spans="1:13">
      <c r="A1492" s="443" t="e">
        <f>timetable!Z123+1</f>
        <v>#REF!</v>
      </c>
      <c r="B1492" s="444">
        <v>1</v>
      </c>
      <c r="C1492" s="12" t="str">
        <f t="shared" si="0"/>
        <v>08:50-10:20</v>
      </c>
      <c r="D1492" s="6" t="e">
        <f>timetable!#REF!</f>
        <v>#REF!</v>
      </c>
      <c r="E1492" s="6" t="e">
        <f>timetable!#REF!</f>
        <v>#REF!</v>
      </c>
      <c r="F1492" s="6" t="e">
        <f>timetable!#REF!</f>
        <v>#REF!</v>
      </c>
      <c r="G1492" s="6" t="e">
        <f>timetable!#REF!</f>
        <v>#REF!</v>
      </c>
      <c r="H1492" s="6" t="e">
        <f>timetable!#REF!</f>
        <v>#REF!</v>
      </c>
      <c r="I1492" s="6" t="e">
        <f>timetable!#REF!</f>
        <v>#REF!</v>
      </c>
      <c r="L1492" s="5" t="s">
        <v>467</v>
      </c>
    </row>
    <row r="1493" spans="1:13">
      <c r="A1493" s="443" t="e">
        <f>timetable!#REF!</f>
        <v>#REF!</v>
      </c>
      <c r="B1493" s="48">
        <v>2</v>
      </c>
      <c r="C1493" s="12" t="str">
        <f t="shared" si="0"/>
        <v>10:30-12:00</v>
      </c>
      <c r="D1493" s="6" t="e">
        <f>timetable!#REF!</f>
        <v>#REF!</v>
      </c>
      <c r="E1493" s="6" t="e">
        <f>timetable!#REF!</f>
        <v>#REF!</v>
      </c>
      <c r="F1493" s="6" t="e">
        <f>timetable!#REF!</f>
        <v>#REF!</v>
      </c>
      <c r="G1493" s="6" t="e">
        <f>timetable!#REF!</f>
        <v>#REF!</v>
      </c>
      <c r="H1493" s="6" t="e">
        <f>timetable!#REF!</f>
        <v>#REF!</v>
      </c>
      <c r="I1493" s="6" t="e">
        <f>timetable!#REF!</f>
        <v>#REF!</v>
      </c>
      <c r="L1493" s="5" t="s">
        <v>467</v>
      </c>
    </row>
    <row r="1494" spans="1:13">
      <c r="A1494" s="443" t="e">
        <f>timetable!Z124</f>
        <v>#REF!</v>
      </c>
      <c r="B1494" s="444">
        <v>3</v>
      </c>
      <c r="C1494" s="12" t="str">
        <f t="shared" si="0"/>
        <v>12:50-14:20</v>
      </c>
      <c r="D1494" s="6" t="e">
        <f>timetable!#REF!</f>
        <v>#REF!</v>
      </c>
      <c r="E1494" s="6" t="e">
        <f>timetable!#REF!</f>
        <v>#REF!</v>
      </c>
      <c r="F1494" s="6" t="e">
        <f>timetable!#REF!</f>
        <v>#REF!</v>
      </c>
      <c r="G1494" s="6" t="e">
        <f>timetable!#REF!</f>
        <v>#REF!</v>
      </c>
      <c r="H1494" s="6" t="e">
        <f>timetable!#REF!</f>
        <v>#REF!</v>
      </c>
      <c r="I1494" s="6" t="e">
        <f>timetable!#REF!</f>
        <v>#REF!</v>
      </c>
      <c r="L1494" s="5" t="s">
        <v>467</v>
      </c>
    </row>
    <row r="1495" spans="1:13">
      <c r="A1495" s="443" t="e">
        <f>timetable!Z125</f>
        <v>#REF!</v>
      </c>
      <c r="B1495" s="444">
        <v>4</v>
      </c>
      <c r="C1495" s="12" t="str">
        <f t="shared" si="0"/>
        <v>14:30-16:00</v>
      </c>
      <c r="D1495" s="6" t="e">
        <f>timetable!#REF!</f>
        <v>#REF!</v>
      </c>
      <c r="E1495" s="6" t="e">
        <f>timetable!#REF!</f>
        <v>#REF!</v>
      </c>
      <c r="F1495" s="6" t="e">
        <f>timetable!#REF!</f>
        <v>#REF!</v>
      </c>
      <c r="G1495" s="6" t="e">
        <f>timetable!#REF!</f>
        <v>#REF!</v>
      </c>
      <c r="H1495" s="6" t="e">
        <f>timetable!#REF!</f>
        <v>#REF!</v>
      </c>
      <c r="I1495" s="6" t="e">
        <f>timetable!#REF!</f>
        <v>#REF!</v>
      </c>
      <c r="L1495" s="5" t="s">
        <v>467</v>
      </c>
    </row>
    <row r="1496" spans="1:13">
      <c r="A1496" s="443" t="e">
        <f>timetable!Z126</f>
        <v>#REF!</v>
      </c>
      <c r="B1496" s="48">
        <v>5</v>
      </c>
      <c r="C1496" s="12" t="str">
        <f t="shared" si="0"/>
        <v>16:10-17:40</v>
      </c>
      <c r="D1496" s="6" t="e">
        <f>timetable!#REF!</f>
        <v>#REF!</v>
      </c>
      <c r="E1496" s="6" t="e">
        <f>timetable!#REF!</f>
        <v>#REF!</v>
      </c>
      <c r="F1496" s="6" t="e">
        <f>timetable!#REF!</f>
        <v>#REF!</v>
      </c>
      <c r="G1496" s="6" t="e">
        <f>timetable!#REF!</f>
        <v>#REF!</v>
      </c>
      <c r="H1496" s="6" t="e">
        <f>timetable!#REF!</f>
        <v>#REF!</v>
      </c>
      <c r="I1496" s="6" t="e">
        <f>timetable!#REF!</f>
        <v>#REF!</v>
      </c>
      <c r="L1496" s="5" t="s">
        <v>467</v>
      </c>
    </row>
    <row r="1497" spans="1:13">
      <c r="A1497" s="443" t="e">
        <f>timetable!#REF!+1</f>
        <v>#REF!</v>
      </c>
      <c r="B1497" s="444">
        <v>1</v>
      </c>
      <c r="C1497" s="12" t="str">
        <f t="shared" si="0"/>
        <v>08:50-10:20</v>
      </c>
      <c r="D1497" s="6" t="e">
        <f>timetable!#REF!</f>
        <v>#REF!</v>
      </c>
      <c r="E1497" s="6" t="e">
        <f>timetable!#REF!</f>
        <v>#REF!</v>
      </c>
      <c r="F1497" s="6" t="e">
        <f>timetable!#REF!</f>
        <v>#REF!</v>
      </c>
      <c r="G1497" s="6" t="e">
        <f>timetable!#REF!</f>
        <v>#REF!</v>
      </c>
      <c r="H1497" s="6" t="e">
        <f>timetable!#REF!</f>
        <v>#REF!</v>
      </c>
      <c r="I1497" s="6" t="e">
        <f>timetable!#REF!</f>
        <v>#REF!</v>
      </c>
      <c r="L1497" s="5" t="s">
        <v>467</v>
      </c>
    </row>
    <row r="1498" spans="1:13">
      <c r="A1498" s="450" t="e">
        <f>timetable!Z127</f>
        <v>#REF!</v>
      </c>
      <c r="B1498" s="448">
        <v>2</v>
      </c>
      <c r="C1498" s="448" t="str">
        <f t="shared" si="0"/>
        <v>10:30-12:00</v>
      </c>
      <c r="D1498" s="441" t="e">
        <f>timetable!#REF!</f>
        <v>#REF!</v>
      </c>
      <c r="E1498" s="441" t="e">
        <f>timetable!#REF!</f>
        <v>#REF!</v>
      </c>
      <c r="F1498" s="441" t="e">
        <f>timetable!#REF!</f>
        <v>#REF!</v>
      </c>
      <c r="G1498" s="441" t="e">
        <f>timetable!#REF!</f>
        <v>#REF!</v>
      </c>
      <c r="H1498" s="441" t="e">
        <f>timetable!#REF!</f>
        <v>#REF!</v>
      </c>
      <c r="I1498" s="441" t="e">
        <f>timetable!#REF!</f>
        <v>#REF!</v>
      </c>
      <c r="J1498" s="449"/>
      <c r="K1498" s="449"/>
      <c r="L1498" s="442" t="s">
        <v>467</v>
      </c>
      <c r="M1498" s="449"/>
    </row>
    <row r="1499" spans="1:13">
      <c r="A1499" s="450" t="e">
        <f>timetable!#REF!</f>
        <v>#REF!</v>
      </c>
      <c r="B1499" s="440">
        <v>3</v>
      </c>
      <c r="C1499" s="448" t="str">
        <f t="shared" si="0"/>
        <v>12:50-14:20</v>
      </c>
      <c r="D1499" s="441" t="e">
        <f>timetable!#REF!</f>
        <v>#REF!</v>
      </c>
      <c r="E1499" s="441" t="e">
        <f>timetable!#REF!</f>
        <v>#REF!</v>
      </c>
      <c r="F1499" s="441" t="e">
        <f>timetable!#REF!</f>
        <v>#REF!</v>
      </c>
      <c r="G1499" s="441" t="e">
        <f>timetable!#REF!</f>
        <v>#REF!</v>
      </c>
      <c r="H1499" s="441" t="e">
        <f>timetable!#REF!</f>
        <v>#REF!</v>
      </c>
      <c r="I1499" s="441" t="e">
        <f>timetable!#REF!</f>
        <v>#REF!</v>
      </c>
      <c r="J1499" s="449"/>
      <c r="K1499" s="449"/>
      <c r="L1499" s="442" t="s">
        <v>467</v>
      </c>
      <c r="M1499" s="449"/>
    </row>
    <row r="1500" spans="1:13">
      <c r="A1500" s="450" t="e">
        <f>timetable!Z128</f>
        <v>#REF!</v>
      </c>
      <c r="B1500" s="448">
        <v>4</v>
      </c>
      <c r="C1500" s="448" t="str">
        <f t="shared" si="0"/>
        <v>14:30-16:00</v>
      </c>
      <c r="D1500" s="441" t="e">
        <f>timetable!#REF!</f>
        <v>#REF!</v>
      </c>
      <c r="E1500" s="441" t="e">
        <f>timetable!#REF!</f>
        <v>#REF!</v>
      </c>
      <c r="F1500" s="441" t="e">
        <f>timetable!#REF!</f>
        <v>#REF!</v>
      </c>
      <c r="G1500" s="441" t="e">
        <f>timetable!#REF!</f>
        <v>#REF!</v>
      </c>
      <c r="H1500" s="441" t="e">
        <f>timetable!#REF!</f>
        <v>#REF!</v>
      </c>
      <c r="I1500" s="441" t="e">
        <f>timetable!#REF!</f>
        <v>#REF!</v>
      </c>
      <c r="J1500" s="449"/>
      <c r="K1500" s="449"/>
      <c r="L1500" s="442" t="s">
        <v>467</v>
      </c>
      <c r="M1500" s="449"/>
    </row>
    <row r="1501" spans="1:13">
      <c r="A1501" s="450" t="e">
        <f>timetable!Z129</f>
        <v>#REF!</v>
      </c>
      <c r="B1501" s="448">
        <v>5</v>
      </c>
      <c r="C1501" s="448" t="str">
        <f t="shared" si="0"/>
        <v>16:10-17:40</v>
      </c>
      <c r="D1501" s="441" t="e">
        <f>timetable!#REF!</f>
        <v>#REF!</v>
      </c>
      <c r="E1501" s="441" t="e">
        <f>timetable!#REF!</f>
        <v>#REF!</v>
      </c>
      <c r="F1501" s="441" t="e">
        <f>timetable!#REF!</f>
        <v>#REF!</v>
      </c>
      <c r="G1501" s="441" t="e">
        <f>timetable!#REF!</f>
        <v>#REF!</v>
      </c>
      <c r="H1501" s="441" t="e">
        <f>timetable!#REF!</f>
        <v>#REF!</v>
      </c>
      <c r="I1501" s="441" t="e">
        <f>timetable!#REF!</f>
        <v>#REF!</v>
      </c>
      <c r="J1501" s="449"/>
      <c r="K1501" s="449"/>
      <c r="L1501" s="442" t="s">
        <v>467</v>
      </c>
      <c r="M1501" s="449"/>
    </row>
    <row r="1502" spans="1:13">
      <c r="A1502" s="443" t="e">
        <f>timetable!#REF!</f>
        <v>#REF!</v>
      </c>
      <c r="B1502" s="444">
        <v>1</v>
      </c>
      <c r="C1502" s="12" t="str">
        <f t="shared" si="0"/>
        <v>08:50-10:20</v>
      </c>
      <c r="D1502" s="6" t="e">
        <f>timetable!#REF!</f>
        <v>#REF!</v>
      </c>
      <c r="E1502" s="6" t="e">
        <f>timetable!#REF!</f>
        <v>#REF!</v>
      </c>
      <c r="F1502" s="6" t="e">
        <f>timetable!#REF!</f>
        <v>#REF!</v>
      </c>
      <c r="G1502" s="6" t="e">
        <f>timetable!#REF!</f>
        <v>#REF!</v>
      </c>
      <c r="H1502" s="6" t="e">
        <f>timetable!#REF!</f>
        <v>#REF!</v>
      </c>
      <c r="I1502" s="6" t="e">
        <f>timetable!#REF!</f>
        <v>#REF!</v>
      </c>
      <c r="L1502" s="5" t="s">
        <v>467</v>
      </c>
    </row>
    <row r="1503" spans="1:13">
      <c r="A1503" s="450" t="e">
        <f>timetable!#REF!</f>
        <v>#REF!</v>
      </c>
      <c r="B1503" s="448">
        <v>2</v>
      </c>
      <c r="C1503" s="448" t="str">
        <f t="shared" si="0"/>
        <v>10:30-12:00</v>
      </c>
      <c r="D1503" s="441" t="e">
        <f>timetable!#REF!</f>
        <v>#REF!</v>
      </c>
      <c r="E1503" s="441" t="e">
        <f>timetable!#REF!</f>
        <v>#REF!</v>
      </c>
      <c r="F1503" s="441" t="e">
        <f>timetable!#REF!</f>
        <v>#REF!</v>
      </c>
      <c r="G1503" s="441" t="e">
        <f>timetable!#REF!</f>
        <v>#REF!</v>
      </c>
      <c r="H1503" s="441" t="e">
        <f>timetable!#REF!</f>
        <v>#REF!</v>
      </c>
      <c r="I1503" s="441" t="e">
        <f>timetable!#REF!</f>
        <v>#REF!</v>
      </c>
      <c r="J1503" s="449"/>
      <c r="K1503" s="449"/>
      <c r="L1503" s="442" t="s">
        <v>467</v>
      </c>
      <c r="M1503" s="449"/>
    </row>
    <row r="1504" spans="1:13">
      <c r="A1504" s="450" t="e">
        <f>timetable!Z138</f>
        <v>#REF!</v>
      </c>
      <c r="B1504" s="448">
        <v>3</v>
      </c>
      <c r="C1504" s="448" t="str">
        <f t="shared" si="0"/>
        <v>12:50-14:20</v>
      </c>
      <c r="D1504" s="441" t="e">
        <f>timetable!#REF!</f>
        <v>#REF!</v>
      </c>
      <c r="E1504" s="441" t="e">
        <f>timetable!#REF!</f>
        <v>#REF!</v>
      </c>
      <c r="F1504" s="441" t="e">
        <f>timetable!#REF!</f>
        <v>#REF!</v>
      </c>
      <c r="G1504" s="441" t="e">
        <f>timetable!#REF!</f>
        <v>#REF!</v>
      </c>
      <c r="H1504" s="441" t="e">
        <f>timetable!#REF!</f>
        <v>#REF!</v>
      </c>
      <c r="I1504" s="441" t="e">
        <f>timetable!#REF!</f>
        <v>#REF!</v>
      </c>
      <c r="J1504" s="449"/>
      <c r="K1504" s="449"/>
      <c r="L1504" s="442" t="s">
        <v>467</v>
      </c>
      <c r="M1504" s="449"/>
    </row>
    <row r="1505" spans="1:13">
      <c r="A1505" s="450" t="e">
        <f>timetable!Z139</f>
        <v>#REF!</v>
      </c>
      <c r="B1505" s="448">
        <v>4</v>
      </c>
      <c r="C1505" s="448" t="str">
        <f t="shared" si="0"/>
        <v>14:30-16:00</v>
      </c>
      <c r="D1505" s="441" t="e">
        <f>timetable!#REF!</f>
        <v>#REF!</v>
      </c>
      <c r="E1505" s="441" t="e">
        <f>timetable!#REF!</f>
        <v>#REF!</v>
      </c>
      <c r="F1505" s="441" t="e">
        <f>timetable!#REF!</f>
        <v>#REF!</v>
      </c>
      <c r="G1505" s="441" t="e">
        <f>timetable!#REF!</f>
        <v>#REF!</v>
      </c>
      <c r="H1505" s="441" t="e">
        <f>timetable!#REF!</f>
        <v>#REF!</v>
      </c>
      <c r="I1505" s="441" t="e">
        <f>timetable!#REF!</f>
        <v>#REF!</v>
      </c>
      <c r="J1505" s="449"/>
      <c r="K1505" s="449"/>
      <c r="L1505" s="442" t="s">
        <v>467</v>
      </c>
      <c r="M1505" s="449"/>
    </row>
    <row r="1506" spans="1:13">
      <c r="A1506" s="450" t="e">
        <f>timetable!#REF!</f>
        <v>#REF!</v>
      </c>
      <c r="B1506" s="440">
        <v>5</v>
      </c>
      <c r="C1506" s="448" t="str">
        <f t="shared" si="0"/>
        <v>16:10-17:40</v>
      </c>
      <c r="D1506" s="441" t="e">
        <f>timetable!#REF!</f>
        <v>#REF!</v>
      </c>
      <c r="E1506" s="441" t="e">
        <f>timetable!#REF!</f>
        <v>#REF!</v>
      </c>
      <c r="F1506" s="441" t="e">
        <f>timetable!#REF!</f>
        <v>#REF!</v>
      </c>
      <c r="G1506" s="441" t="e">
        <f>timetable!#REF!</f>
        <v>#REF!</v>
      </c>
      <c r="H1506" s="441" t="e">
        <f>timetable!#REF!</f>
        <v>#REF!</v>
      </c>
      <c r="I1506" s="441" t="e">
        <f>timetable!#REF!</f>
        <v>#REF!</v>
      </c>
      <c r="J1506" s="449"/>
      <c r="K1506" s="449"/>
      <c r="L1506" s="442" t="s">
        <v>467</v>
      </c>
      <c r="M1506" s="449"/>
    </row>
    <row r="1507" spans="1:13">
      <c r="A1507" s="443" t="e">
        <f>timetable!Z140+1</f>
        <v>#REF!</v>
      </c>
      <c r="B1507" s="48">
        <v>1</v>
      </c>
      <c r="C1507" s="12" t="str">
        <f t="shared" si="0"/>
        <v>08:50-10:20</v>
      </c>
      <c r="D1507" s="6" t="e">
        <f>timetable!#REF!</f>
        <v>#REF!</v>
      </c>
      <c r="E1507" s="6" t="e">
        <f>timetable!#REF!</f>
        <v>#REF!</v>
      </c>
      <c r="F1507" s="6" t="e">
        <f>timetable!#REF!</f>
        <v>#REF!</v>
      </c>
      <c r="G1507" s="6" t="e">
        <f>timetable!#REF!</f>
        <v>#REF!</v>
      </c>
      <c r="H1507" s="6" t="e">
        <f>timetable!#REF!</f>
        <v>#REF!</v>
      </c>
      <c r="I1507" s="6" t="e">
        <f>timetable!#REF!</f>
        <v>#REF!</v>
      </c>
      <c r="L1507" s="5" t="s">
        <v>467</v>
      </c>
    </row>
    <row r="1508" spans="1:13">
      <c r="A1508" s="450" t="e">
        <f>timetable!Z141</f>
        <v>#REF!</v>
      </c>
      <c r="B1508" s="440">
        <v>2</v>
      </c>
      <c r="C1508" s="448" t="str">
        <f t="shared" si="0"/>
        <v>10:30-12:00</v>
      </c>
      <c r="D1508" s="441" t="e">
        <f>timetable!#REF!</f>
        <v>#REF!</v>
      </c>
      <c r="E1508" s="441" t="e">
        <f>timetable!#REF!</f>
        <v>#REF!</v>
      </c>
      <c r="F1508" s="441" t="e">
        <f>timetable!#REF!</f>
        <v>#REF!</v>
      </c>
      <c r="G1508" s="441" t="e">
        <f>timetable!#REF!</f>
        <v>#REF!</v>
      </c>
      <c r="H1508" s="441" t="e">
        <f>timetable!#REF!</f>
        <v>#REF!</v>
      </c>
      <c r="I1508" s="441" t="e">
        <f>timetable!#REF!</f>
        <v>#REF!</v>
      </c>
      <c r="J1508" s="449"/>
      <c r="K1508" s="449"/>
      <c r="L1508" s="442" t="s">
        <v>467</v>
      </c>
      <c r="M1508" s="449"/>
    </row>
    <row r="1509" spans="1:13">
      <c r="A1509" s="450" t="e">
        <f>timetable!Z142</f>
        <v>#REF!</v>
      </c>
      <c r="B1509" s="448">
        <v>3</v>
      </c>
      <c r="C1509" s="448" t="str">
        <f t="shared" si="0"/>
        <v>12:50-14:20</v>
      </c>
      <c r="D1509" s="441" t="e">
        <f>timetable!#REF!</f>
        <v>#REF!</v>
      </c>
      <c r="E1509" s="441" t="e">
        <f>timetable!#REF!</f>
        <v>#REF!</v>
      </c>
      <c r="F1509" s="441" t="e">
        <f>timetable!#REF!</f>
        <v>#REF!</v>
      </c>
      <c r="G1509" s="441" t="e">
        <f>timetable!#REF!</f>
        <v>#REF!</v>
      </c>
      <c r="H1509" s="441" t="e">
        <f>timetable!#REF!</f>
        <v>#REF!</v>
      </c>
      <c r="I1509" s="441" t="e">
        <f>timetable!#REF!</f>
        <v>#REF!</v>
      </c>
      <c r="J1509" s="449"/>
      <c r="K1509" s="449"/>
      <c r="L1509" s="442" t="s">
        <v>467</v>
      </c>
      <c r="M1509" s="449"/>
    </row>
    <row r="1510" spans="1:13">
      <c r="A1510" s="450" t="e">
        <f>timetable!#REF!</f>
        <v>#REF!</v>
      </c>
      <c r="B1510" s="448">
        <v>4</v>
      </c>
      <c r="C1510" s="448" t="str">
        <f t="shared" si="0"/>
        <v>14:30-16:00</v>
      </c>
      <c r="D1510" s="441" t="e">
        <f>timetable!#REF!</f>
        <v>#REF!</v>
      </c>
      <c r="E1510" s="441" t="e">
        <f>timetable!#REF!</f>
        <v>#REF!</v>
      </c>
      <c r="F1510" s="441" t="e">
        <f>timetable!#REF!</f>
        <v>#REF!</v>
      </c>
      <c r="G1510" s="441" t="e">
        <f>timetable!#REF!</f>
        <v>#REF!</v>
      </c>
      <c r="H1510" s="441" t="e">
        <f>timetable!#REF!</f>
        <v>#REF!</v>
      </c>
      <c r="I1510" s="441" t="e">
        <f>timetable!#REF!</f>
        <v>#REF!</v>
      </c>
      <c r="J1510" s="449"/>
      <c r="K1510" s="449"/>
      <c r="L1510" s="442" t="s">
        <v>467</v>
      </c>
      <c r="M1510" s="449"/>
    </row>
    <row r="1511" spans="1:13">
      <c r="A1511" s="450" t="e">
        <f>timetable!Z143</f>
        <v>#REF!</v>
      </c>
      <c r="B1511" s="448">
        <v>5</v>
      </c>
      <c r="C1511" s="448" t="str">
        <f t="shared" si="0"/>
        <v>16:10-17:40</v>
      </c>
      <c r="D1511" s="441" t="e">
        <f>timetable!#REF!</f>
        <v>#REF!</v>
      </c>
      <c r="E1511" s="441" t="e">
        <f>timetable!#REF!</f>
        <v>#REF!</v>
      </c>
      <c r="F1511" s="441" t="e">
        <f>timetable!#REF!</f>
        <v>#REF!</v>
      </c>
      <c r="G1511" s="441" t="e">
        <f>timetable!#REF!</f>
        <v>#REF!</v>
      </c>
      <c r="H1511" s="441" t="e">
        <f>timetable!#REF!</f>
        <v>#REF!</v>
      </c>
      <c r="I1511" s="441" t="e">
        <f>timetable!#REF!</f>
        <v>#REF!</v>
      </c>
      <c r="J1511" s="449"/>
      <c r="K1511" s="449"/>
      <c r="L1511" s="442" t="s">
        <v>467</v>
      </c>
      <c r="M1511" s="449"/>
    </row>
    <row r="1512" spans="1:13">
      <c r="A1512" s="443" t="e">
        <f>timetable!#REF!+1</f>
        <v>#REF!</v>
      </c>
      <c r="B1512" s="48">
        <v>1</v>
      </c>
      <c r="C1512" s="12" t="str">
        <f t="shared" si="0"/>
        <v>08:50-10:20</v>
      </c>
      <c r="D1512" s="6" t="e">
        <f>timetable!#REF!</f>
        <v>#REF!</v>
      </c>
      <c r="E1512" s="6" t="e">
        <f>timetable!#REF!</f>
        <v>#REF!</v>
      </c>
      <c r="F1512" s="6" t="e">
        <f>timetable!#REF!</f>
        <v>#REF!</v>
      </c>
      <c r="G1512" s="6" t="e">
        <f>timetable!#REF!</f>
        <v>#REF!</v>
      </c>
      <c r="H1512" s="6" t="e">
        <f>timetable!#REF!</f>
        <v>#REF!</v>
      </c>
      <c r="I1512" s="6" t="e">
        <f>timetable!#REF!</f>
        <v>#REF!</v>
      </c>
      <c r="L1512" s="5" t="s">
        <v>467</v>
      </c>
    </row>
    <row r="1513" spans="1:13">
      <c r="A1513" s="450" t="e">
        <f>timetable!Z144</f>
        <v>#REF!</v>
      </c>
      <c r="B1513" s="440">
        <v>2</v>
      </c>
      <c r="C1513" s="448" t="str">
        <f t="shared" si="0"/>
        <v>10:30-12:00</v>
      </c>
      <c r="D1513" s="441" t="e">
        <f>timetable!#REF!</f>
        <v>#REF!</v>
      </c>
      <c r="E1513" s="441" t="e">
        <f>timetable!#REF!</f>
        <v>#REF!</v>
      </c>
      <c r="F1513" s="441" t="e">
        <f>timetable!#REF!</f>
        <v>#REF!</v>
      </c>
      <c r="G1513" s="441" t="e">
        <f>timetable!#REF!</f>
        <v>#REF!</v>
      </c>
      <c r="H1513" s="441" t="e">
        <f>timetable!#REF!</f>
        <v>#REF!</v>
      </c>
      <c r="I1513" s="441" t="e">
        <f>timetable!#REF!</f>
        <v>#REF!</v>
      </c>
      <c r="J1513" s="449"/>
      <c r="K1513" s="449"/>
      <c r="L1513" s="442" t="s">
        <v>467</v>
      </c>
      <c r="M1513" s="449"/>
    </row>
    <row r="1514" spans="1:13">
      <c r="A1514" s="450" t="e">
        <f>timetable!Z145</f>
        <v>#REF!</v>
      </c>
      <c r="B1514" s="440">
        <v>3</v>
      </c>
      <c r="C1514" s="448" t="str">
        <f t="shared" si="0"/>
        <v>12:50-14:20</v>
      </c>
      <c r="D1514" s="441" t="e">
        <f>timetable!#REF!</f>
        <v>#REF!</v>
      </c>
      <c r="E1514" s="441" t="e">
        <f>timetable!#REF!</f>
        <v>#REF!</v>
      </c>
      <c r="F1514" s="441" t="e">
        <f>timetable!#REF!</f>
        <v>#REF!</v>
      </c>
      <c r="G1514" s="441" t="e">
        <f>timetable!#REF!</f>
        <v>#REF!</v>
      </c>
      <c r="H1514" s="441" t="e">
        <f>timetable!#REF!</f>
        <v>#REF!</v>
      </c>
      <c r="I1514" s="441" t="e">
        <f>timetable!#REF!</f>
        <v>#REF!</v>
      </c>
      <c r="J1514" s="449"/>
      <c r="K1514" s="449"/>
      <c r="L1514" s="442" t="s">
        <v>467</v>
      </c>
      <c r="M1514" s="449"/>
    </row>
    <row r="1515" spans="1:13">
      <c r="A1515" s="450" t="e">
        <f>timetable!Z146</f>
        <v>#REF!</v>
      </c>
      <c r="B1515" s="448">
        <v>4</v>
      </c>
      <c r="C1515" s="448" t="str">
        <f t="shared" si="0"/>
        <v>14:30-16:00</v>
      </c>
      <c r="D1515" s="441" t="e">
        <f>timetable!#REF!</f>
        <v>#REF!</v>
      </c>
      <c r="E1515" s="441" t="e">
        <f>timetable!#REF!</f>
        <v>#REF!</v>
      </c>
      <c r="F1515" s="441" t="e">
        <f>timetable!#REF!</f>
        <v>#REF!</v>
      </c>
      <c r="G1515" s="441" t="e">
        <f>timetable!#REF!</f>
        <v>#REF!</v>
      </c>
      <c r="H1515" s="441" t="e">
        <f>timetable!#REF!</f>
        <v>#REF!</v>
      </c>
      <c r="I1515" s="441" t="e">
        <f>timetable!#REF!</f>
        <v>#REF!</v>
      </c>
      <c r="J1515" s="449"/>
      <c r="K1515" s="449"/>
      <c r="L1515" s="442" t="s">
        <v>467</v>
      </c>
      <c r="M1515" s="449"/>
    </row>
    <row r="1516" spans="1:13">
      <c r="A1516" s="450" t="e">
        <f>timetable!#REF!</f>
        <v>#REF!</v>
      </c>
      <c r="B1516" s="448">
        <v>5</v>
      </c>
      <c r="C1516" s="448" t="str">
        <f t="shared" si="0"/>
        <v>16:10-17:40</v>
      </c>
      <c r="D1516" s="441" t="e">
        <f>timetable!#REF!</f>
        <v>#REF!</v>
      </c>
      <c r="E1516" s="441" t="e">
        <f>timetable!#REF!</f>
        <v>#REF!</v>
      </c>
      <c r="F1516" s="441" t="e">
        <f>timetable!#REF!</f>
        <v>#REF!</v>
      </c>
      <c r="G1516" s="441" t="e">
        <f>timetable!#REF!</f>
        <v>#REF!</v>
      </c>
      <c r="H1516" s="441" t="e">
        <f>timetable!#REF!</f>
        <v>#REF!</v>
      </c>
      <c r="I1516" s="441" t="e">
        <f>timetable!#REF!</f>
        <v>#REF!</v>
      </c>
      <c r="J1516" s="449"/>
      <c r="K1516" s="449"/>
      <c r="L1516" s="442" t="s">
        <v>467</v>
      </c>
      <c r="M1516" s="449"/>
    </row>
    <row r="1517" spans="1:13">
      <c r="A1517" s="443" t="e">
        <f>timetable!Z147+1</f>
        <v>#REF!</v>
      </c>
      <c r="B1517" s="444">
        <v>1</v>
      </c>
      <c r="C1517" s="12" t="str">
        <f t="shared" si="0"/>
        <v>08:50-10:20</v>
      </c>
      <c r="D1517" s="6" t="e">
        <f>timetable!#REF!</f>
        <v>#REF!</v>
      </c>
      <c r="E1517" s="6" t="e">
        <f>timetable!#REF!</f>
        <v>#REF!</v>
      </c>
      <c r="F1517" s="6" t="e">
        <f>timetable!#REF!</f>
        <v>#REF!</v>
      </c>
      <c r="G1517" s="6" t="e">
        <f>timetable!#REF!</f>
        <v>#REF!</v>
      </c>
      <c r="H1517" s="6" t="e">
        <f>timetable!#REF!</f>
        <v>#REF!</v>
      </c>
      <c r="I1517" s="6" t="e">
        <f>timetable!#REF!</f>
        <v>#REF!</v>
      </c>
      <c r="L1517" s="5" t="s">
        <v>467</v>
      </c>
    </row>
    <row r="1518" spans="1:13">
      <c r="A1518" s="450" t="e">
        <f>timetable!#REF!</f>
        <v>#REF!</v>
      </c>
      <c r="B1518" s="440">
        <v>2</v>
      </c>
      <c r="C1518" s="448" t="str">
        <f t="shared" si="0"/>
        <v>10:30-12:00</v>
      </c>
      <c r="D1518" s="441" t="e">
        <f>timetable!#REF!</f>
        <v>#REF!</v>
      </c>
      <c r="E1518" s="441" t="e">
        <f>timetable!#REF!</f>
        <v>#REF!</v>
      </c>
      <c r="F1518" s="441" t="e">
        <f>timetable!#REF!</f>
        <v>#REF!</v>
      </c>
      <c r="G1518" s="441" t="e">
        <f>timetable!#REF!</f>
        <v>#REF!</v>
      </c>
      <c r="H1518" s="441" t="e">
        <f>timetable!#REF!</f>
        <v>#REF!</v>
      </c>
      <c r="I1518" s="441" t="e">
        <f>timetable!#REF!</f>
        <v>#REF!</v>
      </c>
      <c r="J1518" s="449"/>
      <c r="K1518" s="449"/>
      <c r="L1518" s="442" t="s">
        <v>467</v>
      </c>
      <c r="M1518" s="449"/>
    </row>
    <row r="1519" spans="1:13">
      <c r="A1519" s="443" t="e">
        <f>timetable!Z148</f>
        <v>#REF!</v>
      </c>
      <c r="B1519" s="444">
        <v>3</v>
      </c>
      <c r="C1519" s="12" t="str">
        <f t="shared" si="0"/>
        <v>12:50-14:20</v>
      </c>
      <c r="D1519" s="6" t="e">
        <f>timetable!#REF!</f>
        <v>#REF!</v>
      </c>
      <c r="E1519" s="6" t="e">
        <f>timetable!#REF!</f>
        <v>#REF!</v>
      </c>
      <c r="F1519" s="6" t="e">
        <f>timetable!#REF!</f>
        <v>#REF!</v>
      </c>
      <c r="G1519" s="6" t="e">
        <f>timetable!#REF!</f>
        <v>#REF!</v>
      </c>
      <c r="H1519" s="6" t="e">
        <f>timetable!#REF!</f>
        <v>#REF!</v>
      </c>
      <c r="I1519" s="6" t="e">
        <f>timetable!#REF!</f>
        <v>#REF!</v>
      </c>
      <c r="L1519" s="5" t="s">
        <v>467</v>
      </c>
    </row>
    <row r="1520" spans="1:13">
      <c r="A1520" s="450" t="e">
        <f>timetable!Z149</f>
        <v>#REF!</v>
      </c>
      <c r="B1520" s="448">
        <v>4</v>
      </c>
      <c r="C1520" s="448" t="str">
        <f t="shared" si="0"/>
        <v>14:30-16:00</v>
      </c>
      <c r="D1520" s="441" t="e">
        <f>timetable!#REF!</f>
        <v>#REF!</v>
      </c>
      <c r="E1520" s="441" t="e">
        <f>timetable!#REF!</f>
        <v>#REF!</v>
      </c>
      <c r="F1520" s="441" t="e">
        <f>timetable!#REF!</f>
        <v>#REF!</v>
      </c>
      <c r="G1520" s="441" t="e">
        <f>timetable!#REF!</f>
        <v>#REF!</v>
      </c>
      <c r="H1520" s="441" t="e">
        <f>timetable!#REF!</f>
        <v>#REF!</v>
      </c>
      <c r="I1520" s="441" t="e">
        <f>timetable!#REF!</f>
        <v>#REF!</v>
      </c>
      <c r="J1520" s="449"/>
      <c r="K1520" s="449"/>
      <c r="L1520" s="442" t="s">
        <v>467</v>
      </c>
      <c r="M1520" s="449"/>
    </row>
    <row r="1521" spans="1:13">
      <c r="A1521" s="450" t="e">
        <f>timetable!Z150</f>
        <v>#REF!</v>
      </c>
      <c r="B1521" s="440">
        <v>5</v>
      </c>
      <c r="C1521" s="448" t="str">
        <f t="shared" si="0"/>
        <v>16:10-17:40</v>
      </c>
      <c r="D1521" s="441" t="e">
        <f>timetable!#REF!</f>
        <v>#REF!</v>
      </c>
      <c r="E1521" s="441" t="e">
        <f>timetable!#REF!</f>
        <v>#REF!</v>
      </c>
      <c r="F1521" s="441" t="e">
        <f>timetable!#REF!</f>
        <v>#REF!</v>
      </c>
      <c r="G1521" s="441" t="e">
        <f>timetable!#REF!</f>
        <v>#REF!</v>
      </c>
      <c r="H1521" s="441" t="e">
        <f>timetable!#REF!</f>
        <v>#REF!</v>
      </c>
      <c r="I1521" s="441" t="e">
        <f>timetable!#REF!</f>
        <v>#REF!</v>
      </c>
      <c r="J1521" s="449"/>
      <c r="K1521" s="449"/>
      <c r="L1521" s="442" t="s">
        <v>467</v>
      </c>
      <c r="M1521" s="449"/>
    </row>
    <row r="1522" spans="1:13">
      <c r="A1522" s="443" t="e">
        <f>timetable!#REF!+1</f>
        <v>#REF!</v>
      </c>
      <c r="B1522" s="444">
        <v>1</v>
      </c>
      <c r="C1522" s="12" t="str">
        <f t="shared" si="0"/>
        <v>08:50-10:20</v>
      </c>
      <c r="D1522" s="6" t="e">
        <f>timetable!#REF!</f>
        <v>#REF!</v>
      </c>
      <c r="E1522" s="6" t="e">
        <f>timetable!#REF!</f>
        <v>#REF!</v>
      </c>
      <c r="F1522" s="6" t="e">
        <f>timetable!#REF!</f>
        <v>#REF!</v>
      </c>
      <c r="G1522" s="6" t="e">
        <f>timetable!#REF!</f>
        <v>#REF!</v>
      </c>
      <c r="H1522" s="6" t="e">
        <f>timetable!#REF!</f>
        <v>#REF!</v>
      </c>
      <c r="I1522" s="6" t="e">
        <f>timetable!#REF!</f>
        <v>#REF!</v>
      </c>
      <c r="L1522" s="5" t="s">
        <v>467</v>
      </c>
    </row>
    <row r="1523" spans="1:13">
      <c r="A1523" s="450" t="e">
        <f>timetable!Z151</f>
        <v>#REF!</v>
      </c>
      <c r="B1523" s="448">
        <v>2</v>
      </c>
      <c r="C1523" s="448" t="str">
        <f t="shared" si="0"/>
        <v>10:30-12:00</v>
      </c>
      <c r="D1523" s="441" t="e">
        <f>timetable!#REF!</f>
        <v>#REF!</v>
      </c>
      <c r="E1523" s="441" t="e">
        <f>timetable!#REF!</f>
        <v>#REF!</v>
      </c>
      <c r="F1523" s="441" t="e">
        <f>timetable!#REF!</f>
        <v>#REF!</v>
      </c>
      <c r="G1523" s="441" t="e">
        <f>timetable!#REF!</f>
        <v>#REF!</v>
      </c>
      <c r="H1523" s="441" t="e">
        <f>timetable!#REF!</f>
        <v>#REF!</v>
      </c>
      <c r="I1523" s="441" t="e">
        <f>timetable!#REF!</f>
        <v>#REF!</v>
      </c>
      <c r="J1523" s="449"/>
      <c r="K1523" s="449"/>
      <c r="L1523" s="442" t="s">
        <v>467</v>
      </c>
      <c r="M1523" s="449"/>
    </row>
    <row r="1524" spans="1:13">
      <c r="A1524" s="450" t="e">
        <f>timetable!#REF!</f>
        <v>#REF!</v>
      </c>
      <c r="B1524" s="440">
        <v>3</v>
      </c>
      <c r="C1524" s="448" t="str">
        <f t="shared" si="0"/>
        <v>12:50-14:20</v>
      </c>
      <c r="D1524" s="441" t="e">
        <f>timetable!#REF!</f>
        <v>#REF!</v>
      </c>
      <c r="E1524" s="441" t="e">
        <f>timetable!#REF!</f>
        <v>#REF!</v>
      </c>
      <c r="F1524" s="441" t="e">
        <f>timetable!#REF!</f>
        <v>#REF!</v>
      </c>
      <c r="G1524" s="441" t="e">
        <f>timetable!#REF!</f>
        <v>#REF!</v>
      </c>
      <c r="H1524" s="441" t="e">
        <f>timetable!#REF!</f>
        <v>#REF!</v>
      </c>
      <c r="I1524" s="441" t="e">
        <f>timetable!#REF!</f>
        <v>#REF!</v>
      </c>
      <c r="J1524" s="449"/>
      <c r="K1524" s="449"/>
      <c r="L1524" s="442" t="s">
        <v>467</v>
      </c>
      <c r="M1524" s="449"/>
    </row>
    <row r="1525" spans="1:13">
      <c r="A1525" s="450" t="e">
        <f>timetable!Z152</f>
        <v>#REF!</v>
      </c>
      <c r="B1525" s="448">
        <v>4</v>
      </c>
      <c r="C1525" s="448" t="str">
        <f t="shared" si="0"/>
        <v>14:30-16:00</v>
      </c>
      <c r="D1525" s="441" t="e">
        <f>timetable!#REF!</f>
        <v>#REF!</v>
      </c>
      <c r="E1525" s="441" t="e">
        <f>timetable!#REF!</f>
        <v>#REF!</v>
      </c>
      <c r="F1525" s="441" t="e">
        <f>timetable!#REF!</f>
        <v>#REF!</v>
      </c>
      <c r="G1525" s="441" t="e">
        <f>timetable!#REF!</f>
        <v>#REF!</v>
      </c>
      <c r="H1525" s="441" t="e">
        <f>timetable!#REF!</f>
        <v>#REF!</v>
      </c>
      <c r="I1525" s="441" t="e">
        <f>timetable!#REF!</f>
        <v>#REF!</v>
      </c>
      <c r="J1525" s="449"/>
      <c r="K1525" s="449"/>
      <c r="L1525" s="442" t="s">
        <v>467</v>
      </c>
      <c r="M1525" s="449"/>
    </row>
    <row r="1526" spans="1:13">
      <c r="A1526" s="450" t="e">
        <f>timetable!Z153</f>
        <v>#REF!</v>
      </c>
      <c r="B1526" s="448">
        <v>5</v>
      </c>
      <c r="C1526" s="448" t="str">
        <f t="shared" si="0"/>
        <v>16:10-17:40</v>
      </c>
      <c r="D1526" s="441" t="e">
        <f>timetable!#REF!</f>
        <v>#REF!</v>
      </c>
      <c r="E1526" s="441" t="e">
        <f>timetable!#REF!</f>
        <v>#REF!</v>
      </c>
      <c r="F1526" s="441" t="e">
        <f>timetable!#REF!</f>
        <v>#REF!</v>
      </c>
      <c r="G1526" s="441" t="e">
        <f>timetable!#REF!</f>
        <v>#REF!</v>
      </c>
      <c r="H1526" s="441" t="e">
        <f>timetable!#REF!</f>
        <v>#REF!</v>
      </c>
      <c r="I1526" s="441" t="e">
        <f>timetable!#REF!</f>
        <v>#REF!</v>
      </c>
      <c r="J1526" s="449"/>
      <c r="K1526" s="449"/>
      <c r="L1526" s="442" t="s">
        <v>467</v>
      </c>
      <c r="M1526" s="449"/>
    </row>
    <row r="1527" spans="1:13">
      <c r="A1527" s="443" t="e">
        <f>timetable!#REF!</f>
        <v>#REF!</v>
      </c>
      <c r="B1527" s="444">
        <v>1</v>
      </c>
      <c r="C1527" s="12" t="str">
        <f t="shared" si="0"/>
        <v>08:50-10:20</v>
      </c>
      <c r="D1527" s="6" t="e">
        <f>timetable!#REF!</f>
        <v>#REF!</v>
      </c>
      <c r="E1527" s="6" t="e">
        <f>timetable!#REF!</f>
        <v>#REF!</v>
      </c>
      <c r="F1527" s="6" t="e">
        <f>timetable!#REF!</f>
        <v>#REF!</v>
      </c>
      <c r="G1527" s="6" t="e">
        <f>timetable!#REF!</f>
        <v>#REF!</v>
      </c>
      <c r="H1527" s="6" t="e">
        <f>timetable!#REF!</f>
        <v>#REF!</v>
      </c>
      <c r="I1527" s="6" t="e">
        <f>timetable!#REF!</f>
        <v>#REF!</v>
      </c>
      <c r="L1527" s="5" t="s">
        <v>467</v>
      </c>
    </row>
    <row r="1528" spans="1:13">
      <c r="A1528" s="450" t="e">
        <f>timetable!#REF!</f>
        <v>#REF!</v>
      </c>
      <c r="B1528" s="448">
        <v>2</v>
      </c>
      <c r="C1528" s="448" t="str">
        <f t="shared" si="0"/>
        <v>10:30-12:00</v>
      </c>
      <c r="D1528" s="441" t="e">
        <f>timetable!#REF!</f>
        <v>#REF!</v>
      </c>
      <c r="E1528" s="441" t="e">
        <f>timetable!#REF!</f>
        <v>#REF!</v>
      </c>
      <c r="F1528" s="441" t="e">
        <f>timetable!#REF!</f>
        <v>#REF!</v>
      </c>
      <c r="G1528" s="441" t="e">
        <f>timetable!#REF!</f>
        <v>#REF!</v>
      </c>
      <c r="H1528" s="441" t="e">
        <f>timetable!#REF!</f>
        <v>#REF!</v>
      </c>
      <c r="I1528" s="441" t="e">
        <f>timetable!#REF!</f>
        <v>#REF!</v>
      </c>
      <c r="J1528" s="449"/>
      <c r="K1528" s="449"/>
      <c r="L1528" s="442" t="s">
        <v>467</v>
      </c>
      <c r="M1528" s="449"/>
    </row>
    <row r="1529" spans="1:13">
      <c r="A1529" s="450" t="e">
        <f>timetable!Z161</f>
        <v>#REF!</v>
      </c>
      <c r="B1529" s="448">
        <v>3</v>
      </c>
      <c r="C1529" s="448" t="str">
        <f t="shared" si="0"/>
        <v>12:50-14:20</v>
      </c>
      <c r="D1529" s="441" t="e">
        <f t="shared" ref="D1529:I1529" si="29">#REF!</f>
        <v>#REF!</v>
      </c>
      <c r="E1529" s="441" t="e">
        <f t="shared" si="29"/>
        <v>#REF!</v>
      </c>
      <c r="F1529" s="441" t="e">
        <f t="shared" si="29"/>
        <v>#REF!</v>
      </c>
      <c r="G1529" s="441" t="e">
        <f t="shared" si="29"/>
        <v>#REF!</v>
      </c>
      <c r="H1529" s="441" t="e">
        <f t="shared" si="29"/>
        <v>#REF!</v>
      </c>
      <c r="I1529" s="441" t="e">
        <f t="shared" si="29"/>
        <v>#REF!</v>
      </c>
      <c r="J1529" s="449"/>
      <c r="K1529" s="449"/>
      <c r="L1529" s="442" t="s">
        <v>467</v>
      </c>
      <c r="M1529" s="449"/>
    </row>
    <row r="1530" spans="1:13">
      <c r="A1530" s="443" t="e">
        <f>timetable!Z162</f>
        <v>#REF!</v>
      </c>
      <c r="B1530" s="444">
        <v>4</v>
      </c>
      <c r="C1530" s="12" t="str">
        <f t="shared" si="0"/>
        <v>14:30-16:00</v>
      </c>
      <c r="D1530" s="6" t="e">
        <f t="shared" ref="D1530:I1530" si="30">#REF!</f>
        <v>#REF!</v>
      </c>
      <c r="E1530" s="6" t="e">
        <f t="shared" si="30"/>
        <v>#REF!</v>
      </c>
      <c r="F1530" s="6" t="e">
        <f t="shared" si="30"/>
        <v>#REF!</v>
      </c>
      <c r="G1530" s="6" t="e">
        <f t="shared" si="30"/>
        <v>#REF!</v>
      </c>
      <c r="H1530" s="6" t="e">
        <f t="shared" si="30"/>
        <v>#REF!</v>
      </c>
      <c r="I1530" s="6" t="e">
        <f t="shared" si="30"/>
        <v>#REF!</v>
      </c>
      <c r="L1530" s="5" t="s">
        <v>467</v>
      </c>
    </row>
    <row r="1531" spans="1:13">
      <c r="A1531" s="443" t="e">
        <f>timetable!#REF!</f>
        <v>#REF!</v>
      </c>
      <c r="B1531" s="48">
        <v>5</v>
      </c>
      <c r="C1531" s="12" t="str">
        <f t="shared" si="0"/>
        <v>16:10-17:40</v>
      </c>
      <c r="D1531" s="6" t="e">
        <f t="shared" ref="D1531:I1531" si="31">#REF!</f>
        <v>#REF!</v>
      </c>
      <c r="E1531" s="6" t="e">
        <f t="shared" si="31"/>
        <v>#REF!</v>
      </c>
      <c r="F1531" s="6" t="e">
        <f t="shared" si="31"/>
        <v>#REF!</v>
      </c>
      <c r="G1531" s="6" t="e">
        <f t="shared" si="31"/>
        <v>#REF!</v>
      </c>
      <c r="H1531" s="6" t="e">
        <f t="shared" si="31"/>
        <v>#REF!</v>
      </c>
      <c r="I1531" s="6" t="e">
        <f t="shared" si="31"/>
        <v>#REF!</v>
      </c>
      <c r="L1531" s="5" t="s">
        <v>467</v>
      </c>
    </row>
    <row r="1532" spans="1:13">
      <c r="A1532" s="443" t="e">
        <f>timetable!Z163+1</f>
        <v>#REF!</v>
      </c>
      <c r="B1532" s="48">
        <v>1</v>
      </c>
      <c r="C1532" s="12" t="str">
        <f t="shared" si="0"/>
        <v>08:50-10:20</v>
      </c>
      <c r="D1532" s="6" t="e">
        <f>timetable!#REF!</f>
        <v>#REF!</v>
      </c>
      <c r="E1532" s="6" t="e">
        <f>timetable!#REF!</f>
        <v>#REF!</v>
      </c>
      <c r="F1532" s="6" t="e">
        <f>timetable!#REF!</f>
        <v>#REF!</v>
      </c>
      <c r="G1532" s="6" t="e">
        <f>timetable!#REF!</f>
        <v>#REF!</v>
      </c>
      <c r="H1532" s="6" t="e">
        <f>timetable!#REF!</f>
        <v>#REF!</v>
      </c>
      <c r="I1532" s="6" t="e">
        <f>timetable!#REF!</f>
        <v>#REF!</v>
      </c>
      <c r="L1532" s="5" t="s">
        <v>467</v>
      </c>
    </row>
    <row r="1533" spans="1:13">
      <c r="A1533" s="443" t="e">
        <f>timetable!Z164</f>
        <v>#REF!</v>
      </c>
      <c r="B1533" s="48">
        <v>2</v>
      </c>
      <c r="C1533" s="12" t="str">
        <f t="shared" si="0"/>
        <v>10:30-12:00</v>
      </c>
      <c r="D1533" s="6" t="e">
        <f>timetable!#REF!</f>
        <v>#REF!</v>
      </c>
      <c r="E1533" s="6" t="e">
        <f>timetable!#REF!</f>
        <v>#REF!</v>
      </c>
      <c r="F1533" s="6" t="e">
        <f>timetable!#REF!</f>
        <v>#REF!</v>
      </c>
      <c r="G1533" s="6" t="e">
        <f>timetable!#REF!</f>
        <v>#REF!</v>
      </c>
      <c r="H1533" s="6" t="e">
        <f>timetable!#REF!</f>
        <v>#REF!</v>
      </c>
      <c r="I1533" s="6" t="e">
        <f>timetable!#REF!</f>
        <v>#REF!</v>
      </c>
      <c r="L1533" s="5" t="s">
        <v>467</v>
      </c>
    </row>
    <row r="1534" spans="1:13">
      <c r="A1534" s="450" t="e">
        <f>timetable!Z165</f>
        <v>#REF!</v>
      </c>
      <c r="B1534" s="448">
        <v>3</v>
      </c>
      <c r="C1534" s="448" t="str">
        <f t="shared" si="0"/>
        <v>12:50-14:20</v>
      </c>
      <c r="D1534" s="441" t="e">
        <f t="shared" ref="D1534:I1534" si="32">#REF!</f>
        <v>#REF!</v>
      </c>
      <c r="E1534" s="441" t="e">
        <f t="shared" si="32"/>
        <v>#REF!</v>
      </c>
      <c r="F1534" s="441" t="e">
        <f t="shared" si="32"/>
        <v>#REF!</v>
      </c>
      <c r="G1534" s="441" t="e">
        <f t="shared" si="32"/>
        <v>#REF!</v>
      </c>
      <c r="H1534" s="441" t="e">
        <f t="shared" si="32"/>
        <v>#REF!</v>
      </c>
      <c r="I1534" s="441" t="e">
        <f t="shared" si="32"/>
        <v>#REF!</v>
      </c>
      <c r="J1534" s="449"/>
      <c r="K1534" s="449"/>
      <c r="L1534" s="442" t="s">
        <v>467</v>
      </c>
      <c r="M1534" s="449"/>
    </row>
    <row r="1535" spans="1:13">
      <c r="A1535" s="450" t="e">
        <f>timetable!#REF!</f>
        <v>#REF!</v>
      </c>
      <c r="B1535" s="448">
        <v>4</v>
      </c>
      <c r="C1535" s="448" t="str">
        <f t="shared" si="0"/>
        <v>14:30-16:00</v>
      </c>
      <c r="D1535" s="441" t="e">
        <f t="shared" ref="D1535:I1535" si="33">#REF!</f>
        <v>#REF!</v>
      </c>
      <c r="E1535" s="441" t="e">
        <f t="shared" si="33"/>
        <v>#REF!</v>
      </c>
      <c r="F1535" s="441" t="e">
        <f t="shared" si="33"/>
        <v>#REF!</v>
      </c>
      <c r="G1535" s="441" t="e">
        <f t="shared" si="33"/>
        <v>#REF!</v>
      </c>
      <c r="H1535" s="441" t="e">
        <f t="shared" si="33"/>
        <v>#REF!</v>
      </c>
      <c r="I1535" s="441" t="e">
        <f t="shared" si="33"/>
        <v>#REF!</v>
      </c>
      <c r="J1535" s="449"/>
      <c r="K1535" s="449"/>
      <c r="L1535" s="442" t="s">
        <v>467</v>
      </c>
      <c r="M1535" s="449"/>
    </row>
    <row r="1536" spans="1:13">
      <c r="A1536" s="450" t="e">
        <f>timetable!Z166</f>
        <v>#REF!</v>
      </c>
      <c r="B1536" s="448">
        <v>5</v>
      </c>
      <c r="C1536" s="448" t="str">
        <f t="shared" si="0"/>
        <v>16:10-17:40</v>
      </c>
      <c r="D1536" s="441" t="e">
        <f t="shared" ref="D1536:I1536" si="34">#REF!</f>
        <v>#REF!</v>
      </c>
      <c r="E1536" s="441" t="e">
        <f t="shared" si="34"/>
        <v>#REF!</v>
      </c>
      <c r="F1536" s="441" t="e">
        <f t="shared" si="34"/>
        <v>#REF!</v>
      </c>
      <c r="G1536" s="441" t="e">
        <f t="shared" si="34"/>
        <v>#REF!</v>
      </c>
      <c r="H1536" s="441" t="e">
        <f t="shared" si="34"/>
        <v>#REF!</v>
      </c>
      <c r="I1536" s="441" t="e">
        <f t="shared" si="34"/>
        <v>#REF!</v>
      </c>
      <c r="J1536" s="449"/>
      <c r="K1536" s="449"/>
      <c r="L1536" s="442" t="s">
        <v>467</v>
      </c>
      <c r="M1536" s="449"/>
    </row>
    <row r="1537" spans="1:13">
      <c r="A1537" s="443" t="e">
        <f>timetable!#REF!+1</f>
        <v>#REF!</v>
      </c>
      <c r="B1537" s="48">
        <v>1</v>
      </c>
      <c r="C1537" s="12" t="str">
        <f t="shared" si="0"/>
        <v>08:50-10:20</v>
      </c>
      <c r="D1537" s="6" t="e">
        <f t="shared" ref="D1537:I1537" si="35">#REF!</f>
        <v>#REF!</v>
      </c>
      <c r="E1537" s="6" t="e">
        <f t="shared" si="35"/>
        <v>#REF!</v>
      </c>
      <c r="F1537" s="6" t="e">
        <f t="shared" si="35"/>
        <v>#REF!</v>
      </c>
      <c r="G1537" s="6" t="e">
        <f t="shared" si="35"/>
        <v>#REF!</v>
      </c>
      <c r="H1537" s="6" t="e">
        <f t="shared" si="35"/>
        <v>#REF!</v>
      </c>
      <c r="I1537" s="6" t="e">
        <f t="shared" si="35"/>
        <v>#REF!</v>
      </c>
      <c r="L1537" s="5" t="s">
        <v>467</v>
      </c>
    </row>
    <row r="1538" spans="1:13">
      <c r="A1538" s="443" t="e">
        <f>timetable!Z167</f>
        <v>#REF!</v>
      </c>
      <c r="B1538" s="48">
        <v>2</v>
      </c>
      <c r="C1538" s="12" t="str">
        <f t="shared" si="0"/>
        <v>10:30-12:00</v>
      </c>
      <c r="D1538" s="6" t="e">
        <f t="shared" ref="D1538:I1538" si="36">#REF!</f>
        <v>#REF!</v>
      </c>
      <c r="E1538" s="6" t="e">
        <f t="shared" si="36"/>
        <v>#REF!</v>
      </c>
      <c r="F1538" s="6" t="e">
        <f t="shared" si="36"/>
        <v>#REF!</v>
      </c>
      <c r="G1538" s="6" t="e">
        <f t="shared" si="36"/>
        <v>#REF!</v>
      </c>
      <c r="H1538" s="6" t="e">
        <f t="shared" si="36"/>
        <v>#REF!</v>
      </c>
      <c r="I1538" s="6" t="e">
        <f t="shared" si="36"/>
        <v>#REF!</v>
      </c>
      <c r="L1538" s="5" t="s">
        <v>467</v>
      </c>
    </row>
    <row r="1539" spans="1:13">
      <c r="A1539" s="450" t="e">
        <f>timetable!Z168</f>
        <v>#REF!</v>
      </c>
      <c r="B1539" s="440">
        <v>3</v>
      </c>
      <c r="C1539" s="448" t="str">
        <f t="shared" si="0"/>
        <v>12:50-14:20</v>
      </c>
      <c r="D1539" s="441" t="e">
        <f>timetable!#REF!</f>
        <v>#REF!</v>
      </c>
      <c r="E1539" s="441" t="e">
        <f>timetable!#REF!</f>
        <v>#REF!</v>
      </c>
      <c r="F1539" s="441" t="e">
        <f>timetable!#REF!</f>
        <v>#REF!</v>
      </c>
      <c r="G1539" s="441" t="e">
        <f>timetable!#REF!</f>
        <v>#REF!</v>
      </c>
      <c r="H1539" s="441" t="e">
        <f>timetable!#REF!</f>
        <v>#REF!</v>
      </c>
      <c r="I1539" s="441" t="e">
        <f>timetable!#REF!</f>
        <v>#REF!</v>
      </c>
      <c r="J1539" s="449"/>
      <c r="K1539" s="449"/>
      <c r="L1539" s="442" t="s">
        <v>467</v>
      </c>
      <c r="M1539" s="449"/>
    </row>
    <row r="1540" spans="1:13">
      <c r="A1540" s="450" t="e">
        <f>timetable!Z169</f>
        <v>#REF!</v>
      </c>
      <c r="B1540" s="448">
        <v>4</v>
      </c>
      <c r="C1540" s="448" t="str">
        <f t="shared" si="0"/>
        <v>14:30-16:00</v>
      </c>
      <c r="D1540" s="441" t="e">
        <f>timetable!#REF!</f>
        <v>#REF!</v>
      </c>
      <c r="E1540" s="441" t="e">
        <f>timetable!#REF!</f>
        <v>#REF!</v>
      </c>
      <c r="F1540" s="441" t="e">
        <f>timetable!#REF!</f>
        <v>#REF!</v>
      </c>
      <c r="G1540" s="441" t="e">
        <f>timetable!#REF!</f>
        <v>#REF!</v>
      </c>
      <c r="H1540" s="441" t="e">
        <f>timetable!#REF!</f>
        <v>#REF!</v>
      </c>
      <c r="I1540" s="441" t="e">
        <f>timetable!#REF!</f>
        <v>#REF!</v>
      </c>
      <c r="J1540" s="449"/>
      <c r="K1540" s="449"/>
      <c r="L1540" s="442" t="s">
        <v>467</v>
      </c>
      <c r="M1540" s="449"/>
    </row>
    <row r="1541" spans="1:13">
      <c r="A1541" s="450" t="e">
        <f>timetable!#REF!</f>
        <v>#REF!</v>
      </c>
      <c r="B1541" s="448">
        <v>5</v>
      </c>
      <c r="C1541" s="448" t="str">
        <f t="shared" si="0"/>
        <v>16:10-17:40</v>
      </c>
      <c r="D1541" s="441" t="e">
        <f>timetable!#REF!</f>
        <v>#REF!</v>
      </c>
      <c r="E1541" s="441" t="e">
        <f>timetable!#REF!</f>
        <v>#REF!</v>
      </c>
      <c r="F1541" s="441" t="e">
        <f>timetable!#REF!</f>
        <v>#REF!</v>
      </c>
      <c r="G1541" s="441" t="e">
        <f>timetable!#REF!</f>
        <v>#REF!</v>
      </c>
      <c r="H1541" s="441" t="e">
        <f>timetable!#REF!</f>
        <v>#REF!</v>
      </c>
      <c r="I1541" s="441" t="e">
        <f>timetable!#REF!</f>
        <v>#REF!</v>
      </c>
      <c r="J1541" s="449"/>
      <c r="K1541" s="449"/>
      <c r="L1541" s="442" t="s">
        <v>467</v>
      </c>
      <c r="M1541" s="449"/>
    </row>
    <row r="1542" spans="1:13">
      <c r="A1542" s="443" t="e">
        <f>timetable!Z170+1</f>
        <v>#REF!</v>
      </c>
      <c r="B1542" s="444">
        <v>1</v>
      </c>
      <c r="C1542" s="12" t="str">
        <f t="shared" si="0"/>
        <v>08:50-10:20</v>
      </c>
      <c r="D1542" s="6" t="e">
        <f>timetable!#REF!</f>
        <v>#REF!</v>
      </c>
      <c r="E1542" s="6" t="e">
        <f>timetable!#REF!</f>
        <v>#REF!</v>
      </c>
      <c r="F1542" s="6" t="e">
        <f>timetable!#REF!</f>
        <v>#REF!</v>
      </c>
      <c r="G1542" s="6" t="e">
        <f>timetable!#REF!</f>
        <v>#REF!</v>
      </c>
      <c r="H1542" s="6" t="e">
        <f>timetable!#REF!</f>
        <v>#REF!</v>
      </c>
      <c r="I1542" s="6" t="e">
        <f>timetable!#REF!</f>
        <v>#REF!</v>
      </c>
      <c r="L1542" s="5" t="s">
        <v>467</v>
      </c>
    </row>
    <row r="1543" spans="1:13">
      <c r="A1543" s="443" t="e">
        <f>timetable!#REF!</f>
        <v>#REF!</v>
      </c>
      <c r="B1543" s="48">
        <v>2</v>
      </c>
      <c r="C1543" s="12" t="str">
        <f t="shared" si="0"/>
        <v>10:30-12:00</v>
      </c>
      <c r="D1543" s="6" t="e">
        <f>timetable!#REF!</f>
        <v>#REF!</v>
      </c>
      <c r="E1543" s="6" t="e">
        <f>timetable!#REF!</f>
        <v>#REF!</v>
      </c>
      <c r="F1543" s="6" t="e">
        <f>timetable!#REF!</f>
        <v>#REF!</v>
      </c>
      <c r="G1543" s="6" t="e">
        <f>timetable!#REF!</f>
        <v>#REF!</v>
      </c>
      <c r="H1543" s="6" t="e">
        <f>timetable!#REF!</f>
        <v>#REF!</v>
      </c>
      <c r="I1543" s="6" t="e">
        <f>timetable!#REF!</f>
        <v>#REF!</v>
      </c>
      <c r="L1543" s="5" t="s">
        <v>467</v>
      </c>
    </row>
    <row r="1544" spans="1:13">
      <c r="A1544" s="450" t="e">
        <f>timetable!#REF!</f>
        <v>#REF!</v>
      </c>
      <c r="B1544" s="448">
        <v>3</v>
      </c>
      <c r="C1544" s="448" t="str">
        <f t="shared" si="0"/>
        <v>12:50-14:20</v>
      </c>
      <c r="D1544" s="441" t="e">
        <f>timetable!#REF!</f>
        <v>#REF!</v>
      </c>
      <c r="E1544" s="441" t="e">
        <f>timetable!#REF!</f>
        <v>#REF!</v>
      </c>
      <c r="F1544" s="441" t="e">
        <f>timetable!#REF!</f>
        <v>#REF!</v>
      </c>
      <c r="G1544" s="441" t="e">
        <f>timetable!#REF!</f>
        <v>#REF!</v>
      </c>
      <c r="H1544" s="441" t="e">
        <f>timetable!#REF!</f>
        <v>#REF!</v>
      </c>
      <c r="I1544" s="441" t="e">
        <f>timetable!#REF!</f>
        <v>#REF!</v>
      </c>
      <c r="J1544" s="449"/>
      <c r="K1544" s="449"/>
      <c r="L1544" s="442" t="s">
        <v>467</v>
      </c>
      <c r="M1544" s="449"/>
    </row>
    <row r="1545" spans="1:13">
      <c r="A1545" s="450" t="e">
        <f>timetable!Z172</f>
        <v>#REF!</v>
      </c>
      <c r="B1545" s="448">
        <v>4</v>
      </c>
      <c r="C1545" s="448" t="str">
        <f t="shared" si="0"/>
        <v>14:30-16:00</v>
      </c>
      <c r="D1545" s="441" t="e">
        <f>timetable!#REF!</f>
        <v>#REF!</v>
      </c>
      <c r="E1545" s="441" t="e">
        <f>timetable!#REF!</f>
        <v>#REF!</v>
      </c>
      <c r="F1545" s="441" t="e">
        <f>timetable!#REF!</f>
        <v>#REF!</v>
      </c>
      <c r="G1545" s="441" t="e">
        <f>timetable!#REF!</f>
        <v>#REF!</v>
      </c>
      <c r="H1545" s="441" t="e">
        <f>timetable!#REF!</f>
        <v>#REF!</v>
      </c>
      <c r="I1545" s="441" t="e">
        <f>timetable!#REF!</f>
        <v>#REF!</v>
      </c>
      <c r="J1545" s="449"/>
      <c r="K1545" s="449"/>
      <c r="L1545" s="442" t="s">
        <v>467</v>
      </c>
      <c r="M1545" s="449"/>
    </row>
    <row r="1546" spans="1:13">
      <c r="A1546" s="450" t="e">
        <f>timetable!Z173</f>
        <v>#REF!</v>
      </c>
      <c r="B1546" s="440">
        <v>5</v>
      </c>
      <c r="C1546" s="448" t="str">
        <f t="shared" si="0"/>
        <v>16:10-17:40</v>
      </c>
      <c r="D1546" s="441" t="e">
        <f>timetable!#REF!</f>
        <v>#REF!</v>
      </c>
      <c r="E1546" s="441" t="e">
        <f>timetable!#REF!</f>
        <v>#REF!</v>
      </c>
      <c r="F1546" s="441" t="e">
        <f>timetable!#REF!</f>
        <v>#REF!</v>
      </c>
      <c r="G1546" s="441" t="e">
        <f>timetable!#REF!</f>
        <v>#REF!</v>
      </c>
      <c r="H1546" s="441" t="e">
        <f>timetable!#REF!</f>
        <v>#REF!</v>
      </c>
      <c r="I1546" s="441" t="e">
        <f>timetable!#REF!</f>
        <v>#REF!</v>
      </c>
      <c r="J1546" s="449"/>
      <c r="K1546" s="449"/>
      <c r="L1546" s="442" t="s">
        <v>467</v>
      </c>
      <c r="M1546" s="449"/>
    </row>
    <row r="1547" spans="1:13">
      <c r="A1547" s="443" t="e">
        <f>timetable!#REF!+1</f>
        <v>#REF!</v>
      </c>
      <c r="B1547" s="444">
        <v>1</v>
      </c>
      <c r="C1547" s="12" t="str">
        <f t="shared" si="0"/>
        <v>08:50-10:20</v>
      </c>
      <c r="D1547" s="6" t="e">
        <f>timetable!#REF!</f>
        <v>#REF!</v>
      </c>
      <c r="E1547" s="6" t="e">
        <f>timetable!#REF!</f>
        <v>#REF!</v>
      </c>
      <c r="F1547" s="6" t="e">
        <f>timetable!#REF!</f>
        <v>#REF!</v>
      </c>
      <c r="G1547" s="6" t="e">
        <f>timetable!#REF!</f>
        <v>#REF!</v>
      </c>
      <c r="H1547" s="6" t="e">
        <f>timetable!#REF!</f>
        <v>#REF!</v>
      </c>
      <c r="I1547" s="6" t="e">
        <f>timetable!#REF!</f>
        <v>#REF!</v>
      </c>
      <c r="L1547" s="5" t="s">
        <v>467</v>
      </c>
    </row>
    <row r="1548" spans="1:13">
      <c r="A1548" s="443" t="e">
        <f>timetable!Z174</f>
        <v>#REF!</v>
      </c>
      <c r="B1548" s="444">
        <v>2</v>
      </c>
      <c r="C1548" s="12" t="str">
        <f t="shared" si="0"/>
        <v>10:30-12:00</v>
      </c>
      <c r="D1548" s="6" t="e">
        <f>timetable!#REF!</f>
        <v>#REF!</v>
      </c>
      <c r="E1548" s="6" t="e">
        <f>timetable!#REF!</f>
        <v>#REF!</v>
      </c>
      <c r="F1548" s="6" t="e">
        <f>timetable!#REF!</f>
        <v>#REF!</v>
      </c>
      <c r="G1548" s="6" t="e">
        <f>timetable!#REF!</f>
        <v>#REF!</v>
      </c>
      <c r="H1548" s="6" t="e">
        <f>timetable!#REF!</f>
        <v>#REF!</v>
      </c>
      <c r="I1548" s="6" t="e">
        <f>timetable!#REF!</f>
        <v>#REF!</v>
      </c>
      <c r="L1548" s="5" t="s">
        <v>467</v>
      </c>
    </row>
    <row r="1549" spans="1:13">
      <c r="A1549" s="450" t="e">
        <f>timetable!#REF!</f>
        <v>#REF!</v>
      </c>
      <c r="B1549" s="440">
        <v>3</v>
      </c>
      <c r="C1549" s="448" t="str">
        <f t="shared" si="0"/>
        <v>12:50-14:20</v>
      </c>
      <c r="D1549" s="441" t="e">
        <f>timetable!#REF!</f>
        <v>#REF!</v>
      </c>
      <c r="E1549" s="441" t="e">
        <f>timetable!#REF!</f>
        <v>#REF!</v>
      </c>
      <c r="F1549" s="441" t="e">
        <f>timetable!#REF!</f>
        <v>#REF!</v>
      </c>
      <c r="G1549" s="441" t="e">
        <f>timetable!#REF!</f>
        <v>#REF!</v>
      </c>
      <c r="H1549" s="441" t="e">
        <f>timetable!#REF!</f>
        <v>#REF!</v>
      </c>
      <c r="I1549" s="441" t="e">
        <f>timetable!#REF!</f>
        <v>#REF!</v>
      </c>
      <c r="J1549" s="449"/>
      <c r="K1549" s="449"/>
      <c r="L1549" s="442" t="s">
        <v>467</v>
      </c>
      <c r="M1549" s="449"/>
    </row>
    <row r="1550" spans="1:13">
      <c r="A1550" s="450" t="e">
        <f>timetable!Z175</f>
        <v>#REF!</v>
      </c>
      <c r="B1550" s="448">
        <v>4</v>
      </c>
      <c r="C1550" s="448" t="str">
        <f t="shared" si="0"/>
        <v>14:30-16:00</v>
      </c>
      <c r="D1550" s="441" t="e">
        <f>timetable!#REF!</f>
        <v>#REF!</v>
      </c>
      <c r="E1550" s="441" t="e">
        <f>timetable!#REF!</f>
        <v>#REF!</v>
      </c>
      <c r="F1550" s="441" t="e">
        <f>timetable!#REF!</f>
        <v>#REF!</v>
      </c>
      <c r="G1550" s="441" t="e">
        <f>timetable!#REF!</f>
        <v>#REF!</v>
      </c>
      <c r="H1550" s="441" t="e">
        <f>timetable!#REF!</f>
        <v>#REF!</v>
      </c>
      <c r="I1550" s="441" t="e">
        <f>timetable!#REF!</f>
        <v>#REF!</v>
      </c>
      <c r="J1550" s="449"/>
      <c r="K1550" s="449"/>
      <c r="L1550" s="442" t="s">
        <v>467</v>
      </c>
      <c r="M1550" s="449"/>
    </row>
    <row r="1551" spans="1:13">
      <c r="A1551" s="450" t="e">
        <f>timetable!Z176</f>
        <v>#REF!</v>
      </c>
      <c r="B1551" s="448">
        <v>5</v>
      </c>
      <c r="C1551" s="448" t="str">
        <f t="shared" si="0"/>
        <v>16:10-17:40</v>
      </c>
      <c r="D1551" s="441" t="e">
        <f>timetable!#REF!</f>
        <v>#REF!</v>
      </c>
      <c r="E1551" s="441" t="e">
        <f>timetable!#REF!</f>
        <v>#REF!</v>
      </c>
      <c r="F1551" s="441" t="e">
        <f>timetable!#REF!</f>
        <v>#REF!</v>
      </c>
      <c r="G1551" s="441" t="e">
        <f>timetable!#REF!</f>
        <v>#REF!</v>
      </c>
      <c r="H1551" s="441" t="e">
        <f>timetable!#REF!</f>
        <v>#REF!</v>
      </c>
      <c r="I1551" s="441" t="e">
        <f>timetable!#REF!</f>
        <v>#REF!</v>
      </c>
      <c r="J1551" s="449"/>
      <c r="K1551" s="449"/>
      <c r="L1551" s="442" t="s">
        <v>467</v>
      </c>
      <c r="M1551" s="449"/>
    </row>
    <row r="1552" spans="1:13">
      <c r="A1552" s="443" t="e">
        <f>timetable!#REF!</f>
        <v>#REF!</v>
      </c>
      <c r="B1552" s="444">
        <v>1</v>
      </c>
      <c r="C1552" s="12" t="str">
        <f t="shared" si="0"/>
        <v>08:50-10:20</v>
      </c>
      <c r="D1552" s="6" t="e">
        <f>timetable!#REF!</f>
        <v>#REF!</v>
      </c>
      <c r="E1552" s="6" t="e">
        <f>timetable!#REF!</f>
        <v>#REF!</v>
      </c>
      <c r="F1552" s="6" t="e">
        <f>timetable!#REF!</f>
        <v>#REF!</v>
      </c>
      <c r="G1552" s="6" t="e">
        <f>timetable!#REF!</f>
        <v>#REF!</v>
      </c>
      <c r="H1552" s="6" t="e">
        <f>timetable!#REF!</f>
        <v>#REF!</v>
      </c>
      <c r="I1552" s="6" t="e">
        <f>timetable!#REF!</f>
        <v>#REF!</v>
      </c>
      <c r="L1552" s="5" t="s">
        <v>467</v>
      </c>
    </row>
    <row r="1553" spans="1:13">
      <c r="A1553" s="443" t="e">
        <f>timetable!#REF!</f>
        <v>#REF!</v>
      </c>
      <c r="B1553" s="444">
        <v>2</v>
      </c>
      <c r="C1553" s="12" t="str">
        <f t="shared" si="0"/>
        <v>10:30-12:00</v>
      </c>
      <c r="D1553" s="6" t="e">
        <f>timetable!#REF!</f>
        <v>#REF!</v>
      </c>
      <c r="E1553" s="6" t="e">
        <f>timetable!#REF!</f>
        <v>#REF!</v>
      </c>
      <c r="F1553" s="6" t="e">
        <f>timetable!#REF!</f>
        <v>#REF!</v>
      </c>
      <c r="G1553" s="6" t="e">
        <f>timetable!#REF!</f>
        <v>#REF!</v>
      </c>
      <c r="H1553" s="6" t="e">
        <f>timetable!#REF!</f>
        <v>#REF!</v>
      </c>
      <c r="I1553" s="6" t="e">
        <f>timetable!#REF!</f>
        <v>#REF!</v>
      </c>
      <c r="L1553" s="5" t="s">
        <v>467</v>
      </c>
    </row>
    <row r="1554" spans="1:13">
      <c r="A1554" s="443" t="e">
        <f>timetable!Z184</f>
        <v>#REF!</v>
      </c>
      <c r="B1554" s="444">
        <v>3</v>
      </c>
      <c r="C1554" s="12" t="str">
        <f t="shared" si="0"/>
        <v>12:50-14:20</v>
      </c>
      <c r="D1554" s="6" t="e">
        <f t="shared" ref="D1554:I1554" si="37">#REF!</f>
        <v>#REF!</v>
      </c>
      <c r="E1554" s="6" t="e">
        <f t="shared" si="37"/>
        <v>#REF!</v>
      </c>
      <c r="F1554" s="6" t="e">
        <f t="shared" si="37"/>
        <v>#REF!</v>
      </c>
      <c r="G1554" s="6" t="e">
        <f t="shared" si="37"/>
        <v>#REF!</v>
      </c>
      <c r="H1554" s="6" t="e">
        <f t="shared" si="37"/>
        <v>#REF!</v>
      </c>
      <c r="I1554" s="6" t="e">
        <f t="shared" si="37"/>
        <v>#REF!</v>
      </c>
      <c r="L1554" s="5" t="s">
        <v>467</v>
      </c>
    </row>
    <row r="1555" spans="1:13">
      <c r="A1555" s="443" t="e">
        <f>timetable!Z185</f>
        <v>#REF!</v>
      </c>
      <c r="B1555" s="444">
        <v>4</v>
      </c>
      <c r="C1555" s="12" t="str">
        <f t="shared" si="0"/>
        <v>14:30-16:00</v>
      </c>
      <c r="D1555" s="6" t="e">
        <f t="shared" ref="D1555:I1555" si="38">#REF!</f>
        <v>#REF!</v>
      </c>
      <c r="E1555" s="6" t="e">
        <f t="shared" si="38"/>
        <v>#REF!</v>
      </c>
      <c r="F1555" s="6" t="e">
        <f t="shared" si="38"/>
        <v>#REF!</v>
      </c>
      <c r="G1555" s="6" t="e">
        <f t="shared" si="38"/>
        <v>#REF!</v>
      </c>
      <c r="H1555" s="6" t="e">
        <f t="shared" si="38"/>
        <v>#REF!</v>
      </c>
      <c r="I1555" s="6" t="e">
        <f t="shared" si="38"/>
        <v>#REF!</v>
      </c>
      <c r="L1555" s="5" t="s">
        <v>467</v>
      </c>
    </row>
    <row r="1556" spans="1:13">
      <c r="A1556" s="443" t="e">
        <f>timetable!#REF!</f>
        <v>#REF!</v>
      </c>
      <c r="B1556" s="48">
        <v>5</v>
      </c>
      <c r="C1556" s="12" t="str">
        <f t="shared" si="0"/>
        <v>16:10-17:40</v>
      </c>
      <c r="D1556" s="6" t="e">
        <f t="shared" ref="D1556:I1556" si="39">#REF!</f>
        <v>#REF!</v>
      </c>
      <c r="E1556" s="6" t="e">
        <f t="shared" si="39"/>
        <v>#REF!</v>
      </c>
      <c r="F1556" s="6" t="e">
        <f t="shared" si="39"/>
        <v>#REF!</v>
      </c>
      <c r="G1556" s="6" t="e">
        <f t="shared" si="39"/>
        <v>#REF!</v>
      </c>
      <c r="H1556" s="6" t="e">
        <f t="shared" si="39"/>
        <v>#REF!</v>
      </c>
      <c r="I1556" s="6" t="e">
        <f t="shared" si="39"/>
        <v>#REF!</v>
      </c>
      <c r="L1556" s="5" t="s">
        <v>467</v>
      </c>
    </row>
    <row r="1557" spans="1:13">
      <c r="A1557" s="443" t="e">
        <f>timetable!Z186+1</f>
        <v>#REF!</v>
      </c>
      <c r="B1557" s="48">
        <v>1</v>
      </c>
      <c r="C1557" s="12" t="str">
        <f t="shared" si="0"/>
        <v>08:50-10:20</v>
      </c>
      <c r="D1557" s="6" t="e">
        <f>timetable!#REF!</f>
        <v>#REF!</v>
      </c>
      <c r="E1557" s="6" t="e">
        <f>timetable!#REF!</f>
        <v>#REF!</v>
      </c>
      <c r="F1557" s="6" t="e">
        <f>timetable!#REF!</f>
        <v>#REF!</v>
      </c>
      <c r="G1557" s="6" t="e">
        <f>timetable!#REF!</f>
        <v>#REF!</v>
      </c>
      <c r="H1557" s="6" t="e">
        <f>timetable!#REF!</f>
        <v>#REF!</v>
      </c>
      <c r="I1557" s="6" t="e">
        <f>timetable!#REF!</f>
        <v>#REF!</v>
      </c>
      <c r="L1557" s="5" t="s">
        <v>467</v>
      </c>
    </row>
    <row r="1558" spans="1:13">
      <c r="A1558" s="443" t="e">
        <f>timetable!Z187</f>
        <v>#REF!</v>
      </c>
      <c r="B1558" s="48">
        <v>2</v>
      </c>
      <c r="C1558" s="12" t="str">
        <f t="shared" si="0"/>
        <v>10:30-12:00</v>
      </c>
      <c r="D1558" s="6" t="e">
        <f>timetable!#REF!</f>
        <v>#REF!</v>
      </c>
      <c r="E1558" s="6" t="e">
        <f>timetable!#REF!</f>
        <v>#REF!</v>
      </c>
      <c r="F1558" s="6" t="e">
        <f>timetable!#REF!</f>
        <v>#REF!</v>
      </c>
      <c r="G1558" s="6" t="e">
        <f>timetable!#REF!</f>
        <v>#REF!</v>
      </c>
      <c r="H1558" s="6" t="e">
        <f>timetable!#REF!</f>
        <v>#REF!</v>
      </c>
      <c r="I1558" s="6" t="e">
        <f>timetable!#REF!</f>
        <v>#REF!</v>
      </c>
      <c r="L1558" s="5" t="s">
        <v>467</v>
      </c>
    </row>
    <row r="1559" spans="1:13">
      <c r="A1559" s="450" t="e">
        <f>timetable!Z188</f>
        <v>#REF!</v>
      </c>
      <c r="B1559" s="448">
        <v>3</v>
      </c>
      <c r="C1559" s="448" t="str">
        <f t="shared" si="0"/>
        <v>12:50-14:20</v>
      </c>
      <c r="D1559" s="441" t="e">
        <f>timetable!#REF!</f>
        <v>#REF!</v>
      </c>
      <c r="E1559" s="441" t="e">
        <f>timetable!#REF!</f>
        <v>#REF!</v>
      </c>
      <c r="F1559" s="441" t="e">
        <f>timetable!#REF!</f>
        <v>#REF!</v>
      </c>
      <c r="G1559" s="441" t="e">
        <f>timetable!#REF!</f>
        <v>#REF!</v>
      </c>
      <c r="H1559" s="441" t="e">
        <f>timetable!#REF!</f>
        <v>#REF!</v>
      </c>
      <c r="I1559" s="441" t="e">
        <f>timetable!#REF!</f>
        <v>#REF!</v>
      </c>
      <c r="J1559" s="449"/>
      <c r="K1559" s="449"/>
      <c r="L1559" s="442" t="s">
        <v>467</v>
      </c>
      <c r="M1559" s="449"/>
    </row>
    <row r="1560" spans="1:13">
      <c r="A1560" s="450" t="e">
        <f>timetable!#REF!</f>
        <v>#REF!</v>
      </c>
      <c r="B1560" s="448">
        <v>4</v>
      </c>
      <c r="C1560" s="448" t="str">
        <f t="shared" si="0"/>
        <v>14:30-16:00</v>
      </c>
      <c r="D1560" s="441" t="e">
        <f>timetable!#REF!</f>
        <v>#REF!</v>
      </c>
      <c r="E1560" s="441" t="e">
        <f>timetable!#REF!</f>
        <v>#REF!</v>
      </c>
      <c r="F1560" s="441" t="e">
        <f>timetable!#REF!</f>
        <v>#REF!</v>
      </c>
      <c r="G1560" s="441" t="e">
        <f>timetable!#REF!</f>
        <v>#REF!</v>
      </c>
      <c r="H1560" s="441" t="e">
        <f>timetable!#REF!</f>
        <v>#REF!</v>
      </c>
      <c r="I1560" s="441" t="e">
        <f>timetable!#REF!</f>
        <v>#REF!</v>
      </c>
      <c r="J1560" s="449"/>
      <c r="K1560" s="449"/>
      <c r="L1560" s="442" t="s">
        <v>467</v>
      </c>
      <c r="M1560" s="449"/>
    </row>
    <row r="1561" spans="1:13">
      <c r="A1561" s="450" t="e">
        <f>timetable!Z189</f>
        <v>#REF!</v>
      </c>
      <c r="B1561" s="448">
        <v>5</v>
      </c>
      <c r="C1561" s="448" t="str">
        <f t="shared" si="0"/>
        <v>16:10-17:40</v>
      </c>
      <c r="D1561" s="441" t="e">
        <f>timetable!#REF!</f>
        <v>#REF!</v>
      </c>
      <c r="E1561" s="441" t="e">
        <f>timetable!#REF!</f>
        <v>#REF!</v>
      </c>
      <c r="F1561" s="441" t="e">
        <f>timetable!#REF!</f>
        <v>#REF!</v>
      </c>
      <c r="G1561" s="441" t="e">
        <f>timetable!#REF!</f>
        <v>#REF!</v>
      </c>
      <c r="H1561" s="441" t="e">
        <f>timetable!#REF!</f>
        <v>#REF!</v>
      </c>
      <c r="I1561" s="441" t="e">
        <f>timetable!#REF!</f>
        <v>#REF!</v>
      </c>
      <c r="J1561" s="449"/>
      <c r="K1561" s="449"/>
      <c r="L1561" s="442" t="s">
        <v>467</v>
      </c>
      <c r="M1561" s="449"/>
    </row>
    <row r="1562" spans="1:13">
      <c r="A1562" s="443" t="e">
        <f>timetable!#REF!+1</f>
        <v>#REF!</v>
      </c>
      <c r="B1562" s="48">
        <v>1</v>
      </c>
      <c r="C1562" s="12" t="str">
        <f t="shared" si="0"/>
        <v>08:50-10:20</v>
      </c>
      <c r="D1562" s="6" t="e">
        <f>timetable!#REF!</f>
        <v>#REF!</v>
      </c>
      <c r="E1562" s="6" t="e">
        <f>timetable!#REF!</f>
        <v>#REF!</v>
      </c>
      <c r="F1562" s="6" t="e">
        <f>timetable!#REF!</f>
        <v>#REF!</v>
      </c>
      <c r="G1562" s="6" t="e">
        <f>timetable!#REF!</f>
        <v>#REF!</v>
      </c>
      <c r="H1562" s="6" t="e">
        <f>timetable!#REF!</f>
        <v>#REF!</v>
      </c>
      <c r="I1562" s="6" t="e">
        <f>timetable!#REF!</f>
        <v>#REF!</v>
      </c>
      <c r="L1562" s="5" t="s">
        <v>467</v>
      </c>
    </row>
    <row r="1563" spans="1:13">
      <c r="A1563" s="443" t="e">
        <f>timetable!Z190</f>
        <v>#REF!</v>
      </c>
      <c r="B1563" s="48">
        <v>2</v>
      </c>
      <c r="C1563" s="12" t="str">
        <f t="shared" si="0"/>
        <v>10:30-12:00</v>
      </c>
      <c r="D1563" s="6" t="e">
        <f>timetable!#REF!</f>
        <v>#REF!</v>
      </c>
      <c r="E1563" s="6" t="e">
        <f>timetable!#REF!</f>
        <v>#REF!</v>
      </c>
      <c r="F1563" s="6" t="e">
        <f>timetable!#REF!</f>
        <v>#REF!</v>
      </c>
      <c r="G1563" s="6" t="e">
        <f>timetable!#REF!</f>
        <v>#REF!</v>
      </c>
      <c r="H1563" s="6" t="e">
        <f>timetable!#REF!</f>
        <v>#REF!</v>
      </c>
      <c r="I1563" s="6" t="e">
        <f>timetable!#REF!</f>
        <v>#REF!</v>
      </c>
      <c r="L1563" s="5" t="s">
        <v>467</v>
      </c>
    </row>
    <row r="1564" spans="1:13">
      <c r="A1564" s="450" t="e">
        <f>timetable!Z191</f>
        <v>#REF!</v>
      </c>
      <c r="B1564" s="440">
        <v>3</v>
      </c>
      <c r="C1564" s="448" t="str">
        <f t="shared" si="0"/>
        <v>12:50-14:20</v>
      </c>
      <c r="D1564" s="441" t="e">
        <f>timetable!#REF!</f>
        <v>#REF!</v>
      </c>
      <c r="E1564" s="441" t="e">
        <f>timetable!#REF!</f>
        <v>#REF!</v>
      </c>
      <c r="F1564" s="441" t="e">
        <f>timetable!#REF!</f>
        <v>#REF!</v>
      </c>
      <c r="G1564" s="441" t="e">
        <f>timetable!#REF!</f>
        <v>#REF!</v>
      </c>
      <c r="H1564" s="441" t="e">
        <f>timetable!#REF!</f>
        <v>#REF!</v>
      </c>
      <c r="I1564" s="441" t="e">
        <f>timetable!#REF!</f>
        <v>#REF!</v>
      </c>
      <c r="J1564" s="449"/>
      <c r="K1564" s="449"/>
      <c r="L1564" s="442" t="s">
        <v>467</v>
      </c>
      <c r="M1564" s="449"/>
    </row>
    <row r="1565" spans="1:13">
      <c r="A1565" s="450" t="e">
        <f>timetable!Z192</f>
        <v>#REF!</v>
      </c>
      <c r="B1565" s="448">
        <v>4</v>
      </c>
      <c r="C1565" s="448" t="str">
        <f t="shared" si="0"/>
        <v>14:30-16:00</v>
      </c>
      <c r="D1565" s="441" t="e">
        <f>timetable!#REF!</f>
        <v>#REF!</v>
      </c>
      <c r="E1565" s="441" t="e">
        <f>timetable!#REF!</f>
        <v>#REF!</v>
      </c>
      <c r="F1565" s="441" t="e">
        <f>timetable!#REF!</f>
        <v>#REF!</v>
      </c>
      <c r="G1565" s="441" t="e">
        <f>timetable!#REF!</f>
        <v>#REF!</v>
      </c>
      <c r="H1565" s="441" t="e">
        <f>timetable!#REF!</f>
        <v>#REF!</v>
      </c>
      <c r="I1565" s="441" t="e">
        <f>timetable!#REF!</f>
        <v>#REF!</v>
      </c>
      <c r="J1565" s="449"/>
      <c r="K1565" s="449"/>
      <c r="L1565" s="442" t="s">
        <v>467</v>
      </c>
      <c r="M1565" s="449"/>
    </row>
    <row r="1566" spans="1:13">
      <c r="A1566" s="450" t="e">
        <f>timetable!#REF!</f>
        <v>#REF!</v>
      </c>
      <c r="B1566" s="448">
        <v>5</v>
      </c>
      <c r="C1566" s="448" t="str">
        <f t="shared" si="0"/>
        <v>16:10-17:40</v>
      </c>
      <c r="D1566" s="441" t="e">
        <f>timetable!#REF!</f>
        <v>#REF!</v>
      </c>
      <c r="E1566" s="441" t="e">
        <f>timetable!#REF!</f>
        <v>#REF!</v>
      </c>
      <c r="F1566" s="441" t="e">
        <f>timetable!#REF!</f>
        <v>#REF!</v>
      </c>
      <c r="G1566" s="441" t="e">
        <f>timetable!#REF!</f>
        <v>#REF!</v>
      </c>
      <c r="H1566" s="441" t="e">
        <f>timetable!#REF!</f>
        <v>#REF!</v>
      </c>
      <c r="I1566" s="441" t="e">
        <f>timetable!#REF!</f>
        <v>#REF!</v>
      </c>
      <c r="J1566" s="449"/>
      <c r="K1566" s="449"/>
      <c r="L1566" s="442" t="s">
        <v>467</v>
      </c>
      <c r="M1566" s="449"/>
    </row>
    <row r="1567" spans="1:13">
      <c r="A1567" s="443" t="e">
        <f>timetable!Z193+1</f>
        <v>#REF!</v>
      </c>
      <c r="B1567" s="444">
        <v>1</v>
      </c>
      <c r="C1567" s="12" t="str">
        <f t="shared" si="0"/>
        <v>08:50-10:20</v>
      </c>
      <c r="D1567" s="6" t="e">
        <f t="shared" ref="D1567:I1567" si="40">#REF!</f>
        <v>#REF!</v>
      </c>
      <c r="E1567" s="6" t="e">
        <f t="shared" si="40"/>
        <v>#REF!</v>
      </c>
      <c r="F1567" s="6" t="e">
        <f t="shared" si="40"/>
        <v>#REF!</v>
      </c>
      <c r="G1567" s="6" t="e">
        <f t="shared" si="40"/>
        <v>#REF!</v>
      </c>
      <c r="H1567" s="6" t="e">
        <f t="shared" si="40"/>
        <v>#REF!</v>
      </c>
      <c r="I1567" s="6" t="e">
        <f t="shared" si="40"/>
        <v>#REF!</v>
      </c>
      <c r="L1567" s="5" t="s">
        <v>467</v>
      </c>
    </row>
    <row r="1568" spans="1:13">
      <c r="A1568" s="443" t="e">
        <f>timetable!#REF!</f>
        <v>#REF!</v>
      </c>
      <c r="B1568" s="48">
        <v>2</v>
      </c>
      <c r="C1568" s="12" t="str">
        <f t="shared" si="0"/>
        <v>10:30-12:00</v>
      </c>
      <c r="D1568" s="6" t="e">
        <f t="shared" ref="D1568:I1568" si="41">#REF!</f>
        <v>#REF!</v>
      </c>
      <c r="E1568" s="6" t="e">
        <f t="shared" si="41"/>
        <v>#REF!</v>
      </c>
      <c r="F1568" s="6" t="e">
        <f t="shared" si="41"/>
        <v>#REF!</v>
      </c>
      <c r="G1568" s="6" t="e">
        <f t="shared" si="41"/>
        <v>#REF!</v>
      </c>
      <c r="H1568" s="6" t="e">
        <f t="shared" si="41"/>
        <v>#REF!</v>
      </c>
      <c r="I1568" s="6" t="e">
        <f t="shared" si="41"/>
        <v>#REF!</v>
      </c>
      <c r="L1568" s="5" t="s">
        <v>467</v>
      </c>
    </row>
    <row r="1569" spans="1:13">
      <c r="A1569" s="450" t="e">
        <f>timetable!Z194</f>
        <v>#REF!</v>
      </c>
      <c r="B1569" s="448">
        <v>3</v>
      </c>
      <c r="C1569" s="448" t="str">
        <f t="shared" si="0"/>
        <v>12:50-14:20</v>
      </c>
      <c r="D1569" s="441" t="e">
        <f t="shared" ref="D1569:I1569" si="42">#REF!</f>
        <v>#REF!</v>
      </c>
      <c r="E1569" s="441" t="e">
        <f t="shared" si="42"/>
        <v>#REF!</v>
      </c>
      <c r="F1569" s="441" t="e">
        <f t="shared" si="42"/>
        <v>#REF!</v>
      </c>
      <c r="G1569" s="441" t="e">
        <f t="shared" si="42"/>
        <v>#REF!</v>
      </c>
      <c r="H1569" s="441" t="e">
        <f t="shared" si="42"/>
        <v>#REF!</v>
      </c>
      <c r="I1569" s="441" t="e">
        <f t="shared" si="42"/>
        <v>#REF!</v>
      </c>
      <c r="J1569" s="449"/>
      <c r="K1569" s="449"/>
      <c r="L1569" s="442" t="s">
        <v>467</v>
      </c>
      <c r="M1569" s="449"/>
    </row>
    <row r="1570" spans="1:13">
      <c r="A1570" s="450" t="e">
        <f>timetable!Z195</f>
        <v>#REF!</v>
      </c>
      <c r="B1570" s="448">
        <v>4</v>
      </c>
      <c r="C1570" s="448" t="str">
        <f t="shared" si="0"/>
        <v>14:30-16:00</v>
      </c>
      <c r="D1570" s="441" t="e">
        <f t="shared" ref="D1570:I1570" si="43">#REF!</f>
        <v>#REF!</v>
      </c>
      <c r="E1570" s="441" t="e">
        <f t="shared" si="43"/>
        <v>#REF!</v>
      </c>
      <c r="F1570" s="441" t="e">
        <f t="shared" si="43"/>
        <v>#REF!</v>
      </c>
      <c r="G1570" s="441" t="e">
        <f t="shared" si="43"/>
        <v>#REF!</v>
      </c>
      <c r="H1570" s="441" t="e">
        <f t="shared" si="43"/>
        <v>#REF!</v>
      </c>
      <c r="I1570" s="441" t="e">
        <f t="shared" si="43"/>
        <v>#REF!</v>
      </c>
      <c r="J1570" s="449"/>
      <c r="K1570" s="449"/>
      <c r="L1570" s="442" t="s">
        <v>467</v>
      </c>
      <c r="M1570" s="449"/>
    </row>
    <row r="1571" spans="1:13">
      <c r="A1571" s="450" t="e">
        <f>timetable!Z196</f>
        <v>#REF!</v>
      </c>
      <c r="B1571" s="440">
        <v>5</v>
      </c>
      <c r="C1571" s="448" t="str">
        <f t="shared" si="0"/>
        <v>16:10-17:40</v>
      </c>
      <c r="D1571" s="441" t="e">
        <f t="shared" ref="D1571:I1571" si="44">#REF!</f>
        <v>#REF!</v>
      </c>
      <c r="E1571" s="441" t="e">
        <f t="shared" si="44"/>
        <v>#REF!</v>
      </c>
      <c r="F1571" s="441" t="e">
        <f t="shared" si="44"/>
        <v>#REF!</v>
      </c>
      <c r="G1571" s="441" t="e">
        <f t="shared" si="44"/>
        <v>#REF!</v>
      </c>
      <c r="H1571" s="441" t="e">
        <f t="shared" si="44"/>
        <v>#REF!</v>
      </c>
      <c r="I1571" s="441" t="e">
        <f t="shared" si="44"/>
        <v>#REF!</v>
      </c>
      <c r="J1571" s="449"/>
      <c r="K1571" s="449"/>
      <c r="L1571" s="442" t="s">
        <v>467</v>
      </c>
      <c r="M1571" s="449"/>
    </row>
    <row r="1572" spans="1:13">
      <c r="A1572" s="443" t="e">
        <f>timetable!#REF!+1</f>
        <v>#REF!</v>
      </c>
      <c r="B1572" s="444">
        <v>1</v>
      </c>
      <c r="C1572" s="12" t="str">
        <f t="shared" si="0"/>
        <v>08:50-10:20</v>
      </c>
      <c r="D1572" s="6" t="e">
        <f>timetable!#REF!</f>
        <v>#REF!</v>
      </c>
      <c r="E1572" s="6" t="e">
        <f>timetable!#REF!</f>
        <v>#REF!</v>
      </c>
      <c r="F1572" s="6" t="e">
        <f>timetable!#REF!</f>
        <v>#REF!</v>
      </c>
      <c r="G1572" s="6" t="e">
        <f>timetable!#REF!</f>
        <v>#REF!</v>
      </c>
      <c r="H1572" s="6" t="e">
        <f>timetable!#REF!</f>
        <v>#REF!</v>
      </c>
      <c r="I1572" s="6" t="e">
        <f>timetable!#REF!</f>
        <v>#REF!</v>
      </c>
      <c r="L1572" s="5" t="s">
        <v>467</v>
      </c>
    </row>
    <row r="1573" spans="1:13">
      <c r="A1573" s="443" t="e">
        <f>timetable!Z197</f>
        <v>#REF!</v>
      </c>
      <c r="B1573" s="444">
        <v>2</v>
      </c>
      <c r="C1573" s="12" t="str">
        <f t="shared" si="0"/>
        <v>10:30-12:00</v>
      </c>
      <c r="D1573" s="6" t="e">
        <f>timetable!#REF!</f>
        <v>#REF!</v>
      </c>
      <c r="E1573" s="6" t="e">
        <f>timetable!#REF!</f>
        <v>#REF!</v>
      </c>
      <c r="F1573" s="6" t="e">
        <f>timetable!#REF!</f>
        <v>#REF!</v>
      </c>
      <c r="G1573" s="6" t="e">
        <f>timetable!#REF!</f>
        <v>#REF!</v>
      </c>
      <c r="H1573" s="6" t="e">
        <f>timetable!#REF!</f>
        <v>#REF!</v>
      </c>
      <c r="I1573" s="6" t="e">
        <f>timetable!#REF!</f>
        <v>#REF!</v>
      </c>
      <c r="L1573" s="5" t="s">
        <v>467</v>
      </c>
    </row>
    <row r="1574" spans="1:13">
      <c r="A1574" s="450" t="e">
        <f>timetable!#REF!</f>
        <v>#REF!</v>
      </c>
      <c r="B1574" s="440">
        <v>3</v>
      </c>
      <c r="C1574" s="448" t="str">
        <f t="shared" si="0"/>
        <v>12:50-14:20</v>
      </c>
      <c r="D1574" s="441" t="e">
        <f>timetable!#REF!</f>
        <v>#REF!</v>
      </c>
      <c r="E1574" s="441" t="e">
        <f>timetable!#REF!</f>
        <v>#REF!</v>
      </c>
      <c r="F1574" s="441" t="e">
        <f>timetable!#REF!</f>
        <v>#REF!</v>
      </c>
      <c r="G1574" s="441" t="e">
        <f>timetable!#REF!</f>
        <v>#REF!</v>
      </c>
      <c r="H1574" s="441" t="e">
        <f>timetable!#REF!</f>
        <v>#REF!</v>
      </c>
      <c r="I1574" s="441" t="e">
        <f>timetable!#REF!</f>
        <v>#REF!</v>
      </c>
      <c r="J1574" s="449"/>
      <c r="K1574" s="449"/>
      <c r="L1574" s="442" t="s">
        <v>467</v>
      </c>
      <c r="M1574" s="449"/>
    </row>
    <row r="1575" spans="1:13">
      <c r="A1575" s="450" t="e">
        <f>timetable!Z198</f>
        <v>#REF!</v>
      </c>
      <c r="B1575" s="448">
        <v>4</v>
      </c>
      <c r="C1575" s="448" t="str">
        <f t="shared" si="0"/>
        <v>14:30-16:00</v>
      </c>
      <c r="D1575" s="441" t="e">
        <f>timetable!#REF!</f>
        <v>#REF!</v>
      </c>
      <c r="E1575" s="441" t="e">
        <f>timetable!#REF!</f>
        <v>#REF!</v>
      </c>
      <c r="F1575" s="441" t="e">
        <f>timetable!#REF!</f>
        <v>#REF!</v>
      </c>
      <c r="G1575" s="441" t="e">
        <f>timetable!#REF!</f>
        <v>#REF!</v>
      </c>
      <c r="H1575" s="441" t="e">
        <f>timetable!#REF!</f>
        <v>#REF!</v>
      </c>
      <c r="I1575" s="441" t="e">
        <f>timetable!#REF!</f>
        <v>#REF!</v>
      </c>
      <c r="J1575" s="449"/>
      <c r="K1575" s="449"/>
      <c r="L1575" s="442" t="s">
        <v>467</v>
      </c>
      <c r="M1575" s="449"/>
    </row>
    <row r="1576" spans="1:13">
      <c r="A1576" s="450" t="e">
        <f>timetable!Z199</f>
        <v>#REF!</v>
      </c>
      <c r="B1576" s="448">
        <v>5</v>
      </c>
      <c r="C1576" s="448" t="str">
        <f t="shared" si="0"/>
        <v>16:10-17:40</v>
      </c>
      <c r="D1576" s="441" t="e">
        <f>timetable!#REF!</f>
        <v>#REF!</v>
      </c>
      <c r="E1576" s="441" t="e">
        <f>timetable!#REF!</f>
        <v>#REF!</v>
      </c>
      <c r="F1576" s="441" t="e">
        <f>timetable!#REF!</f>
        <v>#REF!</v>
      </c>
      <c r="G1576" s="441" t="e">
        <f>timetable!#REF!</f>
        <v>#REF!</v>
      </c>
      <c r="H1576" s="441" t="e">
        <f>timetable!#REF!</f>
        <v>#REF!</v>
      </c>
      <c r="I1576" s="441" t="e">
        <f>timetable!#REF!</f>
        <v>#REF!</v>
      </c>
      <c r="J1576" s="449"/>
      <c r="K1576" s="449"/>
      <c r="L1576" s="442" t="s">
        <v>467</v>
      </c>
      <c r="M1576" s="449"/>
    </row>
    <row r="1577" spans="1:13">
      <c r="A1577" s="443" t="e">
        <f>timetable!#REF!</f>
        <v>#REF!</v>
      </c>
      <c r="B1577" s="444">
        <v>1</v>
      </c>
      <c r="C1577" s="12" t="str">
        <f t="shared" si="0"/>
        <v>08:50-10:20</v>
      </c>
      <c r="D1577" s="6" t="e">
        <f>timetable!#REF!</f>
        <v>#REF!</v>
      </c>
      <c r="E1577" s="6" t="e">
        <f>timetable!#REF!</f>
        <v>#REF!</v>
      </c>
      <c r="F1577" s="6" t="e">
        <f>timetable!#REF!</f>
        <v>#REF!</v>
      </c>
      <c r="G1577" s="6" t="e">
        <f>timetable!#REF!</f>
        <v>#REF!</v>
      </c>
      <c r="H1577" s="6" t="e">
        <f>timetable!#REF!</f>
        <v>#REF!</v>
      </c>
      <c r="I1577" s="6" t="e">
        <f>timetable!#REF!</f>
        <v>#REF!</v>
      </c>
      <c r="L1577" s="5" t="s">
        <v>467</v>
      </c>
    </row>
    <row r="1578" spans="1:13">
      <c r="A1578" s="443" t="e">
        <f>timetable!#REF!</f>
        <v>#REF!</v>
      </c>
      <c r="B1578" s="444">
        <v>2</v>
      </c>
      <c r="C1578" s="12" t="str">
        <f t="shared" si="0"/>
        <v>10:30-12:00</v>
      </c>
      <c r="D1578" s="6" t="e">
        <f>timetable!#REF!</f>
        <v>#REF!</v>
      </c>
      <c r="E1578" s="6" t="e">
        <f>timetable!#REF!</f>
        <v>#REF!</v>
      </c>
      <c r="F1578" s="6" t="e">
        <f>timetable!#REF!</f>
        <v>#REF!</v>
      </c>
      <c r="G1578" s="6" t="e">
        <f>timetable!#REF!</f>
        <v>#REF!</v>
      </c>
      <c r="H1578" s="6" t="e">
        <f>timetable!#REF!</f>
        <v>#REF!</v>
      </c>
      <c r="I1578" s="6" t="e">
        <f>timetable!#REF!</f>
        <v>#REF!</v>
      </c>
      <c r="L1578" s="5" t="s">
        <v>467</v>
      </c>
    </row>
    <row r="1579" spans="1:13">
      <c r="A1579" s="450" t="e">
        <f>timetable!Z207</f>
        <v>#REF!</v>
      </c>
      <c r="B1579" s="448">
        <v>3</v>
      </c>
      <c r="C1579" s="448" t="str">
        <f t="shared" si="0"/>
        <v>12:50-14:20</v>
      </c>
      <c r="D1579" s="441" t="e">
        <f>timetable!#REF!</f>
        <v>#REF!</v>
      </c>
      <c r="E1579" s="441" t="e">
        <f>timetable!#REF!</f>
        <v>#REF!</v>
      </c>
      <c r="F1579" s="441" t="e">
        <f>timetable!#REF!</f>
        <v>#REF!</v>
      </c>
      <c r="G1579" s="441" t="e">
        <f>timetable!#REF!</f>
        <v>#REF!</v>
      </c>
      <c r="H1579" s="441" t="e">
        <f>timetable!#REF!</f>
        <v>#REF!</v>
      </c>
      <c r="I1579" s="441" t="e">
        <f>timetable!#REF!</f>
        <v>#REF!</v>
      </c>
      <c r="J1579" s="449"/>
      <c r="K1579" s="449"/>
      <c r="L1579" s="442" t="s">
        <v>467</v>
      </c>
      <c r="M1579" s="449"/>
    </row>
    <row r="1580" spans="1:13">
      <c r="A1580" s="450" t="e">
        <f>timetable!Z208</f>
        <v>#REF!</v>
      </c>
      <c r="B1580" s="448">
        <v>4</v>
      </c>
      <c r="C1580" s="448" t="str">
        <f t="shared" si="0"/>
        <v>14:30-16:00</v>
      </c>
      <c r="D1580" s="441" t="e">
        <f>timetable!#REF!</f>
        <v>#REF!</v>
      </c>
      <c r="E1580" s="441" t="e">
        <f>timetable!#REF!</f>
        <v>#REF!</v>
      </c>
      <c r="F1580" s="441" t="e">
        <f>timetable!#REF!</f>
        <v>#REF!</v>
      </c>
      <c r="G1580" s="441" t="e">
        <f>timetable!#REF!</f>
        <v>#REF!</v>
      </c>
      <c r="H1580" s="441" t="e">
        <f>timetable!#REF!</f>
        <v>#REF!</v>
      </c>
      <c r="I1580" s="441" t="e">
        <f>timetable!#REF!</f>
        <v>#REF!</v>
      </c>
      <c r="J1580" s="449"/>
      <c r="K1580" s="449"/>
      <c r="L1580" s="442" t="s">
        <v>467</v>
      </c>
      <c r="M1580" s="449"/>
    </row>
    <row r="1581" spans="1:13">
      <c r="A1581" s="450" t="e">
        <f>timetable!#REF!</f>
        <v>#REF!</v>
      </c>
      <c r="B1581" s="440">
        <v>5</v>
      </c>
      <c r="C1581" s="448" t="str">
        <f t="shared" si="0"/>
        <v>16:10-17:40</v>
      </c>
      <c r="D1581" s="441" t="e">
        <f>timetable!#REF!</f>
        <v>#REF!</v>
      </c>
      <c r="E1581" s="441" t="e">
        <f>timetable!#REF!</f>
        <v>#REF!</v>
      </c>
      <c r="F1581" s="441" t="e">
        <f>timetable!#REF!</f>
        <v>#REF!</v>
      </c>
      <c r="G1581" s="441" t="e">
        <f>timetable!#REF!</f>
        <v>#REF!</v>
      </c>
      <c r="H1581" s="441" t="e">
        <f>timetable!#REF!</f>
        <v>#REF!</v>
      </c>
      <c r="I1581" s="441" t="e">
        <f>timetable!#REF!</f>
        <v>#REF!</v>
      </c>
      <c r="J1581" s="449"/>
      <c r="K1581" s="449"/>
      <c r="L1581" s="442" t="s">
        <v>467</v>
      </c>
      <c r="M1581" s="449"/>
    </row>
    <row r="1582" spans="1:13">
      <c r="A1582" s="443" t="e">
        <f>timetable!Z209+1</f>
        <v>#REF!</v>
      </c>
      <c r="B1582" s="48">
        <v>1</v>
      </c>
      <c r="C1582" s="12" t="str">
        <f t="shared" si="0"/>
        <v>08:50-10:20</v>
      </c>
      <c r="D1582" s="6" t="e">
        <f>timetable!#REF!</f>
        <v>#REF!</v>
      </c>
      <c r="E1582" s="6" t="e">
        <f>timetable!#REF!</f>
        <v>#REF!</v>
      </c>
      <c r="F1582" s="6" t="e">
        <f>timetable!#REF!</f>
        <v>#REF!</v>
      </c>
      <c r="G1582" s="6" t="e">
        <f>timetable!#REF!</f>
        <v>#REF!</v>
      </c>
      <c r="H1582" s="6" t="e">
        <f>timetable!#REF!</f>
        <v>#REF!</v>
      </c>
      <c r="I1582" s="6" t="e">
        <f>timetable!#REF!</f>
        <v>#REF!</v>
      </c>
      <c r="L1582" s="5" t="s">
        <v>467</v>
      </c>
    </row>
    <row r="1583" spans="1:13">
      <c r="A1583" s="443" t="e">
        <f>timetable!Z210</f>
        <v>#REF!</v>
      </c>
      <c r="B1583" s="48">
        <v>2</v>
      </c>
      <c r="C1583" s="12" t="str">
        <f t="shared" si="0"/>
        <v>10:30-12:00</v>
      </c>
      <c r="D1583" s="6" t="e">
        <f>timetable!#REF!</f>
        <v>#REF!</v>
      </c>
      <c r="E1583" s="6" t="e">
        <f>timetable!#REF!</f>
        <v>#REF!</v>
      </c>
      <c r="F1583" s="6" t="e">
        <f>timetable!#REF!</f>
        <v>#REF!</v>
      </c>
      <c r="G1583" s="6" t="e">
        <f>timetable!#REF!</f>
        <v>#REF!</v>
      </c>
      <c r="H1583" s="6" t="e">
        <f>timetable!#REF!</f>
        <v>#REF!</v>
      </c>
      <c r="I1583" s="6" t="e">
        <f>timetable!#REF!</f>
        <v>#REF!</v>
      </c>
      <c r="L1583" s="5" t="s">
        <v>467</v>
      </c>
    </row>
    <row r="1584" spans="1:13">
      <c r="A1584" s="450" t="e">
        <f>timetable!Z211</f>
        <v>#REF!</v>
      </c>
      <c r="B1584" s="448">
        <v>3</v>
      </c>
      <c r="C1584" s="448" t="str">
        <f t="shared" si="0"/>
        <v>12:50-14:20</v>
      </c>
      <c r="D1584" s="441" t="e">
        <f>timetable!#REF!</f>
        <v>#REF!</v>
      </c>
      <c r="E1584" s="441" t="e">
        <f>timetable!#REF!</f>
        <v>#REF!</v>
      </c>
      <c r="F1584" s="441" t="e">
        <f>timetable!#REF!</f>
        <v>#REF!</v>
      </c>
      <c r="G1584" s="441" t="e">
        <f>timetable!#REF!</f>
        <v>#REF!</v>
      </c>
      <c r="H1584" s="441" t="e">
        <f>timetable!#REF!</f>
        <v>#REF!</v>
      </c>
      <c r="I1584" s="441" t="e">
        <f>timetable!#REF!</f>
        <v>#REF!</v>
      </c>
      <c r="J1584" s="449"/>
      <c r="K1584" s="449"/>
      <c r="L1584" s="442" t="s">
        <v>467</v>
      </c>
      <c r="M1584" s="449"/>
    </row>
    <row r="1585" spans="1:13">
      <c r="A1585" s="450" t="e">
        <f>timetable!#REF!</f>
        <v>#REF!</v>
      </c>
      <c r="B1585" s="448">
        <v>4</v>
      </c>
      <c r="C1585" s="448" t="str">
        <f t="shared" si="0"/>
        <v>14:30-16:00</v>
      </c>
      <c r="D1585" s="441" t="e">
        <f>timetable!#REF!</f>
        <v>#REF!</v>
      </c>
      <c r="E1585" s="441" t="e">
        <f>timetable!#REF!</f>
        <v>#REF!</v>
      </c>
      <c r="F1585" s="441" t="e">
        <f>timetable!#REF!</f>
        <v>#REF!</v>
      </c>
      <c r="G1585" s="441" t="e">
        <f>timetable!#REF!</f>
        <v>#REF!</v>
      </c>
      <c r="H1585" s="441" t="e">
        <f>timetable!#REF!</f>
        <v>#REF!</v>
      </c>
      <c r="I1585" s="441" t="e">
        <f>timetable!#REF!</f>
        <v>#REF!</v>
      </c>
      <c r="J1585" s="449"/>
      <c r="K1585" s="449"/>
      <c r="L1585" s="442" t="s">
        <v>467</v>
      </c>
      <c r="M1585" s="449"/>
    </row>
    <row r="1586" spans="1:13">
      <c r="A1586" s="450" t="e">
        <f>timetable!Z212</f>
        <v>#REF!</v>
      </c>
      <c r="B1586" s="448">
        <v>5</v>
      </c>
      <c r="C1586" s="448" t="str">
        <f t="shared" si="0"/>
        <v>16:10-17:40</v>
      </c>
      <c r="D1586" s="441" t="e">
        <f>timetable!#REF!</f>
        <v>#REF!</v>
      </c>
      <c r="E1586" s="441" t="e">
        <f>timetable!#REF!</f>
        <v>#REF!</v>
      </c>
      <c r="F1586" s="441" t="e">
        <f>timetable!#REF!</f>
        <v>#REF!</v>
      </c>
      <c r="G1586" s="441" t="e">
        <f>timetable!#REF!</f>
        <v>#REF!</v>
      </c>
      <c r="H1586" s="441" t="e">
        <f>timetable!#REF!</f>
        <v>#REF!</v>
      </c>
      <c r="I1586" s="441" t="e">
        <f>timetable!#REF!</f>
        <v>#REF!</v>
      </c>
      <c r="J1586" s="449"/>
      <c r="K1586" s="449"/>
      <c r="L1586" s="442" t="s">
        <v>467</v>
      </c>
      <c r="M1586" s="449"/>
    </row>
    <row r="1587" spans="1:13">
      <c r="A1587" s="450" t="e">
        <f>timetable!#REF!+1</f>
        <v>#REF!</v>
      </c>
      <c r="B1587" s="440">
        <v>1</v>
      </c>
      <c r="C1587" s="448" t="str">
        <f t="shared" si="0"/>
        <v>08:50-10:20</v>
      </c>
      <c r="D1587" s="441" t="e">
        <f>timetable!#REF!</f>
        <v>#REF!</v>
      </c>
      <c r="E1587" s="441" t="e">
        <f>timetable!#REF!</f>
        <v>#REF!</v>
      </c>
      <c r="F1587" s="441" t="e">
        <f>timetable!#REF!</f>
        <v>#REF!</v>
      </c>
      <c r="G1587" s="441" t="e">
        <f>timetable!#REF!</f>
        <v>#REF!</v>
      </c>
      <c r="H1587" s="441" t="e">
        <f>timetable!#REF!</f>
        <v>#REF!</v>
      </c>
      <c r="I1587" s="441" t="e">
        <f>timetable!#REF!</f>
        <v>#REF!</v>
      </c>
      <c r="J1587" s="449"/>
      <c r="K1587" s="449"/>
      <c r="L1587" s="442" t="s">
        <v>467</v>
      </c>
      <c r="M1587" s="449"/>
    </row>
    <row r="1588" spans="1:13">
      <c r="A1588" s="450" t="e">
        <f>timetable!Z213</f>
        <v>#REF!</v>
      </c>
      <c r="B1588" s="440">
        <v>2</v>
      </c>
      <c r="C1588" s="448" t="str">
        <f t="shared" si="0"/>
        <v>10:30-12:00</v>
      </c>
      <c r="D1588" s="441" t="e">
        <f>timetable!#REF!</f>
        <v>#REF!</v>
      </c>
      <c r="E1588" s="441" t="e">
        <f>timetable!#REF!</f>
        <v>#REF!</v>
      </c>
      <c r="F1588" s="441" t="e">
        <f>timetable!#REF!</f>
        <v>#REF!</v>
      </c>
      <c r="G1588" s="441" t="e">
        <f>timetable!#REF!</f>
        <v>#REF!</v>
      </c>
      <c r="H1588" s="441" t="e">
        <f>timetable!#REF!</f>
        <v>#REF!</v>
      </c>
      <c r="I1588" s="441" t="e">
        <f>timetable!#REF!</f>
        <v>#REF!</v>
      </c>
      <c r="J1588" s="449"/>
      <c r="K1588" s="449"/>
      <c r="L1588" s="442" t="s">
        <v>467</v>
      </c>
      <c r="M1588" s="449"/>
    </row>
    <row r="1589" spans="1:13">
      <c r="A1589" s="450" t="e">
        <f>timetable!Z214</f>
        <v>#REF!</v>
      </c>
      <c r="B1589" s="440">
        <v>3</v>
      </c>
      <c r="C1589" s="448" t="str">
        <f t="shared" si="0"/>
        <v>12:50-14:20</v>
      </c>
      <c r="D1589" s="441" t="e">
        <f>timetable!#REF!</f>
        <v>#REF!</v>
      </c>
      <c r="E1589" s="441" t="e">
        <f>timetable!#REF!</f>
        <v>#REF!</v>
      </c>
      <c r="F1589" s="441" t="e">
        <f>timetable!#REF!</f>
        <v>#REF!</v>
      </c>
      <c r="G1589" s="441" t="e">
        <f>timetable!#REF!</f>
        <v>#REF!</v>
      </c>
      <c r="H1589" s="441" t="e">
        <f>timetable!#REF!</f>
        <v>#REF!</v>
      </c>
      <c r="I1589" s="441" t="e">
        <f>timetable!#REF!</f>
        <v>#REF!</v>
      </c>
      <c r="J1589" s="449"/>
      <c r="K1589" s="449"/>
      <c r="L1589" s="442" t="s">
        <v>467</v>
      </c>
      <c r="M1589" s="449"/>
    </row>
    <row r="1590" spans="1:13">
      <c r="A1590" s="443" t="e">
        <f>timetable!Z215</f>
        <v>#REF!</v>
      </c>
      <c r="B1590" s="444">
        <v>4</v>
      </c>
      <c r="C1590" s="12" t="str">
        <f t="shared" si="0"/>
        <v>14:30-16:00</v>
      </c>
      <c r="D1590" s="6" t="e">
        <f>timetable!#REF!</f>
        <v>#REF!</v>
      </c>
      <c r="E1590" s="6" t="e">
        <f>timetable!#REF!</f>
        <v>#REF!</v>
      </c>
      <c r="F1590" s="6" t="e">
        <f>timetable!#REF!</f>
        <v>#REF!</v>
      </c>
      <c r="G1590" s="6" t="e">
        <f>timetable!#REF!</f>
        <v>#REF!</v>
      </c>
      <c r="H1590" s="6" t="e">
        <f>timetable!#REF!</f>
        <v>#REF!</v>
      </c>
      <c r="I1590" s="6" t="e">
        <f>timetable!#REF!</f>
        <v>#REF!</v>
      </c>
      <c r="L1590" s="5" t="s">
        <v>467</v>
      </c>
    </row>
    <row r="1591" spans="1:13">
      <c r="A1591" s="450" t="e">
        <f>timetable!#REF!</f>
        <v>#REF!</v>
      </c>
      <c r="B1591" s="448">
        <v>5</v>
      </c>
      <c r="C1591" s="448" t="str">
        <f t="shared" si="0"/>
        <v>16:10-17:40</v>
      </c>
      <c r="D1591" s="441" t="e">
        <f>timetable!#REF!</f>
        <v>#REF!</v>
      </c>
      <c r="E1591" s="441" t="e">
        <f>timetable!#REF!</f>
        <v>#REF!</v>
      </c>
      <c r="F1591" s="441" t="e">
        <f>timetable!#REF!</f>
        <v>#REF!</v>
      </c>
      <c r="G1591" s="441" t="e">
        <f>timetable!#REF!</f>
        <v>#REF!</v>
      </c>
      <c r="H1591" s="441" t="e">
        <f>timetable!#REF!</f>
        <v>#REF!</v>
      </c>
      <c r="I1591" s="441" t="e">
        <f>timetable!#REF!</f>
        <v>#REF!</v>
      </c>
      <c r="J1591" s="449"/>
      <c r="K1591" s="449"/>
      <c r="L1591" s="442" t="s">
        <v>467</v>
      </c>
      <c r="M1591" s="449"/>
    </row>
    <row r="1592" spans="1:13">
      <c r="A1592" s="443" t="e">
        <f>timetable!Z216+1</f>
        <v>#REF!</v>
      </c>
      <c r="B1592" s="444">
        <v>1</v>
      </c>
      <c r="C1592" s="12" t="str">
        <f t="shared" si="0"/>
        <v>08:50-10:20</v>
      </c>
      <c r="D1592" s="6" t="e">
        <f>timetable!#REF!</f>
        <v>#REF!</v>
      </c>
      <c r="E1592" s="6" t="e">
        <f>timetable!#REF!</f>
        <v>#REF!</v>
      </c>
      <c r="F1592" s="6" t="e">
        <f>timetable!#REF!</f>
        <v>#REF!</v>
      </c>
      <c r="G1592" s="6" t="e">
        <f>timetable!#REF!</f>
        <v>#REF!</v>
      </c>
      <c r="H1592" s="6" t="e">
        <f>timetable!#REF!</f>
        <v>#REF!</v>
      </c>
      <c r="I1592" s="6" t="e">
        <f>timetable!#REF!</f>
        <v>#REF!</v>
      </c>
      <c r="L1592" s="5" t="s">
        <v>467</v>
      </c>
    </row>
    <row r="1593" spans="1:13">
      <c r="A1593" s="447" t="e">
        <f>timetable!#REF!</f>
        <v>#REF!</v>
      </c>
      <c r="B1593" s="440">
        <v>2</v>
      </c>
      <c r="C1593" s="448" t="str">
        <f t="shared" si="0"/>
        <v>10:30-12:00</v>
      </c>
      <c r="D1593" s="441" t="e">
        <f>timetable!#REF!</f>
        <v>#REF!</v>
      </c>
      <c r="E1593" s="441" t="e">
        <f>timetable!#REF!</f>
        <v>#REF!</v>
      </c>
      <c r="F1593" s="441" t="e">
        <f>timetable!#REF!</f>
        <v>#REF!</v>
      </c>
      <c r="G1593" s="441" t="e">
        <f>timetable!#REF!</f>
        <v>#REF!</v>
      </c>
      <c r="H1593" s="441" t="e">
        <f>timetable!#REF!</f>
        <v>#REF!</v>
      </c>
      <c r="I1593" s="441" t="e">
        <f>timetable!#REF!</f>
        <v>#REF!</v>
      </c>
      <c r="J1593" s="449"/>
      <c r="K1593" s="449"/>
      <c r="L1593" s="442" t="s">
        <v>467</v>
      </c>
      <c r="M1593" s="449"/>
    </row>
    <row r="1594" spans="1:13">
      <c r="A1594" s="443" t="e">
        <f>timetable!Z217</f>
        <v>#REF!</v>
      </c>
      <c r="B1594" s="444">
        <v>3</v>
      </c>
      <c r="C1594" s="12" t="str">
        <f t="shared" si="0"/>
        <v>12:50-14:20</v>
      </c>
      <c r="D1594" s="6" t="e">
        <f>timetable!#REF!</f>
        <v>#REF!</v>
      </c>
      <c r="E1594" s="6" t="e">
        <f>timetable!#REF!</f>
        <v>#REF!</v>
      </c>
      <c r="F1594" s="6" t="e">
        <f>timetable!#REF!</f>
        <v>#REF!</v>
      </c>
      <c r="G1594" s="6" t="e">
        <f>timetable!#REF!</f>
        <v>#REF!</v>
      </c>
      <c r="H1594" s="6" t="e">
        <f>timetable!#REF!</f>
        <v>#REF!</v>
      </c>
      <c r="I1594" s="6" t="e">
        <f>timetable!#REF!</f>
        <v>#REF!</v>
      </c>
      <c r="L1594" s="5" t="s">
        <v>467</v>
      </c>
    </row>
    <row r="1595" spans="1:13">
      <c r="A1595" s="443" t="e">
        <f>timetable!Z218</f>
        <v>#REF!</v>
      </c>
      <c r="B1595" s="444">
        <v>4</v>
      </c>
      <c r="C1595" s="12" t="str">
        <f t="shared" si="0"/>
        <v>14:30-16:00</v>
      </c>
      <c r="D1595" s="6" t="e">
        <f>timetable!#REF!</f>
        <v>#REF!</v>
      </c>
      <c r="E1595" s="6" t="e">
        <f>timetable!#REF!</f>
        <v>#REF!</v>
      </c>
      <c r="F1595" s="6" t="e">
        <f>timetable!#REF!</f>
        <v>#REF!</v>
      </c>
      <c r="G1595" s="6" t="e">
        <f>timetable!#REF!</f>
        <v>#REF!</v>
      </c>
      <c r="H1595" s="6" t="e">
        <f>timetable!#REF!</f>
        <v>#REF!</v>
      </c>
      <c r="I1595" s="6" t="e">
        <f>timetable!#REF!</f>
        <v>#REF!</v>
      </c>
      <c r="L1595" s="5" t="s">
        <v>467</v>
      </c>
    </row>
    <row r="1596" spans="1:13">
      <c r="A1596" s="450" t="e">
        <f>timetable!Z219</f>
        <v>#REF!</v>
      </c>
      <c r="B1596" s="440">
        <v>5</v>
      </c>
      <c r="C1596" s="448" t="str">
        <f t="shared" si="0"/>
        <v>16:10-17:40</v>
      </c>
      <c r="D1596" s="441" t="e">
        <f>timetable!#REF!</f>
        <v>#REF!</v>
      </c>
      <c r="E1596" s="441" t="e">
        <f>timetable!#REF!</f>
        <v>#REF!</v>
      </c>
      <c r="F1596" s="441" t="e">
        <f>timetable!#REF!</f>
        <v>#REF!</v>
      </c>
      <c r="G1596" s="441" t="e">
        <f>timetable!#REF!</f>
        <v>#REF!</v>
      </c>
      <c r="H1596" s="441" t="e">
        <f>timetable!#REF!</f>
        <v>#REF!</v>
      </c>
      <c r="I1596" s="441" t="e">
        <f>timetable!#REF!</f>
        <v>#REF!</v>
      </c>
      <c r="J1596" s="449"/>
      <c r="K1596" s="449"/>
      <c r="L1596" s="442" t="s">
        <v>467</v>
      </c>
      <c r="M1596" s="449"/>
    </row>
    <row r="1597" spans="1:13">
      <c r="A1597" s="450" t="e">
        <f>timetable!#REF!+1</f>
        <v>#REF!</v>
      </c>
      <c r="B1597" s="448">
        <v>1</v>
      </c>
      <c r="C1597" s="448" t="str">
        <f t="shared" si="0"/>
        <v>08:50-10:20</v>
      </c>
      <c r="D1597" s="441" t="e">
        <f>timetable!#REF!</f>
        <v>#REF!</v>
      </c>
      <c r="E1597" s="441" t="e">
        <f>timetable!#REF!</f>
        <v>#REF!</v>
      </c>
      <c r="F1597" s="441" t="e">
        <f>timetable!#REF!</f>
        <v>#REF!</v>
      </c>
      <c r="G1597" s="441" t="e">
        <f>timetable!#REF!</f>
        <v>#REF!</v>
      </c>
      <c r="H1597" s="441" t="e">
        <f>timetable!#REF!</f>
        <v>#REF!</v>
      </c>
      <c r="I1597" s="441" t="e">
        <f>timetable!#REF!</f>
        <v>#REF!</v>
      </c>
      <c r="J1597" s="449"/>
      <c r="K1597" s="449"/>
      <c r="L1597" s="442" t="s">
        <v>467</v>
      </c>
      <c r="M1597" s="449"/>
    </row>
    <row r="1598" spans="1:13">
      <c r="A1598" s="450" t="e">
        <f>timetable!Z220</f>
        <v>#REF!</v>
      </c>
      <c r="B1598" s="448">
        <v>2</v>
      </c>
      <c r="C1598" s="448" t="str">
        <f t="shared" si="0"/>
        <v>10:30-12:00</v>
      </c>
      <c r="D1598" s="441" t="e">
        <f>timetable!#REF!</f>
        <v>#REF!</v>
      </c>
      <c r="E1598" s="441" t="e">
        <f>timetable!#REF!</f>
        <v>#REF!</v>
      </c>
      <c r="F1598" s="441" t="e">
        <f>timetable!#REF!</f>
        <v>#REF!</v>
      </c>
      <c r="G1598" s="441" t="e">
        <f>timetable!#REF!</f>
        <v>#REF!</v>
      </c>
      <c r="H1598" s="441" t="e">
        <f>timetable!#REF!</f>
        <v>#REF!</v>
      </c>
      <c r="I1598" s="441" t="e">
        <f>timetable!#REF!</f>
        <v>#REF!</v>
      </c>
      <c r="J1598" s="449"/>
      <c r="K1598" s="449"/>
      <c r="L1598" s="442" t="s">
        <v>467</v>
      </c>
      <c r="M1598" s="449"/>
    </row>
    <row r="1599" spans="1:13">
      <c r="A1599" s="450" t="e">
        <f>timetable!#REF!</f>
        <v>#REF!</v>
      </c>
      <c r="B1599" s="440">
        <v>3</v>
      </c>
      <c r="C1599" s="448" t="str">
        <f t="shared" si="0"/>
        <v>12:50-14:20</v>
      </c>
      <c r="D1599" s="441" t="e">
        <f>timetable!#REF!</f>
        <v>#REF!</v>
      </c>
      <c r="E1599" s="441" t="e">
        <f>timetable!#REF!</f>
        <v>#REF!</v>
      </c>
      <c r="F1599" s="441" t="e">
        <f>timetable!#REF!</f>
        <v>#REF!</v>
      </c>
      <c r="G1599" s="441" t="e">
        <f>timetable!#REF!</f>
        <v>#REF!</v>
      </c>
      <c r="H1599" s="441" t="e">
        <f>timetable!#REF!</f>
        <v>#REF!</v>
      </c>
      <c r="I1599" s="441" t="e">
        <f>timetable!#REF!</f>
        <v>#REF!</v>
      </c>
      <c r="J1599" s="449"/>
      <c r="K1599" s="449"/>
      <c r="L1599" s="442" t="s">
        <v>467</v>
      </c>
      <c r="M1599" s="449"/>
    </row>
    <row r="1600" spans="1:13">
      <c r="A1600" s="450" t="e">
        <f>timetable!Z221</f>
        <v>#REF!</v>
      </c>
      <c r="B1600" s="448">
        <v>4</v>
      </c>
      <c r="C1600" s="448" t="str">
        <f t="shared" si="0"/>
        <v>14:30-16:00</v>
      </c>
      <c r="D1600" s="441" t="e">
        <f>timetable!#REF!</f>
        <v>#REF!</v>
      </c>
      <c r="E1600" s="441" t="e">
        <f>timetable!#REF!</f>
        <v>#REF!</v>
      </c>
      <c r="F1600" s="441" t="e">
        <f>timetable!#REF!</f>
        <v>#REF!</v>
      </c>
      <c r="G1600" s="441" t="e">
        <f>timetable!#REF!</f>
        <v>#REF!</v>
      </c>
      <c r="H1600" s="441" t="e">
        <f>timetable!#REF!</f>
        <v>#REF!</v>
      </c>
      <c r="I1600" s="441" t="e">
        <f>timetable!#REF!</f>
        <v>#REF!</v>
      </c>
      <c r="J1600" s="449"/>
      <c r="K1600" s="449"/>
      <c r="L1600" s="442" t="s">
        <v>467</v>
      </c>
      <c r="M1600" s="449"/>
    </row>
    <row r="1601" spans="1:13">
      <c r="A1601" s="450" t="e">
        <f>timetable!Z222</f>
        <v>#REF!</v>
      </c>
      <c r="B1601" s="448">
        <v>5</v>
      </c>
      <c r="C1601" s="448" t="str">
        <f t="shared" si="0"/>
        <v>16:10-17:40</v>
      </c>
      <c r="D1601" s="441" t="e">
        <f>timetable!#REF!</f>
        <v>#REF!</v>
      </c>
      <c r="E1601" s="441" t="e">
        <f>timetable!#REF!</f>
        <v>#REF!</v>
      </c>
      <c r="F1601" s="441" t="e">
        <f>timetable!#REF!</f>
        <v>#REF!</v>
      </c>
      <c r="G1601" s="441" t="e">
        <f>timetable!#REF!</f>
        <v>#REF!</v>
      </c>
      <c r="H1601" s="441" t="e">
        <f>timetable!#REF!</f>
        <v>#REF!</v>
      </c>
      <c r="I1601" s="441" t="e">
        <f>timetable!#REF!</f>
        <v>#REF!</v>
      </c>
      <c r="J1601" s="449"/>
      <c r="K1601" s="449"/>
      <c r="L1601" s="442" t="s">
        <v>467</v>
      </c>
      <c r="M1601" s="449"/>
    </row>
    <row r="1602" spans="1:13">
      <c r="A1602" s="443" t="e">
        <f>timetable!#REF!</f>
        <v>#REF!</v>
      </c>
      <c r="B1602" s="444">
        <v>1</v>
      </c>
      <c r="C1602" s="12" t="str">
        <f t="shared" si="0"/>
        <v>08:50-10:20</v>
      </c>
      <c r="D1602" s="6" t="e">
        <f>timetable!#REF!</f>
        <v>#REF!</v>
      </c>
      <c r="E1602" s="6" t="e">
        <f>timetable!#REF!</f>
        <v>#REF!</v>
      </c>
      <c r="F1602" s="6" t="e">
        <f>timetable!#REF!</f>
        <v>#REF!</v>
      </c>
      <c r="G1602" s="6" t="e">
        <f>timetable!#REF!</f>
        <v>#REF!</v>
      </c>
      <c r="H1602" s="6" t="e">
        <f>timetable!#REF!</f>
        <v>#REF!</v>
      </c>
      <c r="I1602" s="6" t="e">
        <f>timetable!#REF!</f>
        <v>#REF!</v>
      </c>
      <c r="L1602" s="5" t="s">
        <v>467</v>
      </c>
    </row>
    <row r="1603" spans="1:13">
      <c r="A1603" s="443" t="e">
        <f>timetable!#REF!</f>
        <v>#REF!</v>
      </c>
      <c r="B1603" s="444">
        <v>2</v>
      </c>
      <c r="C1603" s="12" t="str">
        <f t="shared" si="0"/>
        <v>10:30-12:00</v>
      </c>
      <c r="D1603" s="6" t="e">
        <f>timetable!#REF!</f>
        <v>#REF!</v>
      </c>
      <c r="E1603" s="6" t="e">
        <f>timetable!#REF!</f>
        <v>#REF!</v>
      </c>
      <c r="F1603" s="6" t="e">
        <f>timetable!#REF!</f>
        <v>#REF!</v>
      </c>
      <c r="G1603" s="6" t="e">
        <f>timetable!#REF!</f>
        <v>#REF!</v>
      </c>
      <c r="H1603" s="6" t="e">
        <f>timetable!#REF!</f>
        <v>#REF!</v>
      </c>
      <c r="I1603" s="6" t="e">
        <f>timetable!#REF!</f>
        <v>#REF!</v>
      </c>
      <c r="L1603" s="5" t="s">
        <v>467</v>
      </c>
    </row>
    <row r="1604" spans="1:13">
      <c r="A1604" s="443" t="e">
        <f>timetable!Z230</f>
        <v>#REF!</v>
      </c>
      <c r="B1604" s="444">
        <v>3</v>
      </c>
      <c r="C1604" s="12" t="str">
        <f t="shared" si="0"/>
        <v>12:50-14:20</v>
      </c>
      <c r="D1604" s="6" t="e">
        <f>timetable!#REF!</f>
        <v>#REF!</v>
      </c>
      <c r="E1604" s="6" t="e">
        <f>timetable!#REF!</f>
        <v>#REF!</v>
      </c>
      <c r="F1604" s="6" t="e">
        <f>timetable!#REF!</f>
        <v>#REF!</v>
      </c>
      <c r="G1604" s="6" t="e">
        <f>timetable!#REF!</f>
        <v>#REF!</v>
      </c>
      <c r="H1604" s="6" t="e">
        <f>timetable!#REF!</f>
        <v>#REF!</v>
      </c>
      <c r="I1604" s="6" t="e">
        <f>timetable!#REF!</f>
        <v>#REF!</v>
      </c>
      <c r="L1604" s="5" t="s">
        <v>467</v>
      </c>
    </row>
    <row r="1605" spans="1:13">
      <c r="A1605" s="443" t="e">
        <f>timetable!Z231</f>
        <v>#REF!</v>
      </c>
      <c r="B1605" s="444">
        <v>4</v>
      </c>
      <c r="C1605" s="12" t="str">
        <f t="shared" si="0"/>
        <v>14:30-16:00</v>
      </c>
      <c r="D1605" s="6" t="e">
        <f>timetable!#REF!</f>
        <v>#REF!</v>
      </c>
      <c r="E1605" s="6" t="e">
        <f>timetable!#REF!</f>
        <v>#REF!</v>
      </c>
      <c r="F1605" s="6" t="e">
        <f>timetable!#REF!</f>
        <v>#REF!</v>
      </c>
      <c r="G1605" s="6" t="e">
        <f>timetable!#REF!</f>
        <v>#REF!</v>
      </c>
      <c r="H1605" s="6" t="e">
        <f>timetable!#REF!</f>
        <v>#REF!</v>
      </c>
      <c r="I1605" s="6" t="e">
        <f>timetable!#REF!</f>
        <v>#REF!</v>
      </c>
      <c r="L1605" s="5" t="s">
        <v>467</v>
      </c>
    </row>
    <row r="1606" spans="1:13">
      <c r="A1606" s="443" t="e">
        <f>timetable!#REF!</f>
        <v>#REF!</v>
      </c>
      <c r="B1606" s="48">
        <v>5</v>
      </c>
      <c r="C1606" s="12" t="str">
        <f t="shared" si="0"/>
        <v>16:10-17:40</v>
      </c>
      <c r="D1606" s="6" t="e">
        <f>timetable!#REF!</f>
        <v>#REF!</v>
      </c>
      <c r="E1606" s="6" t="e">
        <f>timetable!#REF!</f>
        <v>#REF!</v>
      </c>
      <c r="F1606" s="6" t="e">
        <f>timetable!#REF!</f>
        <v>#REF!</v>
      </c>
      <c r="G1606" s="6" t="e">
        <f>timetable!#REF!</f>
        <v>#REF!</v>
      </c>
      <c r="H1606" s="6" t="e">
        <f>timetable!#REF!</f>
        <v>#REF!</v>
      </c>
      <c r="I1606" s="6" t="e">
        <f>timetable!#REF!</f>
        <v>#REF!</v>
      </c>
      <c r="L1606" s="5" t="s">
        <v>467</v>
      </c>
    </row>
    <row r="1607" spans="1:13">
      <c r="A1607" s="443" t="e">
        <f>timetable!Z232+1</f>
        <v>#REF!</v>
      </c>
      <c r="B1607" s="48">
        <v>1</v>
      </c>
      <c r="C1607" s="12" t="str">
        <f t="shared" si="0"/>
        <v>08:50-10:20</v>
      </c>
      <c r="D1607" s="6" t="e">
        <f>timetable!#REF!</f>
        <v>#REF!</v>
      </c>
      <c r="E1607" s="6" t="e">
        <f>timetable!#REF!</f>
        <v>#REF!</v>
      </c>
      <c r="F1607" s="6" t="e">
        <f>timetable!#REF!</f>
        <v>#REF!</v>
      </c>
      <c r="G1607" s="6" t="e">
        <f>timetable!#REF!</f>
        <v>#REF!</v>
      </c>
      <c r="H1607" s="6" t="e">
        <f>timetable!#REF!</f>
        <v>#REF!</v>
      </c>
      <c r="I1607" s="6" t="e">
        <f>timetable!#REF!</f>
        <v>#REF!</v>
      </c>
      <c r="L1607" s="5" t="s">
        <v>467</v>
      </c>
    </row>
    <row r="1608" spans="1:13">
      <c r="A1608" s="443" t="e">
        <f>timetable!Z233</f>
        <v>#REF!</v>
      </c>
      <c r="B1608" s="48">
        <v>2</v>
      </c>
      <c r="C1608" s="12" t="str">
        <f t="shared" si="0"/>
        <v>10:30-12:00</v>
      </c>
      <c r="D1608" s="6" t="e">
        <f>timetable!#REF!</f>
        <v>#REF!</v>
      </c>
      <c r="E1608" s="6" t="e">
        <f>timetable!#REF!</f>
        <v>#REF!</v>
      </c>
      <c r="F1608" s="6" t="e">
        <f>timetable!#REF!</f>
        <v>#REF!</v>
      </c>
      <c r="G1608" s="6" t="e">
        <f>timetable!#REF!</f>
        <v>#REF!</v>
      </c>
      <c r="H1608" s="6" t="e">
        <f>timetable!#REF!</f>
        <v>#REF!</v>
      </c>
      <c r="I1608" s="6" t="e">
        <f>timetable!#REF!</f>
        <v>#REF!</v>
      </c>
      <c r="L1608" s="5" t="s">
        <v>467</v>
      </c>
    </row>
    <row r="1609" spans="1:13">
      <c r="A1609" s="443" t="e">
        <f>timetable!Z234</f>
        <v>#REF!</v>
      </c>
      <c r="B1609" s="444">
        <v>3</v>
      </c>
      <c r="C1609" s="12" t="str">
        <f t="shared" si="0"/>
        <v>12:50-14:20</v>
      </c>
      <c r="D1609" s="6" t="e">
        <f>timetable!#REF!</f>
        <v>#REF!</v>
      </c>
      <c r="E1609" s="6" t="e">
        <f>timetable!#REF!</f>
        <v>#REF!</v>
      </c>
      <c r="F1609" s="6" t="e">
        <f>timetable!#REF!</f>
        <v>#REF!</v>
      </c>
      <c r="G1609" s="6" t="e">
        <f>timetable!#REF!</f>
        <v>#REF!</v>
      </c>
      <c r="H1609" s="6" t="e">
        <f>timetable!#REF!</f>
        <v>#REF!</v>
      </c>
      <c r="I1609" s="6" t="e">
        <f>timetable!#REF!</f>
        <v>#REF!</v>
      </c>
      <c r="L1609" s="5" t="s">
        <v>467</v>
      </c>
    </row>
    <row r="1610" spans="1:13">
      <c r="A1610" s="443" t="e">
        <f>timetable!#REF!</f>
        <v>#REF!</v>
      </c>
      <c r="B1610" s="444">
        <v>4</v>
      </c>
      <c r="C1610" s="12" t="str">
        <f t="shared" si="0"/>
        <v>14:30-16:00</v>
      </c>
      <c r="D1610" s="6" t="e">
        <f>timetable!#REF!</f>
        <v>#REF!</v>
      </c>
      <c r="E1610" s="6" t="e">
        <f>timetable!#REF!</f>
        <v>#REF!</v>
      </c>
      <c r="F1610" s="6" t="e">
        <f>timetable!#REF!</f>
        <v>#REF!</v>
      </c>
      <c r="G1610" s="6" t="e">
        <f>timetable!#REF!</f>
        <v>#REF!</v>
      </c>
      <c r="H1610" s="6" t="e">
        <f>timetable!#REF!</f>
        <v>#REF!</v>
      </c>
      <c r="I1610" s="6" t="e">
        <f>timetable!#REF!</f>
        <v>#REF!</v>
      </c>
      <c r="L1610" s="5" t="s">
        <v>467</v>
      </c>
    </row>
    <row r="1611" spans="1:13">
      <c r="A1611" s="445" t="e">
        <f>timetable!Z235</f>
        <v>#REF!</v>
      </c>
      <c r="B1611" s="444">
        <v>5</v>
      </c>
      <c r="C1611" s="12" t="str">
        <f t="shared" si="0"/>
        <v>16:10-17:40</v>
      </c>
      <c r="D1611" s="6" t="e">
        <f>timetable!#REF!</f>
        <v>#REF!</v>
      </c>
      <c r="E1611" s="6" t="e">
        <f>timetable!#REF!</f>
        <v>#REF!</v>
      </c>
      <c r="F1611" s="6" t="e">
        <f>timetable!#REF!</f>
        <v>#REF!</v>
      </c>
      <c r="G1611" s="6" t="e">
        <f>timetable!#REF!</f>
        <v>#REF!</v>
      </c>
      <c r="H1611" s="6" t="e">
        <f>timetable!#REF!</f>
        <v>#REF!</v>
      </c>
      <c r="I1611" s="6" t="e">
        <f>timetable!#REF!</f>
        <v>#REF!</v>
      </c>
      <c r="L1611" s="5" t="s">
        <v>467</v>
      </c>
    </row>
    <row r="1612" spans="1:13">
      <c r="A1612" s="443" t="e">
        <f>timetable!#REF!+1</f>
        <v>#REF!</v>
      </c>
      <c r="B1612" s="48">
        <v>1</v>
      </c>
      <c r="C1612" s="12" t="str">
        <f t="shared" si="0"/>
        <v>08:50-10:20</v>
      </c>
      <c r="D1612" s="6" t="e">
        <f>timetable!#REF!</f>
        <v>#REF!</v>
      </c>
      <c r="E1612" s="6" t="e">
        <f>timetable!#REF!</f>
        <v>#REF!</v>
      </c>
      <c r="F1612" s="6" t="e">
        <f>timetable!#REF!</f>
        <v>#REF!</v>
      </c>
      <c r="G1612" s="6" t="e">
        <f>timetable!#REF!</f>
        <v>#REF!</v>
      </c>
      <c r="H1612" s="6" t="e">
        <f>timetable!#REF!</f>
        <v>#REF!</v>
      </c>
      <c r="I1612" s="6" t="e">
        <f>timetable!#REF!</f>
        <v>#REF!</v>
      </c>
      <c r="L1612" s="5" t="s">
        <v>467</v>
      </c>
    </row>
    <row r="1613" spans="1:13">
      <c r="A1613" s="443" t="e">
        <f>timetable!Z236</f>
        <v>#REF!</v>
      </c>
      <c r="B1613" s="48">
        <v>2</v>
      </c>
      <c r="C1613" s="12" t="str">
        <f t="shared" si="0"/>
        <v>10:30-12:00</v>
      </c>
      <c r="D1613" s="6" t="e">
        <f>timetable!#REF!</f>
        <v>#REF!</v>
      </c>
      <c r="E1613" s="6" t="e">
        <f>timetable!#REF!</f>
        <v>#REF!</v>
      </c>
      <c r="F1613" s="6" t="e">
        <f>timetable!#REF!</f>
        <v>#REF!</v>
      </c>
      <c r="G1613" s="6" t="e">
        <f>timetable!#REF!</f>
        <v>#REF!</v>
      </c>
      <c r="H1613" s="6" t="e">
        <f>timetable!#REF!</f>
        <v>#REF!</v>
      </c>
      <c r="I1613" s="6" t="e">
        <f>timetable!#REF!</f>
        <v>#REF!</v>
      </c>
      <c r="L1613" s="5" t="s">
        <v>467</v>
      </c>
    </row>
    <row r="1614" spans="1:13">
      <c r="A1614" s="443" t="e">
        <f>timetable!Z237</f>
        <v>#REF!</v>
      </c>
      <c r="B1614" s="48">
        <v>3</v>
      </c>
      <c r="C1614" s="12" t="str">
        <f t="shared" si="0"/>
        <v>12:50-14:20</v>
      </c>
      <c r="D1614" s="6" t="e">
        <f>timetable!#REF!</f>
        <v>#REF!</v>
      </c>
      <c r="E1614" s="6" t="e">
        <f>timetable!#REF!</f>
        <v>#REF!</v>
      </c>
      <c r="F1614" s="6" t="e">
        <f>timetable!#REF!</f>
        <v>#REF!</v>
      </c>
      <c r="G1614" s="6" t="e">
        <f>timetable!#REF!</f>
        <v>#REF!</v>
      </c>
      <c r="H1614" s="6" t="e">
        <f>timetable!#REF!</f>
        <v>#REF!</v>
      </c>
      <c r="I1614" s="6" t="e">
        <f>timetable!#REF!</f>
        <v>#REF!</v>
      </c>
      <c r="L1614" s="5" t="s">
        <v>467</v>
      </c>
    </row>
    <row r="1615" spans="1:13">
      <c r="A1615" s="443" t="e">
        <f>timetable!Z238</f>
        <v>#REF!</v>
      </c>
      <c r="B1615" s="444">
        <v>4</v>
      </c>
      <c r="C1615" s="12" t="str">
        <f t="shared" si="0"/>
        <v>14:30-16:00</v>
      </c>
      <c r="D1615" s="6" t="e">
        <f>timetable!#REF!</f>
        <v>#REF!</v>
      </c>
      <c r="E1615" s="6" t="e">
        <f>timetable!#REF!</f>
        <v>#REF!</v>
      </c>
      <c r="F1615" s="6" t="e">
        <f>timetable!#REF!</f>
        <v>#REF!</v>
      </c>
      <c r="G1615" s="6" t="e">
        <f>timetable!#REF!</f>
        <v>#REF!</v>
      </c>
      <c r="H1615" s="6" t="e">
        <f>timetable!#REF!</f>
        <v>#REF!</v>
      </c>
      <c r="I1615" s="6" t="e">
        <f>timetable!#REF!</f>
        <v>#REF!</v>
      </c>
      <c r="L1615" s="5" t="s">
        <v>467</v>
      </c>
    </row>
    <row r="1616" spans="1:13">
      <c r="A1616" s="445" t="e">
        <f>timetable!#REF!</f>
        <v>#REF!</v>
      </c>
      <c r="B1616" s="444">
        <v>5</v>
      </c>
      <c r="C1616" s="12" t="str">
        <f t="shared" si="0"/>
        <v>16:10-17:40</v>
      </c>
      <c r="D1616" s="6" t="e">
        <f>timetable!#REF!</f>
        <v>#REF!</v>
      </c>
      <c r="E1616" s="6" t="e">
        <f>timetable!#REF!</f>
        <v>#REF!</v>
      </c>
      <c r="F1616" s="6" t="e">
        <f>timetable!#REF!</f>
        <v>#REF!</v>
      </c>
      <c r="G1616" s="6" t="e">
        <f>timetable!#REF!</f>
        <v>#REF!</v>
      </c>
      <c r="H1616" s="6" t="e">
        <f>timetable!#REF!</f>
        <v>#REF!</v>
      </c>
      <c r="I1616" s="6" t="e">
        <f>timetable!#REF!</f>
        <v>#REF!</v>
      </c>
      <c r="L1616" s="5" t="s">
        <v>467</v>
      </c>
    </row>
    <row r="1617" spans="1:12">
      <c r="A1617" s="443" t="e">
        <f>timetable!Z239+1</f>
        <v>#REF!</v>
      </c>
      <c r="B1617" s="444">
        <v>1</v>
      </c>
      <c r="C1617" s="12" t="str">
        <f t="shared" si="0"/>
        <v>08:50-10:20</v>
      </c>
      <c r="D1617" s="6" t="e">
        <f>timetable!#REF!</f>
        <v>#REF!</v>
      </c>
      <c r="E1617" s="6" t="e">
        <f>timetable!#REF!</f>
        <v>#REF!</v>
      </c>
      <c r="F1617" s="6" t="e">
        <f>timetable!#REF!</f>
        <v>#REF!</v>
      </c>
      <c r="G1617" s="6" t="e">
        <f>timetable!#REF!</f>
        <v>#REF!</v>
      </c>
      <c r="H1617" s="6" t="e">
        <f>timetable!#REF!</f>
        <v>#REF!</v>
      </c>
      <c r="I1617" s="6" t="e">
        <f>timetable!#REF!</f>
        <v>#REF!</v>
      </c>
      <c r="L1617" s="5" t="s">
        <v>467</v>
      </c>
    </row>
    <row r="1618" spans="1:12">
      <c r="A1618" s="443" t="e">
        <f>timetable!#REF!</f>
        <v>#REF!</v>
      </c>
      <c r="B1618" s="48">
        <v>2</v>
      </c>
      <c r="C1618" s="12" t="str">
        <f t="shared" si="0"/>
        <v>10:30-12:00</v>
      </c>
      <c r="D1618" s="6" t="e">
        <f>timetable!#REF!</f>
        <v>#REF!</v>
      </c>
      <c r="E1618" s="6" t="e">
        <f>timetable!#REF!</f>
        <v>#REF!</v>
      </c>
      <c r="F1618" s="6" t="e">
        <f>timetable!#REF!</f>
        <v>#REF!</v>
      </c>
      <c r="G1618" s="6" t="e">
        <f>timetable!#REF!</f>
        <v>#REF!</v>
      </c>
      <c r="H1618" s="6" t="e">
        <f>timetable!#REF!</f>
        <v>#REF!</v>
      </c>
      <c r="I1618" s="6" t="e">
        <f>timetable!#REF!</f>
        <v>#REF!</v>
      </c>
      <c r="L1618" s="5" t="s">
        <v>467</v>
      </c>
    </row>
    <row r="1619" spans="1:12">
      <c r="A1619" s="443" t="e">
        <f>timetable!Z240</f>
        <v>#REF!</v>
      </c>
      <c r="B1619" s="444">
        <v>3</v>
      </c>
      <c r="C1619" s="12" t="str">
        <f t="shared" si="0"/>
        <v>12:50-14:20</v>
      </c>
      <c r="D1619" s="6" t="e">
        <f>timetable!#REF!</f>
        <v>#REF!</v>
      </c>
      <c r="E1619" s="6" t="e">
        <f>timetable!#REF!</f>
        <v>#REF!</v>
      </c>
      <c r="F1619" s="6" t="e">
        <f>timetable!#REF!</f>
        <v>#REF!</v>
      </c>
      <c r="G1619" s="6" t="e">
        <f>timetable!#REF!</f>
        <v>#REF!</v>
      </c>
      <c r="H1619" s="6" t="e">
        <f>timetable!#REF!</f>
        <v>#REF!</v>
      </c>
      <c r="I1619" s="6" t="e">
        <f>timetable!#REF!</f>
        <v>#REF!</v>
      </c>
      <c r="L1619" s="5" t="s">
        <v>467</v>
      </c>
    </row>
    <row r="1620" spans="1:12">
      <c r="A1620" s="443" t="e">
        <f>timetable!Z241</f>
        <v>#REF!</v>
      </c>
      <c r="B1620" s="444">
        <v>4</v>
      </c>
      <c r="C1620" s="12" t="str">
        <f t="shared" si="0"/>
        <v>14:30-16:00</v>
      </c>
      <c r="D1620" s="6" t="e">
        <f>timetable!#REF!</f>
        <v>#REF!</v>
      </c>
      <c r="E1620" s="6" t="e">
        <f>timetable!#REF!</f>
        <v>#REF!</v>
      </c>
      <c r="F1620" s="6" t="e">
        <f>timetable!#REF!</f>
        <v>#REF!</v>
      </c>
      <c r="G1620" s="6" t="e">
        <f>timetable!#REF!</f>
        <v>#REF!</v>
      </c>
      <c r="H1620" s="6" t="e">
        <f>timetable!#REF!</f>
        <v>#REF!</v>
      </c>
      <c r="I1620" s="6" t="e">
        <f>timetable!#REF!</f>
        <v>#REF!</v>
      </c>
      <c r="L1620" s="5" t="s">
        <v>467</v>
      </c>
    </row>
    <row r="1621" spans="1:12">
      <c r="A1621" s="445" t="e">
        <f>timetable!Z242</f>
        <v>#REF!</v>
      </c>
      <c r="B1621" s="48">
        <v>5</v>
      </c>
      <c r="C1621" s="12" t="str">
        <f t="shared" si="0"/>
        <v>16:10-17:40</v>
      </c>
      <c r="D1621" s="6" t="e">
        <f>timetable!#REF!</f>
        <v>#REF!</v>
      </c>
      <c r="E1621" s="6" t="e">
        <f>timetable!#REF!</f>
        <v>#REF!</v>
      </c>
      <c r="F1621" s="6" t="e">
        <f>timetable!#REF!</f>
        <v>#REF!</v>
      </c>
      <c r="G1621" s="6" t="e">
        <f>timetable!#REF!</f>
        <v>#REF!</v>
      </c>
      <c r="H1621" s="6" t="e">
        <f>timetable!#REF!</f>
        <v>#REF!</v>
      </c>
      <c r="I1621" s="6" t="e">
        <f>timetable!#REF!</f>
        <v>#REF!</v>
      </c>
      <c r="L1621" s="5" t="s">
        <v>467</v>
      </c>
    </row>
    <row r="1622" spans="1:12">
      <c r="A1622" s="443" t="e">
        <f>timetable!#REF!+1</f>
        <v>#REF!</v>
      </c>
      <c r="B1622" s="444">
        <v>1</v>
      </c>
      <c r="C1622" s="12" t="str">
        <f t="shared" si="0"/>
        <v>08:50-10:20</v>
      </c>
      <c r="D1622" s="6" t="e">
        <f>timetable!#REF!</f>
        <v>#REF!</v>
      </c>
      <c r="E1622" s="6" t="e">
        <f>timetable!#REF!</f>
        <v>#REF!</v>
      </c>
      <c r="F1622" s="6" t="e">
        <f>timetable!#REF!</f>
        <v>#REF!</v>
      </c>
      <c r="G1622" s="6" t="e">
        <f>timetable!#REF!</f>
        <v>#REF!</v>
      </c>
      <c r="H1622" s="6" t="e">
        <f>timetable!#REF!</f>
        <v>#REF!</v>
      </c>
      <c r="I1622" s="6" t="e">
        <f>timetable!#REF!</f>
        <v>#REF!</v>
      </c>
      <c r="L1622" s="5" t="s">
        <v>467</v>
      </c>
    </row>
    <row r="1623" spans="1:12">
      <c r="A1623" s="443" t="e">
        <f>timetable!Z243</f>
        <v>#REF!</v>
      </c>
      <c r="B1623" s="444">
        <v>2</v>
      </c>
      <c r="C1623" s="12" t="str">
        <f t="shared" si="0"/>
        <v>10:30-12:00</v>
      </c>
      <c r="D1623" s="6" t="e">
        <f>timetable!#REF!</f>
        <v>#REF!</v>
      </c>
      <c r="E1623" s="6" t="e">
        <f>timetable!#REF!</f>
        <v>#REF!</v>
      </c>
      <c r="F1623" s="6" t="e">
        <f>timetable!#REF!</f>
        <v>#REF!</v>
      </c>
      <c r="G1623" s="6" t="e">
        <f>timetable!#REF!</f>
        <v>#REF!</v>
      </c>
      <c r="H1623" s="6" t="e">
        <f>timetable!#REF!</f>
        <v>#REF!</v>
      </c>
      <c r="I1623" s="6" t="e">
        <f>timetable!#REF!</f>
        <v>#REF!</v>
      </c>
      <c r="L1623" s="5" t="s">
        <v>467</v>
      </c>
    </row>
    <row r="1624" spans="1:12">
      <c r="A1624" s="443" t="e">
        <f>timetable!#REF!</f>
        <v>#REF!</v>
      </c>
      <c r="B1624" s="48">
        <v>3</v>
      </c>
      <c r="C1624" s="12" t="str">
        <f t="shared" si="0"/>
        <v>12:50-14:20</v>
      </c>
      <c r="D1624" s="6" t="e">
        <f>timetable!#REF!</f>
        <v>#REF!</v>
      </c>
      <c r="E1624" s="6" t="e">
        <f>timetable!#REF!</f>
        <v>#REF!</v>
      </c>
      <c r="F1624" s="6" t="e">
        <f>timetable!#REF!</f>
        <v>#REF!</v>
      </c>
      <c r="G1624" s="6" t="e">
        <f>timetable!#REF!</f>
        <v>#REF!</v>
      </c>
      <c r="H1624" s="6" t="e">
        <f>timetable!#REF!</f>
        <v>#REF!</v>
      </c>
      <c r="I1624" s="6" t="e">
        <f>timetable!#REF!</f>
        <v>#REF!</v>
      </c>
      <c r="L1624" s="5" t="s">
        <v>467</v>
      </c>
    </row>
    <row r="1625" spans="1:12">
      <c r="A1625" s="443" t="e">
        <f>timetable!Z244</f>
        <v>#REF!</v>
      </c>
      <c r="B1625" s="444">
        <v>4</v>
      </c>
      <c r="C1625" s="12" t="str">
        <f t="shared" si="0"/>
        <v>14:30-16:00</v>
      </c>
      <c r="D1625" s="6" t="e">
        <f>timetable!#REF!</f>
        <v>#REF!</v>
      </c>
      <c r="E1625" s="6" t="e">
        <f>timetable!#REF!</f>
        <v>#REF!</v>
      </c>
      <c r="F1625" s="6" t="e">
        <f>timetable!#REF!</f>
        <v>#REF!</v>
      </c>
      <c r="G1625" s="6" t="e">
        <f>timetable!#REF!</f>
        <v>#REF!</v>
      </c>
      <c r="H1625" s="6" t="e">
        <f>timetable!#REF!</f>
        <v>#REF!</v>
      </c>
      <c r="I1625" s="6" t="e">
        <f>timetable!#REF!</f>
        <v>#REF!</v>
      </c>
      <c r="L1625" s="5" t="s">
        <v>467</v>
      </c>
    </row>
    <row r="1626" spans="1:12">
      <c r="A1626" s="443" t="e">
        <f>timetable!Z245</f>
        <v>#REF!</v>
      </c>
      <c r="B1626" s="444">
        <v>5</v>
      </c>
      <c r="C1626" s="12" t="str">
        <f t="shared" si="0"/>
        <v>16:10-17:40</v>
      </c>
      <c r="D1626" s="6" t="e">
        <f>timetable!#REF!</f>
        <v>#REF!</v>
      </c>
      <c r="E1626" s="6" t="e">
        <f>timetable!#REF!</f>
        <v>#REF!</v>
      </c>
      <c r="F1626" s="6" t="e">
        <f>timetable!#REF!</f>
        <v>#REF!</v>
      </c>
      <c r="G1626" s="6" t="e">
        <f>timetable!#REF!</f>
        <v>#REF!</v>
      </c>
      <c r="H1626" s="6" t="e">
        <f>timetable!#REF!</f>
        <v>#REF!</v>
      </c>
      <c r="I1626" s="6" t="e">
        <f>timetable!#REF!</f>
        <v>#REF!</v>
      </c>
      <c r="L1626" s="5" t="s">
        <v>467</v>
      </c>
    </row>
    <row r="1627" spans="1:12">
      <c r="A1627" s="443" t="e">
        <f>timetable!#REF!</f>
        <v>#REF!</v>
      </c>
      <c r="B1627" s="444">
        <v>1</v>
      </c>
      <c r="C1627" s="12" t="str">
        <f t="shared" si="0"/>
        <v>08:50-10:20</v>
      </c>
      <c r="D1627" s="6" t="e">
        <f>timetable!#REF!</f>
        <v>#REF!</v>
      </c>
      <c r="E1627" s="6" t="e">
        <f>timetable!#REF!</f>
        <v>#REF!</v>
      </c>
      <c r="F1627" s="6" t="e">
        <f>timetable!#REF!</f>
        <v>#REF!</v>
      </c>
      <c r="G1627" s="6" t="e">
        <f>timetable!#REF!</f>
        <v>#REF!</v>
      </c>
      <c r="H1627" s="6" t="e">
        <f>timetable!#REF!</f>
        <v>#REF!</v>
      </c>
      <c r="I1627" s="6" t="e">
        <f>timetable!#REF!</f>
        <v>#REF!</v>
      </c>
      <c r="L1627" s="5" t="s">
        <v>467</v>
      </c>
    </row>
    <row r="1628" spans="1:12">
      <c r="A1628" s="443" t="e">
        <f>timetable!#REF!</f>
        <v>#REF!</v>
      </c>
      <c r="B1628" s="444">
        <v>2</v>
      </c>
      <c r="C1628" s="12" t="str">
        <f t="shared" si="0"/>
        <v>10:30-12:00</v>
      </c>
      <c r="D1628" s="6" t="e">
        <f>timetable!#REF!</f>
        <v>#REF!</v>
      </c>
      <c r="E1628" s="6" t="e">
        <f>timetable!#REF!</f>
        <v>#REF!</v>
      </c>
      <c r="F1628" s="6" t="e">
        <f>timetable!#REF!</f>
        <v>#REF!</v>
      </c>
      <c r="G1628" s="6" t="e">
        <f>timetable!#REF!</f>
        <v>#REF!</v>
      </c>
      <c r="H1628" s="6" t="e">
        <f>timetable!#REF!</f>
        <v>#REF!</v>
      </c>
      <c r="I1628" s="6" t="e">
        <f>timetable!#REF!</f>
        <v>#REF!</v>
      </c>
      <c r="L1628" s="5" t="s">
        <v>467</v>
      </c>
    </row>
    <row r="1629" spans="1:12">
      <c r="A1629" s="443" t="e">
        <f>timetable!Z253</f>
        <v>#REF!</v>
      </c>
      <c r="B1629" s="444">
        <v>3</v>
      </c>
      <c r="C1629" s="12" t="str">
        <f t="shared" si="0"/>
        <v>12:50-14:20</v>
      </c>
      <c r="D1629" s="6" t="e">
        <f>timetable!#REF!</f>
        <v>#REF!</v>
      </c>
      <c r="E1629" s="6" t="e">
        <f>timetable!#REF!</f>
        <v>#REF!</v>
      </c>
      <c r="F1629" s="6" t="e">
        <f>timetable!#REF!</f>
        <v>#REF!</v>
      </c>
      <c r="G1629" s="6" t="e">
        <f>timetable!#REF!</f>
        <v>#REF!</v>
      </c>
      <c r="H1629" s="6" t="e">
        <f>timetable!#REF!</f>
        <v>#REF!</v>
      </c>
      <c r="I1629" s="6" t="e">
        <f>timetable!#REF!</f>
        <v>#REF!</v>
      </c>
      <c r="L1629" s="5" t="s">
        <v>467</v>
      </c>
    </row>
    <row r="1630" spans="1:12">
      <c r="A1630" s="443" t="e">
        <f>timetable!Z254</f>
        <v>#REF!</v>
      </c>
      <c r="B1630" s="444">
        <v>4</v>
      </c>
      <c r="C1630" s="12" t="str">
        <f t="shared" si="0"/>
        <v>14:30-16:00</v>
      </c>
      <c r="D1630" s="6" t="e">
        <f>timetable!#REF!</f>
        <v>#REF!</v>
      </c>
      <c r="E1630" s="6" t="e">
        <f>timetable!#REF!</f>
        <v>#REF!</v>
      </c>
      <c r="F1630" s="6" t="e">
        <f>timetable!#REF!</f>
        <v>#REF!</v>
      </c>
      <c r="G1630" s="6" t="e">
        <f>timetable!#REF!</f>
        <v>#REF!</v>
      </c>
      <c r="H1630" s="6" t="e">
        <f>timetable!#REF!</f>
        <v>#REF!</v>
      </c>
      <c r="I1630" s="6" t="e">
        <f>timetable!#REF!</f>
        <v>#REF!</v>
      </c>
      <c r="L1630" s="5" t="s">
        <v>467</v>
      </c>
    </row>
    <row r="1631" spans="1:12">
      <c r="A1631" s="443" t="e">
        <f>timetable!#REF!</f>
        <v>#REF!</v>
      </c>
      <c r="B1631" s="48">
        <v>5</v>
      </c>
      <c r="C1631" s="12" t="str">
        <f t="shared" si="0"/>
        <v>16:10-17:40</v>
      </c>
      <c r="D1631" s="6" t="e">
        <f>timetable!#REF!</f>
        <v>#REF!</v>
      </c>
      <c r="E1631" s="6" t="e">
        <f>timetable!#REF!</f>
        <v>#REF!</v>
      </c>
      <c r="F1631" s="6" t="e">
        <f>timetable!#REF!</f>
        <v>#REF!</v>
      </c>
      <c r="G1631" s="6" t="e">
        <f>timetable!#REF!</f>
        <v>#REF!</v>
      </c>
      <c r="H1631" s="6" t="e">
        <f>timetable!#REF!</f>
        <v>#REF!</v>
      </c>
      <c r="I1631" s="6" t="e">
        <f>timetable!#REF!</f>
        <v>#REF!</v>
      </c>
      <c r="L1631" s="5" t="s">
        <v>467</v>
      </c>
    </row>
    <row r="1632" spans="1:12">
      <c r="A1632" s="443" t="e">
        <f>timetable!Z255+1</f>
        <v>#REF!</v>
      </c>
      <c r="B1632" s="48">
        <v>1</v>
      </c>
      <c r="C1632" s="12" t="str">
        <f t="shared" si="0"/>
        <v>08:50-10:20</v>
      </c>
      <c r="D1632" s="6" t="e">
        <f>timetable!#REF!</f>
        <v>#REF!</v>
      </c>
      <c r="E1632" s="6" t="e">
        <f>timetable!#REF!</f>
        <v>#REF!</v>
      </c>
      <c r="F1632" s="6" t="e">
        <f>timetable!#REF!</f>
        <v>#REF!</v>
      </c>
      <c r="G1632" s="6" t="e">
        <f>timetable!#REF!</f>
        <v>#REF!</v>
      </c>
      <c r="H1632" s="6" t="e">
        <f>timetable!#REF!</f>
        <v>#REF!</v>
      </c>
      <c r="I1632" s="6" t="e">
        <f>timetable!#REF!</f>
        <v>#REF!</v>
      </c>
      <c r="L1632" s="5" t="s">
        <v>467</v>
      </c>
    </row>
    <row r="1633" spans="1:12">
      <c r="A1633" s="443" t="e">
        <f>timetable!Z256</f>
        <v>#REF!</v>
      </c>
      <c r="B1633" s="48">
        <v>2</v>
      </c>
      <c r="C1633" s="12" t="str">
        <f t="shared" si="0"/>
        <v>10:30-12:00</v>
      </c>
      <c r="D1633" s="6" t="e">
        <f>timetable!#REF!</f>
        <v>#REF!</v>
      </c>
      <c r="E1633" s="6" t="e">
        <f>timetable!#REF!</f>
        <v>#REF!</v>
      </c>
      <c r="F1633" s="6" t="e">
        <f>timetable!#REF!</f>
        <v>#REF!</v>
      </c>
      <c r="G1633" s="6" t="e">
        <f>timetable!#REF!</f>
        <v>#REF!</v>
      </c>
      <c r="H1633" s="6" t="e">
        <f>timetable!#REF!</f>
        <v>#REF!</v>
      </c>
      <c r="I1633" s="6" t="e">
        <f>timetable!#REF!</f>
        <v>#REF!</v>
      </c>
      <c r="L1633" s="5" t="s">
        <v>467</v>
      </c>
    </row>
    <row r="1634" spans="1:12">
      <c r="A1634" s="443" t="e">
        <f>timetable!Z257</f>
        <v>#REF!</v>
      </c>
      <c r="B1634" s="444">
        <v>3</v>
      </c>
      <c r="C1634" s="12" t="str">
        <f t="shared" si="0"/>
        <v>12:50-14:20</v>
      </c>
      <c r="D1634" s="6" t="e">
        <f>timetable!#REF!</f>
        <v>#REF!</v>
      </c>
      <c r="E1634" s="6" t="e">
        <f>timetable!#REF!</f>
        <v>#REF!</v>
      </c>
      <c r="F1634" s="6" t="e">
        <f>timetable!#REF!</f>
        <v>#REF!</v>
      </c>
      <c r="G1634" s="6" t="e">
        <f>timetable!#REF!</f>
        <v>#REF!</v>
      </c>
      <c r="H1634" s="6" t="e">
        <f>timetable!#REF!</f>
        <v>#REF!</v>
      </c>
      <c r="I1634" s="6" t="e">
        <f>timetable!#REF!</f>
        <v>#REF!</v>
      </c>
      <c r="L1634" s="5" t="s">
        <v>467</v>
      </c>
    </row>
    <row r="1635" spans="1:12">
      <c r="A1635" s="443" t="e">
        <f>timetable!#REF!</f>
        <v>#REF!</v>
      </c>
      <c r="B1635" s="444">
        <v>4</v>
      </c>
      <c r="C1635" s="12" t="str">
        <f t="shared" si="0"/>
        <v>14:30-16:00</v>
      </c>
      <c r="D1635" s="6" t="e">
        <f>timetable!#REF!</f>
        <v>#REF!</v>
      </c>
      <c r="E1635" s="6" t="e">
        <f>timetable!#REF!</f>
        <v>#REF!</v>
      </c>
      <c r="F1635" s="6" t="e">
        <f>timetable!#REF!</f>
        <v>#REF!</v>
      </c>
      <c r="G1635" s="6" t="e">
        <f>timetable!#REF!</f>
        <v>#REF!</v>
      </c>
      <c r="H1635" s="6" t="e">
        <f>timetable!#REF!</f>
        <v>#REF!</v>
      </c>
      <c r="I1635" s="6" t="e">
        <f>timetable!#REF!</f>
        <v>#REF!</v>
      </c>
      <c r="L1635" s="5" t="s">
        <v>467</v>
      </c>
    </row>
    <row r="1636" spans="1:12">
      <c r="A1636" s="443" t="e">
        <f>timetable!Z258</f>
        <v>#REF!</v>
      </c>
      <c r="B1636" s="444">
        <v>5</v>
      </c>
      <c r="C1636" s="12" t="str">
        <f t="shared" si="0"/>
        <v>16:10-17:40</v>
      </c>
      <c r="D1636" s="6" t="e">
        <f>timetable!#REF!</f>
        <v>#REF!</v>
      </c>
      <c r="E1636" s="6" t="e">
        <f>timetable!#REF!</f>
        <v>#REF!</v>
      </c>
      <c r="F1636" s="6" t="e">
        <f>timetable!#REF!</f>
        <v>#REF!</v>
      </c>
      <c r="G1636" s="6" t="e">
        <f>timetable!#REF!</f>
        <v>#REF!</v>
      </c>
      <c r="H1636" s="6" t="e">
        <f>timetable!#REF!</f>
        <v>#REF!</v>
      </c>
      <c r="I1636" s="6" t="e">
        <f>timetable!#REF!</f>
        <v>#REF!</v>
      </c>
      <c r="L1636" s="5" t="s">
        <v>467</v>
      </c>
    </row>
    <row r="1637" spans="1:12">
      <c r="A1637" s="443" t="e">
        <f>timetable!#REF!+1</f>
        <v>#REF!</v>
      </c>
      <c r="B1637" s="48">
        <v>1</v>
      </c>
      <c r="C1637" s="12" t="str">
        <f t="shared" si="0"/>
        <v>08:50-10:20</v>
      </c>
      <c r="D1637" s="6" t="e">
        <f>timetable!#REF!</f>
        <v>#REF!</v>
      </c>
      <c r="E1637" s="6" t="e">
        <f>timetable!#REF!</f>
        <v>#REF!</v>
      </c>
      <c r="F1637" s="6" t="e">
        <f>timetable!#REF!</f>
        <v>#REF!</v>
      </c>
      <c r="G1637" s="6" t="e">
        <f>timetable!#REF!</f>
        <v>#REF!</v>
      </c>
      <c r="H1637" s="6" t="e">
        <f>timetable!#REF!</f>
        <v>#REF!</v>
      </c>
      <c r="I1637" s="6" t="e">
        <f>timetable!#REF!</f>
        <v>#REF!</v>
      </c>
      <c r="L1637" s="5" t="s">
        <v>467</v>
      </c>
    </row>
    <row r="1638" spans="1:12">
      <c r="A1638" s="443" t="e">
        <f>timetable!Z259</f>
        <v>#REF!</v>
      </c>
      <c r="B1638" s="48">
        <v>2</v>
      </c>
      <c r="C1638" s="12" t="str">
        <f t="shared" si="0"/>
        <v>10:30-12:00</v>
      </c>
      <c r="D1638" s="6" t="e">
        <f>timetable!#REF!</f>
        <v>#REF!</v>
      </c>
      <c r="E1638" s="6" t="e">
        <f>timetable!#REF!</f>
        <v>#REF!</v>
      </c>
      <c r="F1638" s="6" t="e">
        <f>timetable!#REF!</f>
        <v>#REF!</v>
      </c>
      <c r="G1638" s="6" t="e">
        <f>timetable!#REF!</f>
        <v>#REF!</v>
      </c>
      <c r="H1638" s="6" t="e">
        <f>timetable!#REF!</f>
        <v>#REF!</v>
      </c>
      <c r="I1638" s="6" t="e">
        <f>timetable!#REF!</f>
        <v>#REF!</v>
      </c>
      <c r="L1638" s="5" t="s">
        <v>467</v>
      </c>
    </row>
    <row r="1639" spans="1:12">
      <c r="A1639" s="443" t="e">
        <f>timetable!Z260</f>
        <v>#REF!</v>
      </c>
      <c r="B1639" s="48">
        <v>3</v>
      </c>
      <c r="C1639" s="12" t="str">
        <f t="shared" si="0"/>
        <v>12:50-14:20</v>
      </c>
      <c r="D1639" s="6" t="e">
        <f>timetable!#REF!</f>
        <v>#REF!</v>
      </c>
      <c r="E1639" s="6" t="e">
        <f>timetable!#REF!</f>
        <v>#REF!</v>
      </c>
      <c r="F1639" s="6" t="e">
        <f>timetable!#REF!</f>
        <v>#REF!</v>
      </c>
      <c r="G1639" s="6" t="e">
        <f>timetable!#REF!</f>
        <v>#REF!</v>
      </c>
      <c r="H1639" s="6" t="e">
        <f>timetable!#REF!</f>
        <v>#REF!</v>
      </c>
      <c r="I1639" s="6" t="e">
        <f>timetable!#REF!</f>
        <v>#REF!</v>
      </c>
      <c r="L1639" s="5" t="s">
        <v>467</v>
      </c>
    </row>
    <row r="1640" spans="1:12">
      <c r="A1640" s="443" t="e">
        <f>timetable!Z261</f>
        <v>#REF!</v>
      </c>
      <c r="B1640" s="444">
        <v>4</v>
      </c>
      <c r="C1640" s="12" t="str">
        <f t="shared" si="0"/>
        <v>14:30-16:00</v>
      </c>
      <c r="D1640" s="6" t="e">
        <f>timetable!#REF!</f>
        <v>#REF!</v>
      </c>
      <c r="E1640" s="6" t="e">
        <f>timetable!#REF!</f>
        <v>#REF!</v>
      </c>
      <c r="F1640" s="6" t="e">
        <f>timetable!#REF!</f>
        <v>#REF!</v>
      </c>
      <c r="G1640" s="6" t="e">
        <f>timetable!#REF!</f>
        <v>#REF!</v>
      </c>
      <c r="H1640" s="6" t="e">
        <f>timetable!#REF!</f>
        <v>#REF!</v>
      </c>
      <c r="I1640" s="6" t="e">
        <f>timetable!#REF!</f>
        <v>#REF!</v>
      </c>
      <c r="L1640" s="5" t="s">
        <v>467</v>
      </c>
    </row>
    <row r="1641" spans="1:12">
      <c r="A1641" s="443" t="e">
        <f>timetable!#REF!</f>
        <v>#REF!</v>
      </c>
      <c r="B1641" s="444">
        <v>5</v>
      </c>
      <c r="C1641" s="12" t="str">
        <f t="shared" si="0"/>
        <v>16:10-17:40</v>
      </c>
      <c r="D1641" s="6" t="e">
        <f>timetable!#REF!</f>
        <v>#REF!</v>
      </c>
      <c r="E1641" s="6" t="e">
        <f>timetable!#REF!</f>
        <v>#REF!</v>
      </c>
      <c r="F1641" s="6" t="e">
        <f>timetable!#REF!</f>
        <v>#REF!</v>
      </c>
      <c r="G1641" s="6" t="e">
        <f>timetable!#REF!</f>
        <v>#REF!</v>
      </c>
      <c r="H1641" s="6" t="e">
        <f>timetable!#REF!</f>
        <v>#REF!</v>
      </c>
      <c r="I1641" s="6" t="e">
        <f>timetable!#REF!</f>
        <v>#REF!</v>
      </c>
      <c r="L1641" s="5" t="s">
        <v>467</v>
      </c>
    </row>
    <row r="1642" spans="1:12">
      <c r="A1642" s="443" t="e">
        <f>timetable!Z262+1</f>
        <v>#REF!</v>
      </c>
      <c r="B1642" s="444">
        <v>1</v>
      </c>
      <c r="C1642" s="12" t="str">
        <f t="shared" si="0"/>
        <v>08:50-10:20</v>
      </c>
      <c r="D1642" s="6" t="e">
        <f>timetable!#REF!</f>
        <v>#REF!</v>
      </c>
      <c r="E1642" s="6" t="e">
        <f>timetable!#REF!</f>
        <v>#REF!</v>
      </c>
      <c r="F1642" s="6" t="e">
        <f>timetable!#REF!</f>
        <v>#REF!</v>
      </c>
      <c r="G1642" s="6" t="e">
        <f>timetable!#REF!</f>
        <v>#REF!</v>
      </c>
      <c r="H1642" s="6" t="e">
        <f>timetable!#REF!</f>
        <v>#REF!</v>
      </c>
      <c r="I1642" s="6" t="e">
        <f>timetable!#REF!</f>
        <v>#REF!</v>
      </c>
      <c r="L1642" s="5" t="s">
        <v>467</v>
      </c>
    </row>
    <row r="1643" spans="1:12">
      <c r="A1643" s="443" t="e">
        <f>timetable!#REF!</f>
        <v>#REF!</v>
      </c>
      <c r="B1643" s="48">
        <v>2</v>
      </c>
      <c r="C1643" s="12" t="str">
        <f t="shared" si="0"/>
        <v>10:30-12:00</v>
      </c>
      <c r="D1643" s="6" t="e">
        <f>timetable!#REF!</f>
        <v>#REF!</v>
      </c>
      <c r="E1643" s="6" t="e">
        <f>timetable!#REF!</f>
        <v>#REF!</v>
      </c>
      <c r="F1643" s="6" t="e">
        <f>timetable!#REF!</f>
        <v>#REF!</v>
      </c>
      <c r="G1643" s="6" t="e">
        <f>timetable!#REF!</f>
        <v>#REF!</v>
      </c>
      <c r="H1643" s="6" t="e">
        <f>timetable!#REF!</f>
        <v>#REF!</v>
      </c>
      <c r="I1643" s="6" t="e">
        <f>timetable!#REF!</f>
        <v>#REF!</v>
      </c>
      <c r="L1643" s="5" t="s">
        <v>467</v>
      </c>
    </row>
    <row r="1644" spans="1:12">
      <c r="A1644" s="443" t="e">
        <f>timetable!Z263</f>
        <v>#REF!</v>
      </c>
      <c r="B1644" s="444">
        <v>3</v>
      </c>
      <c r="C1644" s="12" t="str">
        <f t="shared" si="0"/>
        <v>12:50-14:20</v>
      </c>
      <c r="D1644" s="6" t="e">
        <f>timetable!#REF!</f>
        <v>#REF!</v>
      </c>
      <c r="E1644" s="6" t="e">
        <f>timetable!#REF!</f>
        <v>#REF!</v>
      </c>
      <c r="F1644" s="6" t="e">
        <f>timetable!#REF!</f>
        <v>#REF!</v>
      </c>
      <c r="G1644" s="6" t="e">
        <f>timetable!#REF!</f>
        <v>#REF!</v>
      </c>
      <c r="H1644" s="6" t="e">
        <f>timetable!#REF!</f>
        <v>#REF!</v>
      </c>
      <c r="I1644" s="6" t="e">
        <f>timetable!#REF!</f>
        <v>#REF!</v>
      </c>
      <c r="L1644" s="5" t="s">
        <v>467</v>
      </c>
    </row>
    <row r="1645" spans="1:12">
      <c r="A1645" s="443" t="e">
        <f>timetable!Z264</f>
        <v>#REF!</v>
      </c>
      <c r="B1645" s="444">
        <v>4</v>
      </c>
      <c r="C1645" s="12" t="str">
        <f t="shared" si="0"/>
        <v>14:30-16:00</v>
      </c>
      <c r="D1645" s="6" t="e">
        <f>timetable!#REF!</f>
        <v>#REF!</v>
      </c>
      <c r="E1645" s="6" t="e">
        <f>timetable!#REF!</f>
        <v>#REF!</v>
      </c>
      <c r="F1645" s="6" t="e">
        <f>timetable!#REF!</f>
        <v>#REF!</v>
      </c>
      <c r="G1645" s="6" t="e">
        <f>timetable!#REF!</f>
        <v>#REF!</v>
      </c>
      <c r="H1645" s="6" t="e">
        <f>timetable!#REF!</f>
        <v>#REF!</v>
      </c>
      <c r="I1645" s="6" t="e">
        <f>timetable!#REF!</f>
        <v>#REF!</v>
      </c>
      <c r="L1645" s="5" t="s">
        <v>467</v>
      </c>
    </row>
    <row r="1646" spans="1:12">
      <c r="A1646" s="443" t="e">
        <f>timetable!Z265</f>
        <v>#REF!</v>
      </c>
      <c r="B1646" s="48">
        <v>5</v>
      </c>
      <c r="C1646" s="12" t="str">
        <f t="shared" si="0"/>
        <v>16:10-17:40</v>
      </c>
      <c r="D1646" s="6" t="e">
        <f>timetable!#REF!</f>
        <v>#REF!</v>
      </c>
      <c r="E1646" s="6" t="e">
        <f>timetable!#REF!</f>
        <v>#REF!</v>
      </c>
      <c r="F1646" s="6" t="e">
        <f>timetable!#REF!</f>
        <v>#REF!</v>
      </c>
      <c r="G1646" s="6" t="e">
        <f>timetable!#REF!</f>
        <v>#REF!</v>
      </c>
      <c r="H1646" s="6" t="e">
        <f>timetable!#REF!</f>
        <v>#REF!</v>
      </c>
      <c r="I1646" s="6" t="e">
        <f>timetable!#REF!</f>
        <v>#REF!</v>
      </c>
      <c r="L1646" s="5" t="s">
        <v>467</v>
      </c>
    </row>
    <row r="1647" spans="1:12">
      <c r="A1647" s="443" t="e">
        <f>timetable!#REF!+1</f>
        <v>#REF!</v>
      </c>
      <c r="B1647" s="444">
        <v>1</v>
      </c>
      <c r="C1647" s="12" t="str">
        <f t="shared" si="0"/>
        <v>08:50-10:20</v>
      </c>
      <c r="D1647" s="6" t="e">
        <f>timetable!#REF!</f>
        <v>#REF!</v>
      </c>
      <c r="E1647" s="6" t="e">
        <f>timetable!#REF!</f>
        <v>#REF!</v>
      </c>
      <c r="F1647" s="6" t="e">
        <f>timetable!#REF!</f>
        <v>#REF!</v>
      </c>
      <c r="G1647" s="6" t="e">
        <f>timetable!#REF!</f>
        <v>#REF!</v>
      </c>
      <c r="H1647" s="6" t="e">
        <f>timetable!#REF!</f>
        <v>#REF!</v>
      </c>
      <c r="I1647" s="6" t="e">
        <f>timetable!#REF!</f>
        <v>#REF!</v>
      </c>
      <c r="L1647" s="5" t="s">
        <v>467</v>
      </c>
    </row>
    <row r="1648" spans="1:12">
      <c r="A1648" s="443" t="e">
        <f>timetable!Z266</f>
        <v>#REF!</v>
      </c>
      <c r="B1648" s="444">
        <v>2</v>
      </c>
      <c r="C1648" s="12" t="str">
        <f t="shared" si="0"/>
        <v>10:30-12:00</v>
      </c>
      <c r="D1648" s="6" t="e">
        <f>timetable!#REF!</f>
        <v>#REF!</v>
      </c>
      <c r="E1648" s="6" t="e">
        <f>timetable!#REF!</f>
        <v>#REF!</v>
      </c>
      <c r="F1648" s="6" t="e">
        <f>timetable!#REF!</f>
        <v>#REF!</v>
      </c>
      <c r="G1648" s="6" t="e">
        <f>timetable!#REF!</f>
        <v>#REF!</v>
      </c>
      <c r="H1648" s="6" t="e">
        <f>timetable!#REF!</f>
        <v>#REF!</v>
      </c>
      <c r="I1648" s="6" t="e">
        <f>timetable!#REF!</f>
        <v>#REF!</v>
      </c>
      <c r="L1648" s="5" t="s">
        <v>467</v>
      </c>
    </row>
    <row r="1649" spans="1:12">
      <c r="A1649" s="443" t="e">
        <f>timetable!#REF!</f>
        <v>#REF!</v>
      </c>
      <c r="B1649" s="48">
        <v>3</v>
      </c>
      <c r="C1649" s="12" t="str">
        <f t="shared" si="0"/>
        <v>12:50-14:20</v>
      </c>
      <c r="D1649" s="6" t="e">
        <f>timetable!#REF!</f>
        <v>#REF!</v>
      </c>
      <c r="E1649" s="6" t="e">
        <f>timetable!#REF!</f>
        <v>#REF!</v>
      </c>
      <c r="F1649" s="6" t="e">
        <f>timetable!#REF!</f>
        <v>#REF!</v>
      </c>
      <c r="G1649" s="6" t="e">
        <f>timetable!#REF!</f>
        <v>#REF!</v>
      </c>
      <c r="H1649" s="6" t="e">
        <f>timetable!#REF!</f>
        <v>#REF!</v>
      </c>
      <c r="I1649" s="6" t="e">
        <f>timetable!#REF!</f>
        <v>#REF!</v>
      </c>
      <c r="L1649" s="5" t="s">
        <v>467</v>
      </c>
    </row>
    <row r="1650" spans="1:12">
      <c r="A1650" s="443" t="e">
        <f>timetable!Z267</f>
        <v>#REF!</v>
      </c>
      <c r="B1650" s="444">
        <v>4</v>
      </c>
      <c r="C1650" s="12" t="str">
        <f t="shared" si="0"/>
        <v>14:30-16:00</v>
      </c>
      <c r="D1650" s="6" t="e">
        <f>timetable!#REF!</f>
        <v>#REF!</v>
      </c>
      <c r="E1650" s="6" t="e">
        <f>timetable!#REF!</f>
        <v>#REF!</v>
      </c>
      <c r="F1650" s="6" t="e">
        <f>timetable!#REF!</f>
        <v>#REF!</v>
      </c>
      <c r="G1650" s="6" t="e">
        <f>timetable!#REF!</f>
        <v>#REF!</v>
      </c>
      <c r="H1650" s="6" t="e">
        <f>timetable!#REF!</f>
        <v>#REF!</v>
      </c>
      <c r="I1650" s="6" t="e">
        <f>timetable!#REF!</f>
        <v>#REF!</v>
      </c>
      <c r="L1650" s="5" t="s">
        <v>467</v>
      </c>
    </row>
    <row r="1651" spans="1:12">
      <c r="A1651" s="443" t="e">
        <f>timetable!Z268</f>
        <v>#REF!</v>
      </c>
      <c r="B1651" s="444">
        <v>5</v>
      </c>
      <c r="C1651" s="12" t="str">
        <f t="shared" si="0"/>
        <v>16:10-17:40</v>
      </c>
      <c r="D1651" s="6" t="e">
        <f>timetable!#REF!</f>
        <v>#REF!</v>
      </c>
      <c r="E1651" s="6" t="e">
        <f>timetable!#REF!</f>
        <v>#REF!</v>
      </c>
      <c r="F1651" s="6" t="e">
        <f>timetable!#REF!</f>
        <v>#REF!</v>
      </c>
      <c r="G1651" s="6" t="e">
        <f>timetable!#REF!</f>
        <v>#REF!</v>
      </c>
      <c r="H1651" s="6" t="e">
        <f>timetable!#REF!</f>
        <v>#REF!</v>
      </c>
      <c r="I1651" s="6" t="e">
        <f>timetable!#REF!</f>
        <v>#REF!</v>
      </c>
      <c r="L1651" s="5" t="s">
        <v>467</v>
      </c>
    </row>
    <row r="1652" spans="1:12">
      <c r="A1652" s="443" t="e">
        <f>timetable!#REF!</f>
        <v>#REF!</v>
      </c>
      <c r="B1652" s="444">
        <v>1</v>
      </c>
      <c r="C1652" s="12" t="str">
        <f t="shared" si="0"/>
        <v>08:50-10:20</v>
      </c>
      <c r="D1652" s="6" t="e">
        <f>timetable!#REF!</f>
        <v>#REF!</v>
      </c>
      <c r="E1652" s="6" t="e">
        <f>timetable!#REF!</f>
        <v>#REF!</v>
      </c>
      <c r="F1652" s="6" t="e">
        <f>timetable!#REF!</f>
        <v>#REF!</v>
      </c>
      <c r="G1652" s="6" t="e">
        <f>timetable!#REF!</f>
        <v>#REF!</v>
      </c>
      <c r="H1652" s="6" t="e">
        <f>timetable!#REF!</f>
        <v>#REF!</v>
      </c>
      <c r="I1652" s="6" t="e">
        <f>timetable!#REF!</f>
        <v>#REF!</v>
      </c>
      <c r="L1652" s="5" t="s">
        <v>467</v>
      </c>
    </row>
    <row r="1653" spans="1:12">
      <c r="A1653" s="443" t="e">
        <f>timetable!#REF!</f>
        <v>#REF!</v>
      </c>
      <c r="B1653" s="444">
        <v>2</v>
      </c>
      <c r="C1653" s="12" t="str">
        <f t="shared" si="0"/>
        <v>10:30-12:00</v>
      </c>
      <c r="D1653" s="6" t="e">
        <f>timetable!#REF!</f>
        <v>#REF!</v>
      </c>
      <c r="E1653" s="6" t="e">
        <f>timetable!#REF!</f>
        <v>#REF!</v>
      </c>
      <c r="F1653" s="6" t="e">
        <f>timetable!#REF!</f>
        <v>#REF!</v>
      </c>
      <c r="G1653" s="6" t="e">
        <f>timetable!#REF!</f>
        <v>#REF!</v>
      </c>
      <c r="H1653" s="6" t="e">
        <f>timetable!#REF!</f>
        <v>#REF!</v>
      </c>
      <c r="I1653" s="6" t="e">
        <f>timetable!#REF!</f>
        <v>#REF!</v>
      </c>
      <c r="L1653" s="5" t="s">
        <v>467</v>
      </c>
    </row>
    <row r="1654" spans="1:12">
      <c r="A1654" s="443" t="e">
        <f>timetable!Z276</f>
        <v>#REF!</v>
      </c>
      <c r="B1654" s="444">
        <v>3</v>
      </c>
      <c r="C1654" s="12" t="str">
        <f t="shared" si="0"/>
        <v>12:50-14:20</v>
      </c>
      <c r="D1654" s="6" t="e">
        <f>timetable!#REF!</f>
        <v>#REF!</v>
      </c>
      <c r="E1654" s="6" t="e">
        <f>timetable!#REF!</f>
        <v>#REF!</v>
      </c>
      <c r="F1654" s="6" t="e">
        <f>timetable!#REF!</f>
        <v>#REF!</v>
      </c>
      <c r="G1654" s="6" t="e">
        <f>timetable!#REF!</f>
        <v>#REF!</v>
      </c>
      <c r="H1654" s="6" t="e">
        <f>timetable!#REF!</f>
        <v>#REF!</v>
      </c>
      <c r="I1654" s="6" t="e">
        <f>timetable!#REF!</f>
        <v>#REF!</v>
      </c>
      <c r="L1654" s="5" t="s">
        <v>467</v>
      </c>
    </row>
    <row r="1655" spans="1:12">
      <c r="A1655" s="443" t="e">
        <f>timetable!Z277</f>
        <v>#REF!</v>
      </c>
      <c r="B1655" s="444">
        <v>4</v>
      </c>
      <c r="C1655" s="12" t="str">
        <f t="shared" si="0"/>
        <v>14:30-16:00</v>
      </c>
      <c r="D1655" s="6" t="e">
        <f>timetable!#REF!</f>
        <v>#REF!</v>
      </c>
      <c r="E1655" s="6" t="e">
        <f>timetable!#REF!</f>
        <v>#REF!</v>
      </c>
      <c r="F1655" s="6" t="e">
        <f>timetable!#REF!</f>
        <v>#REF!</v>
      </c>
      <c r="G1655" s="6" t="e">
        <f>timetable!#REF!</f>
        <v>#REF!</v>
      </c>
      <c r="H1655" s="6" t="e">
        <f>timetable!#REF!</f>
        <v>#REF!</v>
      </c>
      <c r="I1655" s="6" t="e">
        <f>timetable!#REF!</f>
        <v>#REF!</v>
      </c>
      <c r="L1655" s="5" t="s">
        <v>467</v>
      </c>
    </row>
    <row r="1656" spans="1:12">
      <c r="A1656" s="443" t="e">
        <f>timetable!#REF!</f>
        <v>#REF!</v>
      </c>
      <c r="B1656" s="48">
        <v>5</v>
      </c>
      <c r="C1656" s="12" t="str">
        <f t="shared" si="0"/>
        <v>16:10-17:40</v>
      </c>
      <c r="D1656" s="6" t="e">
        <f>timetable!#REF!</f>
        <v>#REF!</v>
      </c>
      <c r="E1656" s="6" t="e">
        <f>timetable!#REF!</f>
        <v>#REF!</v>
      </c>
      <c r="F1656" s="6" t="e">
        <f>timetable!#REF!</f>
        <v>#REF!</v>
      </c>
      <c r="G1656" s="6" t="e">
        <f>timetable!#REF!</f>
        <v>#REF!</v>
      </c>
      <c r="H1656" s="6" t="e">
        <f>timetable!#REF!</f>
        <v>#REF!</v>
      </c>
      <c r="I1656" s="6" t="e">
        <f>timetable!#REF!</f>
        <v>#REF!</v>
      </c>
      <c r="L1656" s="5" t="s">
        <v>467</v>
      </c>
    </row>
    <row r="1657" spans="1:12">
      <c r="A1657" s="443" t="e">
        <f>timetable!Z278+1</f>
        <v>#REF!</v>
      </c>
      <c r="B1657" s="48">
        <v>1</v>
      </c>
      <c r="C1657" s="12" t="str">
        <f t="shared" si="0"/>
        <v>08:50-10:20</v>
      </c>
      <c r="D1657" s="6" t="e">
        <f>timetable!#REF!</f>
        <v>#REF!</v>
      </c>
      <c r="E1657" s="6" t="e">
        <f>timetable!#REF!</f>
        <v>#REF!</v>
      </c>
      <c r="F1657" s="6" t="e">
        <f>timetable!#REF!</f>
        <v>#REF!</v>
      </c>
      <c r="G1657" s="6" t="e">
        <f>timetable!#REF!</f>
        <v>#REF!</v>
      </c>
      <c r="H1657" s="6" t="e">
        <f>timetable!#REF!</f>
        <v>#REF!</v>
      </c>
      <c r="I1657" s="6" t="e">
        <f>timetable!#REF!</f>
        <v>#REF!</v>
      </c>
      <c r="L1657" s="5" t="s">
        <v>467</v>
      </c>
    </row>
    <row r="1658" spans="1:12">
      <c r="A1658" s="443" t="e">
        <f>timetable!Z279</f>
        <v>#REF!</v>
      </c>
      <c r="B1658" s="48">
        <v>2</v>
      </c>
      <c r="C1658" s="12" t="str">
        <f t="shared" si="0"/>
        <v>10:30-12:00</v>
      </c>
      <c r="D1658" s="6" t="e">
        <f>timetable!#REF!</f>
        <v>#REF!</v>
      </c>
      <c r="E1658" s="6" t="e">
        <f>timetable!#REF!</f>
        <v>#REF!</v>
      </c>
      <c r="F1658" s="6" t="e">
        <f>timetable!#REF!</f>
        <v>#REF!</v>
      </c>
      <c r="G1658" s="6" t="e">
        <f>timetable!#REF!</f>
        <v>#REF!</v>
      </c>
      <c r="H1658" s="6" t="e">
        <f>timetable!#REF!</f>
        <v>#REF!</v>
      </c>
      <c r="I1658" s="6" t="e">
        <f>timetable!#REF!</f>
        <v>#REF!</v>
      </c>
      <c r="L1658" s="5" t="s">
        <v>467</v>
      </c>
    </row>
    <row r="1659" spans="1:12">
      <c r="A1659" s="443" t="e">
        <f>timetable!Z280</f>
        <v>#REF!</v>
      </c>
      <c r="B1659" s="444">
        <v>3</v>
      </c>
      <c r="C1659" s="12" t="str">
        <f t="shared" si="0"/>
        <v>12:50-14:20</v>
      </c>
      <c r="D1659" s="6" t="e">
        <f>timetable!#REF!</f>
        <v>#REF!</v>
      </c>
      <c r="E1659" s="6" t="e">
        <f>timetable!#REF!</f>
        <v>#REF!</v>
      </c>
      <c r="F1659" s="6" t="e">
        <f>timetable!#REF!</f>
        <v>#REF!</v>
      </c>
      <c r="G1659" s="6" t="e">
        <f>timetable!#REF!</f>
        <v>#REF!</v>
      </c>
      <c r="H1659" s="6" t="e">
        <f>timetable!#REF!</f>
        <v>#REF!</v>
      </c>
      <c r="I1659" s="6" t="e">
        <f>timetable!#REF!</f>
        <v>#REF!</v>
      </c>
      <c r="L1659" s="5" t="s">
        <v>467</v>
      </c>
    </row>
    <row r="1660" spans="1:12">
      <c r="A1660" s="443" t="e">
        <f>timetable!#REF!</f>
        <v>#REF!</v>
      </c>
      <c r="B1660" s="444">
        <v>4</v>
      </c>
      <c r="C1660" s="12" t="str">
        <f t="shared" si="0"/>
        <v>14:30-16:00</v>
      </c>
      <c r="D1660" s="6" t="e">
        <f>timetable!#REF!</f>
        <v>#REF!</v>
      </c>
      <c r="E1660" s="6" t="e">
        <f>timetable!#REF!</f>
        <v>#REF!</v>
      </c>
      <c r="F1660" s="6" t="e">
        <f>timetable!#REF!</f>
        <v>#REF!</v>
      </c>
      <c r="G1660" s="6" t="e">
        <f>timetable!#REF!</f>
        <v>#REF!</v>
      </c>
      <c r="H1660" s="6" t="e">
        <f>timetable!#REF!</f>
        <v>#REF!</v>
      </c>
      <c r="I1660" s="6" t="e">
        <f>timetable!#REF!</f>
        <v>#REF!</v>
      </c>
      <c r="L1660" s="5" t="s">
        <v>467</v>
      </c>
    </row>
    <row r="1661" spans="1:12">
      <c r="A1661" s="443" t="e">
        <f>timetable!Z281</f>
        <v>#REF!</v>
      </c>
      <c r="B1661" s="444">
        <v>5</v>
      </c>
      <c r="C1661" s="12" t="str">
        <f t="shared" si="0"/>
        <v>16:10-17:40</v>
      </c>
      <c r="D1661" s="6" t="e">
        <f>timetable!#REF!</f>
        <v>#REF!</v>
      </c>
      <c r="E1661" s="6" t="e">
        <f>timetable!#REF!</f>
        <v>#REF!</v>
      </c>
      <c r="F1661" s="6" t="e">
        <f>timetable!#REF!</f>
        <v>#REF!</v>
      </c>
      <c r="G1661" s="6" t="e">
        <f>timetable!#REF!</f>
        <v>#REF!</v>
      </c>
      <c r="H1661" s="6" t="e">
        <f>timetable!#REF!</f>
        <v>#REF!</v>
      </c>
      <c r="I1661" s="6" t="e">
        <f>timetable!#REF!</f>
        <v>#REF!</v>
      </c>
      <c r="L1661" s="5" t="s">
        <v>467</v>
      </c>
    </row>
    <row r="1662" spans="1:12">
      <c r="A1662" s="443" t="e">
        <f>timetable!#REF!+1</f>
        <v>#REF!</v>
      </c>
      <c r="B1662" s="48">
        <v>1</v>
      </c>
      <c r="C1662" s="12" t="str">
        <f t="shared" si="0"/>
        <v>08:50-10:20</v>
      </c>
      <c r="D1662" s="6" t="e">
        <f>timetable!#REF!</f>
        <v>#REF!</v>
      </c>
      <c r="E1662" s="6" t="e">
        <f>timetable!#REF!</f>
        <v>#REF!</v>
      </c>
      <c r="F1662" s="6" t="e">
        <f>timetable!#REF!</f>
        <v>#REF!</v>
      </c>
      <c r="G1662" s="6" t="e">
        <f>timetable!#REF!</f>
        <v>#REF!</v>
      </c>
      <c r="H1662" s="6" t="e">
        <f>timetable!#REF!</f>
        <v>#REF!</v>
      </c>
      <c r="I1662" s="6" t="e">
        <f>timetable!#REF!</f>
        <v>#REF!</v>
      </c>
      <c r="L1662" s="5" t="s">
        <v>467</v>
      </c>
    </row>
    <row r="1663" spans="1:12">
      <c r="A1663" s="443" t="e">
        <f>timetable!Z282</f>
        <v>#REF!</v>
      </c>
      <c r="B1663" s="48">
        <v>2</v>
      </c>
      <c r="C1663" s="12" t="str">
        <f t="shared" si="0"/>
        <v>10:30-12:00</v>
      </c>
      <c r="D1663" s="6" t="e">
        <f>timetable!#REF!</f>
        <v>#REF!</v>
      </c>
      <c r="E1663" s="6" t="e">
        <f>timetable!#REF!</f>
        <v>#REF!</v>
      </c>
      <c r="F1663" s="6" t="e">
        <f>timetable!#REF!</f>
        <v>#REF!</v>
      </c>
      <c r="G1663" s="6" t="e">
        <f>timetable!#REF!</f>
        <v>#REF!</v>
      </c>
      <c r="H1663" s="6" t="e">
        <f>timetable!#REF!</f>
        <v>#REF!</v>
      </c>
      <c r="I1663" s="6" t="e">
        <f>timetable!#REF!</f>
        <v>#REF!</v>
      </c>
      <c r="L1663" s="5" t="s">
        <v>467</v>
      </c>
    </row>
    <row r="1664" spans="1:12">
      <c r="A1664" s="443" t="e">
        <f>timetable!Z283</f>
        <v>#REF!</v>
      </c>
      <c r="B1664" s="48">
        <v>3</v>
      </c>
      <c r="C1664" s="12" t="str">
        <f t="shared" si="0"/>
        <v>12:50-14:20</v>
      </c>
      <c r="D1664" s="6" t="e">
        <f>timetable!#REF!</f>
        <v>#REF!</v>
      </c>
      <c r="E1664" s="6" t="e">
        <f>timetable!#REF!</f>
        <v>#REF!</v>
      </c>
      <c r="F1664" s="6" t="e">
        <f>timetable!#REF!</f>
        <v>#REF!</v>
      </c>
      <c r="G1664" s="6" t="e">
        <f>timetable!#REF!</f>
        <v>#REF!</v>
      </c>
      <c r="H1664" s="6" t="e">
        <f>timetable!#REF!</f>
        <v>#REF!</v>
      </c>
      <c r="I1664" s="6" t="e">
        <f>timetable!#REF!</f>
        <v>#REF!</v>
      </c>
      <c r="L1664" s="5" t="s">
        <v>467</v>
      </c>
    </row>
    <row r="1665" spans="1:12">
      <c r="A1665" s="443" t="e">
        <f>timetable!Z284</f>
        <v>#REF!</v>
      </c>
      <c r="B1665" s="444">
        <v>4</v>
      </c>
      <c r="C1665" s="12" t="str">
        <f t="shared" si="0"/>
        <v>14:30-16:00</v>
      </c>
      <c r="D1665" s="6" t="e">
        <f>timetable!#REF!</f>
        <v>#REF!</v>
      </c>
      <c r="E1665" s="6" t="e">
        <f>timetable!#REF!</f>
        <v>#REF!</v>
      </c>
      <c r="F1665" s="6" t="e">
        <f>timetable!#REF!</f>
        <v>#REF!</v>
      </c>
      <c r="G1665" s="6" t="e">
        <f>timetable!#REF!</f>
        <v>#REF!</v>
      </c>
      <c r="H1665" s="6" t="e">
        <f>timetable!#REF!</f>
        <v>#REF!</v>
      </c>
      <c r="I1665" s="6" t="e">
        <f>timetable!#REF!</f>
        <v>#REF!</v>
      </c>
      <c r="L1665" s="5" t="s">
        <v>467</v>
      </c>
    </row>
    <row r="1666" spans="1:12">
      <c r="A1666" s="443" t="e">
        <f>timetable!#REF!</f>
        <v>#REF!</v>
      </c>
      <c r="B1666" s="444">
        <v>5</v>
      </c>
      <c r="C1666" s="12" t="str">
        <f t="shared" si="0"/>
        <v>16:10-17:40</v>
      </c>
      <c r="D1666" s="6" t="e">
        <f>timetable!#REF!</f>
        <v>#REF!</v>
      </c>
      <c r="E1666" s="6" t="e">
        <f>timetable!#REF!</f>
        <v>#REF!</v>
      </c>
      <c r="F1666" s="6" t="e">
        <f>timetable!#REF!</f>
        <v>#REF!</v>
      </c>
      <c r="G1666" s="6" t="e">
        <f>timetable!#REF!</f>
        <v>#REF!</v>
      </c>
      <c r="H1666" s="6" t="e">
        <f>timetable!#REF!</f>
        <v>#REF!</v>
      </c>
      <c r="I1666" s="6" t="e">
        <f>timetable!#REF!</f>
        <v>#REF!</v>
      </c>
      <c r="L1666" s="5" t="s">
        <v>467</v>
      </c>
    </row>
    <row r="1667" spans="1:12">
      <c r="A1667" s="443" t="e">
        <f>timetable!Z285+1</f>
        <v>#REF!</v>
      </c>
      <c r="B1667" s="444">
        <v>1</v>
      </c>
      <c r="C1667" s="12" t="str">
        <f t="shared" si="0"/>
        <v>08:50-10:20</v>
      </c>
      <c r="D1667" s="6" t="e">
        <f>timetable!#REF!</f>
        <v>#REF!</v>
      </c>
      <c r="E1667" s="6" t="e">
        <f>timetable!#REF!</f>
        <v>#REF!</v>
      </c>
      <c r="F1667" s="6" t="e">
        <f>timetable!#REF!</f>
        <v>#REF!</v>
      </c>
      <c r="G1667" s="6" t="e">
        <f>timetable!#REF!</f>
        <v>#REF!</v>
      </c>
      <c r="H1667" s="6" t="e">
        <f>timetable!#REF!</f>
        <v>#REF!</v>
      </c>
      <c r="I1667" s="6" t="e">
        <f>timetable!#REF!</f>
        <v>#REF!</v>
      </c>
      <c r="L1667" s="5" t="s">
        <v>467</v>
      </c>
    </row>
    <row r="1668" spans="1:12">
      <c r="A1668" s="443" t="e">
        <f>timetable!#REF!</f>
        <v>#REF!</v>
      </c>
      <c r="B1668" s="48">
        <v>2</v>
      </c>
      <c r="C1668" s="12" t="str">
        <f t="shared" si="0"/>
        <v>10:30-12:00</v>
      </c>
      <c r="D1668" s="6" t="e">
        <f>timetable!#REF!</f>
        <v>#REF!</v>
      </c>
      <c r="E1668" s="6" t="e">
        <f>timetable!#REF!</f>
        <v>#REF!</v>
      </c>
      <c r="F1668" s="6" t="e">
        <f>timetable!#REF!</f>
        <v>#REF!</v>
      </c>
      <c r="G1668" s="6" t="e">
        <f>timetable!#REF!</f>
        <v>#REF!</v>
      </c>
      <c r="H1668" s="6" t="e">
        <f>timetable!#REF!</f>
        <v>#REF!</v>
      </c>
      <c r="I1668" s="6" t="e">
        <f>timetable!#REF!</f>
        <v>#REF!</v>
      </c>
      <c r="L1668" s="5" t="s">
        <v>467</v>
      </c>
    </row>
    <row r="1669" spans="1:12">
      <c r="A1669" s="443" t="e">
        <f>timetable!Z286</f>
        <v>#REF!</v>
      </c>
      <c r="B1669" s="444">
        <v>3</v>
      </c>
      <c r="C1669" s="12" t="str">
        <f t="shared" si="0"/>
        <v>12:50-14:20</v>
      </c>
      <c r="D1669" s="6" t="e">
        <f>timetable!#REF!</f>
        <v>#REF!</v>
      </c>
      <c r="E1669" s="6" t="e">
        <f>timetable!#REF!</f>
        <v>#REF!</v>
      </c>
      <c r="F1669" s="6" t="e">
        <f>timetable!#REF!</f>
        <v>#REF!</v>
      </c>
      <c r="G1669" s="6" t="e">
        <f>timetable!#REF!</f>
        <v>#REF!</v>
      </c>
      <c r="H1669" s="6" t="e">
        <f>timetable!#REF!</f>
        <v>#REF!</v>
      </c>
      <c r="I1669" s="6" t="e">
        <f>timetable!#REF!</f>
        <v>#REF!</v>
      </c>
      <c r="L1669" s="5" t="s">
        <v>467</v>
      </c>
    </row>
    <row r="1670" spans="1:12">
      <c r="A1670" s="443" t="e">
        <f>timetable!Z287</f>
        <v>#REF!</v>
      </c>
      <c r="B1670" s="444">
        <v>4</v>
      </c>
      <c r="C1670" s="12" t="str">
        <f t="shared" si="0"/>
        <v>14:30-16:00</v>
      </c>
      <c r="D1670" s="6" t="e">
        <f>timetable!#REF!</f>
        <v>#REF!</v>
      </c>
      <c r="E1670" s="6" t="e">
        <f>timetable!#REF!</f>
        <v>#REF!</v>
      </c>
      <c r="F1670" s="6" t="e">
        <f>timetable!#REF!</f>
        <v>#REF!</v>
      </c>
      <c r="G1670" s="6" t="e">
        <f>timetable!#REF!</f>
        <v>#REF!</v>
      </c>
      <c r="H1670" s="6" t="e">
        <f>timetable!#REF!</f>
        <v>#REF!</v>
      </c>
      <c r="I1670" s="6" t="e">
        <f>timetable!#REF!</f>
        <v>#REF!</v>
      </c>
      <c r="L1670" s="5" t="s">
        <v>467</v>
      </c>
    </row>
    <row r="1671" spans="1:12">
      <c r="A1671" s="443" t="e">
        <f>timetable!Z288</f>
        <v>#REF!</v>
      </c>
      <c r="B1671" s="48">
        <v>5</v>
      </c>
      <c r="C1671" s="12" t="str">
        <f t="shared" si="0"/>
        <v>16:10-17:40</v>
      </c>
      <c r="D1671" s="6" t="e">
        <f>timetable!#REF!</f>
        <v>#REF!</v>
      </c>
      <c r="E1671" s="6" t="e">
        <f>timetable!#REF!</f>
        <v>#REF!</v>
      </c>
      <c r="F1671" s="6" t="e">
        <f>timetable!#REF!</f>
        <v>#REF!</v>
      </c>
      <c r="G1671" s="6" t="e">
        <f>timetable!#REF!</f>
        <v>#REF!</v>
      </c>
      <c r="H1671" s="6" t="e">
        <f>timetable!#REF!</f>
        <v>#REF!</v>
      </c>
      <c r="I1671" s="6" t="e">
        <f>timetable!#REF!</f>
        <v>#REF!</v>
      </c>
      <c r="L1671" s="5" t="s">
        <v>467</v>
      </c>
    </row>
    <row r="1672" spans="1:12">
      <c r="A1672" s="443" t="e">
        <f>timetable!#REF!+1</f>
        <v>#REF!</v>
      </c>
      <c r="B1672" s="444">
        <v>1</v>
      </c>
      <c r="C1672" s="12" t="str">
        <f t="shared" si="0"/>
        <v>08:50-10:20</v>
      </c>
      <c r="D1672" s="6" t="e">
        <f>timetable!#REF!</f>
        <v>#REF!</v>
      </c>
      <c r="E1672" s="6" t="e">
        <f>timetable!#REF!</f>
        <v>#REF!</v>
      </c>
      <c r="F1672" s="6" t="e">
        <f>timetable!#REF!</f>
        <v>#REF!</v>
      </c>
      <c r="G1672" s="6" t="e">
        <f>timetable!#REF!</f>
        <v>#REF!</v>
      </c>
      <c r="H1672" s="6" t="e">
        <f>timetable!#REF!</f>
        <v>#REF!</v>
      </c>
      <c r="I1672" s="6" t="e">
        <f>timetable!#REF!</f>
        <v>#REF!</v>
      </c>
      <c r="L1672" s="5" t="s">
        <v>467</v>
      </c>
    </row>
    <row r="1673" spans="1:12">
      <c r="A1673" s="443" t="e">
        <f>timetable!Z289</f>
        <v>#REF!</v>
      </c>
      <c r="B1673" s="444">
        <v>2</v>
      </c>
      <c r="C1673" s="12" t="str">
        <f t="shared" si="0"/>
        <v>10:30-12:00</v>
      </c>
      <c r="D1673" s="6" t="e">
        <f>timetable!#REF!</f>
        <v>#REF!</v>
      </c>
      <c r="E1673" s="6" t="e">
        <f>timetable!#REF!</f>
        <v>#REF!</v>
      </c>
      <c r="F1673" s="6" t="e">
        <f>timetable!#REF!</f>
        <v>#REF!</v>
      </c>
      <c r="G1673" s="6" t="e">
        <f>timetable!#REF!</f>
        <v>#REF!</v>
      </c>
      <c r="H1673" s="6" t="e">
        <f>timetable!#REF!</f>
        <v>#REF!</v>
      </c>
      <c r="I1673" s="6" t="e">
        <f>timetable!#REF!</f>
        <v>#REF!</v>
      </c>
      <c r="L1673" s="5" t="s">
        <v>467</v>
      </c>
    </row>
    <row r="1674" spans="1:12">
      <c r="A1674" s="443" t="e">
        <f>timetable!#REF!</f>
        <v>#REF!</v>
      </c>
      <c r="B1674" s="48">
        <v>3</v>
      </c>
      <c r="C1674" s="12" t="str">
        <f t="shared" si="0"/>
        <v>12:50-14:20</v>
      </c>
      <c r="D1674" s="6" t="e">
        <f>timetable!#REF!</f>
        <v>#REF!</v>
      </c>
      <c r="E1674" s="6" t="e">
        <f>timetable!#REF!</f>
        <v>#REF!</v>
      </c>
      <c r="F1674" s="6" t="e">
        <f>timetable!#REF!</f>
        <v>#REF!</v>
      </c>
      <c r="G1674" s="6" t="e">
        <f>timetable!#REF!</f>
        <v>#REF!</v>
      </c>
      <c r="H1674" s="6" t="e">
        <f>timetable!#REF!</f>
        <v>#REF!</v>
      </c>
      <c r="I1674" s="6" t="e">
        <f>timetable!#REF!</f>
        <v>#REF!</v>
      </c>
      <c r="L1674" s="5" t="s">
        <v>467</v>
      </c>
    </row>
    <row r="1675" spans="1:12">
      <c r="A1675" s="443" t="e">
        <f>timetable!Z290</f>
        <v>#REF!</v>
      </c>
      <c r="B1675" s="444">
        <v>4</v>
      </c>
      <c r="C1675" s="12" t="str">
        <f t="shared" si="0"/>
        <v>14:30-16:00</v>
      </c>
      <c r="D1675" s="6" t="e">
        <f>timetable!#REF!</f>
        <v>#REF!</v>
      </c>
      <c r="E1675" s="6" t="e">
        <f>timetable!#REF!</f>
        <v>#REF!</v>
      </c>
      <c r="F1675" s="6" t="e">
        <f>timetable!#REF!</f>
        <v>#REF!</v>
      </c>
      <c r="G1675" s="6" t="e">
        <f>timetable!#REF!</f>
        <v>#REF!</v>
      </c>
      <c r="H1675" s="6" t="e">
        <f>timetable!#REF!</f>
        <v>#REF!</v>
      </c>
      <c r="I1675" s="6" t="e">
        <f>timetable!#REF!</f>
        <v>#REF!</v>
      </c>
      <c r="L1675" s="5" t="s">
        <v>467</v>
      </c>
    </row>
    <row r="1676" spans="1:12">
      <c r="A1676" s="443" t="e">
        <f>timetable!Z291</f>
        <v>#REF!</v>
      </c>
      <c r="B1676" s="444">
        <v>5</v>
      </c>
      <c r="C1676" s="12" t="str">
        <f t="shared" si="0"/>
        <v>16:10-17:40</v>
      </c>
      <c r="D1676" s="6" t="e">
        <f>timetable!#REF!</f>
        <v>#REF!</v>
      </c>
      <c r="E1676" s="6" t="e">
        <f>timetable!#REF!</f>
        <v>#REF!</v>
      </c>
      <c r="F1676" s="6" t="e">
        <f>timetable!#REF!</f>
        <v>#REF!</v>
      </c>
      <c r="G1676" s="6" t="e">
        <f>timetable!#REF!</f>
        <v>#REF!</v>
      </c>
      <c r="H1676" s="6" t="e">
        <f>timetable!#REF!</f>
        <v>#REF!</v>
      </c>
      <c r="I1676" s="6" t="e">
        <f>timetable!#REF!</f>
        <v>#REF!</v>
      </c>
      <c r="L1676" s="5" t="s">
        <v>467</v>
      </c>
    </row>
    <row r="1677" spans="1:12">
      <c r="A1677" s="443" t="e">
        <f>timetable!#REF!</f>
        <v>#REF!</v>
      </c>
      <c r="B1677" s="444">
        <v>1</v>
      </c>
      <c r="C1677" s="12" t="str">
        <f t="shared" si="0"/>
        <v>08:50-10:20</v>
      </c>
      <c r="D1677" s="6" t="e">
        <f>timetable!#REF!</f>
        <v>#REF!</v>
      </c>
      <c r="E1677" s="6" t="e">
        <f>timetable!#REF!</f>
        <v>#REF!</v>
      </c>
      <c r="F1677" s="6" t="e">
        <f>timetable!#REF!</f>
        <v>#REF!</v>
      </c>
      <c r="G1677" s="6" t="e">
        <f>timetable!#REF!</f>
        <v>#REF!</v>
      </c>
      <c r="H1677" s="6" t="e">
        <f>timetable!#REF!</f>
        <v>#REF!</v>
      </c>
      <c r="I1677" s="6" t="e">
        <f>timetable!#REF!</f>
        <v>#REF!</v>
      </c>
      <c r="L1677" s="5" t="s">
        <v>467</v>
      </c>
    </row>
    <row r="1678" spans="1:12">
      <c r="A1678" s="443" t="e">
        <f>timetable!#REF!</f>
        <v>#REF!</v>
      </c>
      <c r="B1678" s="444">
        <v>2</v>
      </c>
      <c r="C1678" s="12" t="str">
        <f t="shared" si="0"/>
        <v>10:30-12:00</v>
      </c>
      <c r="D1678" s="6" t="e">
        <f>timetable!#REF!</f>
        <v>#REF!</v>
      </c>
      <c r="E1678" s="6" t="e">
        <f>timetable!#REF!</f>
        <v>#REF!</v>
      </c>
      <c r="F1678" s="6" t="e">
        <f>timetable!#REF!</f>
        <v>#REF!</v>
      </c>
      <c r="G1678" s="6" t="e">
        <f>timetable!#REF!</f>
        <v>#REF!</v>
      </c>
      <c r="H1678" s="6" t="e">
        <f>timetable!#REF!</f>
        <v>#REF!</v>
      </c>
      <c r="I1678" s="6" t="e">
        <f>timetable!#REF!</f>
        <v>#REF!</v>
      </c>
      <c r="L1678" s="5" t="s">
        <v>467</v>
      </c>
    </row>
    <row r="1679" spans="1:12">
      <c r="A1679" s="443" t="e">
        <f>timetable!#REF!</f>
        <v>#REF!</v>
      </c>
      <c r="B1679" s="444">
        <v>3</v>
      </c>
      <c r="C1679" s="12" t="str">
        <f t="shared" si="0"/>
        <v>12:50-14:20</v>
      </c>
      <c r="D1679" s="6" t="e">
        <f>timetable!#REF!</f>
        <v>#REF!</v>
      </c>
      <c r="E1679" s="6" t="e">
        <f>timetable!#REF!</f>
        <v>#REF!</v>
      </c>
      <c r="F1679" s="6" t="e">
        <f>timetable!#REF!</f>
        <v>#REF!</v>
      </c>
      <c r="G1679" s="6" t="e">
        <f>timetable!#REF!</f>
        <v>#REF!</v>
      </c>
      <c r="H1679" s="6" t="e">
        <f>timetable!#REF!</f>
        <v>#REF!</v>
      </c>
      <c r="I1679" s="6" t="e">
        <f>timetable!#REF!</f>
        <v>#REF!</v>
      </c>
      <c r="L1679" s="5" t="s">
        <v>467</v>
      </c>
    </row>
    <row r="1680" spans="1:12">
      <c r="A1680" s="443" t="e">
        <f>timetable!#REF!</f>
        <v>#REF!</v>
      </c>
      <c r="B1680" s="444">
        <v>4</v>
      </c>
      <c r="C1680" s="12" t="str">
        <f t="shared" si="0"/>
        <v>14:30-16:00</v>
      </c>
      <c r="D1680" s="6" t="e">
        <f>timetable!#REF!</f>
        <v>#REF!</v>
      </c>
      <c r="E1680" s="6" t="e">
        <f>timetable!#REF!</f>
        <v>#REF!</v>
      </c>
      <c r="F1680" s="6" t="e">
        <f>timetable!#REF!</f>
        <v>#REF!</v>
      </c>
      <c r="G1680" s="6" t="e">
        <f>timetable!#REF!</f>
        <v>#REF!</v>
      </c>
      <c r="H1680" s="6" t="e">
        <f>timetable!#REF!</f>
        <v>#REF!</v>
      </c>
      <c r="I1680" s="6" t="e">
        <f>timetable!#REF!</f>
        <v>#REF!</v>
      </c>
      <c r="L1680" s="5" t="s">
        <v>467</v>
      </c>
    </row>
    <row r="1681" spans="1:12">
      <c r="A1681" s="443" t="e">
        <f>timetable!#REF!</f>
        <v>#REF!</v>
      </c>
      <c r="B1681" s="48">
        <v>5</v>
      </c>
      <c r="C1681" s="12" t="str">
        <f t="shared" si="0"/>
        <v>16:10-17:40</v>
      </c>
      <c r="D1681" s="6" t="e">
        <f>timetable!#REF!</f>
        <v>#REF!</v>
      </c>
      <c r="E1681" s="6" t="e">
        <f>timetable!#REF!</f>
        <v>#REF!</v>
      </c>
      <c r="F1681" s="6" t="e">
        <f>timetable!#REF!</f>
        <v>#REF!</v>
      </c>
      <c r="G1681" s="6" t="e">
        <f>timetable!#REF!</f>
        <v>#REF!</v>
      </c>
      <c r="H1681" s="6" t="e">
        <f>timetable!#REF!</f>
        <v>#REF!</v>
      </c>
      <c r="I1681" s="6" t="e">
        <f>timetable!#REF!</f>
        <v>#REF!</v>
      </c>
      <c r="L1681" s="5" t="s">
        <v>467</v>
      </c>
    </row>
    <row r="1682" spans="1:12">
      <c r="A1682" s="443" t="e">
        <f>timetable!#REF!+1</f>
        <v>#REF!</v>
      </c>
      <c r="B1682" s="48">
        <v>1</v>
      </c>
      <c r="C1682" s="12" t="str">
        <f t="shared" si="0"/>
        <v>08:50-10:20</v>
      </c>
      <c r="D1682" s="6" t="e">
        <f>timetable!#REF!</f>
        <v>#REF!</v>
      </c>
      <c r="E1682" s="6" t="e">
        <f>timetable!#REF!</f>
        <v>#REF!</v>
      </c>
      <c r="F1682" s="6" t="e">
        <f>timetable!#REF!</f>
        <v>#REF!</v>
      </c>
      <c r="G1682" s="6" t="e">
        <f>timetable!#REF!</f>
        <v>#REF!</v>
      </c>
      <c r="H1682" s="6" t="e">
        <f>timetable!#REF!</f>
        <v>#REF!</v>
      </c>
      <c r="I1682" s="6" t="e">
        <f>timetable!#REF!</f>
        <v>#REF!</v>
      </c>
      <c r="L1682" s="5" t="s">
        <v>467</v>
      </c>
    </row>
    <row r="1683" spans="1:12">
      <c r="A1683" s="443" t="e">
        <f>timetable!#REF!</f>
        <v>#REF!</v>
      </c>
      <c r="B1683" s="48">
        <v>2</v>
      </c>
      <c r="C1683" s="12" t="str">
        <f t="shared" si="0"/>
        <v>10:30-12:00</v>
      </c>
      <c r="D1683" s="6" t="e">
        <f>timetable!#REF!</f>
        <v>#REF!</v>
      </c>
      <c r="E1683" s="6" t="e">
        <f>timetable!#REF!</f>
        <v>#REF!</v>
      </c>
      <c r="F1683" s="6" t="e">
        <f>timetable!#REF!</f>
        <v>#REF!</v>
      </c>
      <c r="G1683" s="6" t="e">
        <f>timetable!#REF!</f>
        <v>#REF!</v>
      </c>
      <c r="H1683" s="6" t="e">
        <f>timetable!#REF!</f>
        <v>#REF!</v>
      </c>
      <c r="I1683" s="6" t="e">
        <f>timetable!#REF!</f>
        <v>#REF!</v>
      </c>
      <c r="L1683" s="5" t="s">
        <v>467</v>
      </c>
    </row>
    <row r="1684" spans="1:12">
      <c r="A1684" s="443" t="e">
        <f>timetable!#REF!</f>
        <v>#REF!</v>
      </c>
      <c r="B1684" s="444">
        <v>3</v>
      </c>
      <c r="C1684" s="12" t="str">
        <f t="shared" si="0"/>
        <v>12:50-14:20</v>
      </c>
      <c r="D1684" s="6" t="e">
        <f>timetable!#REF!</f>
        <v>#REF!</v>
      </c>
      <c r="E1684" s="6" t="e">
        <f>timetable!#REF!</f>
        <v>#REF!</v>
      </c>
      <c r="F1684" s="6" t="e">
        <f>timetable!#REF!</f>
        <v>#REF!</v>
      </c>
      <c r="G1684" s="6" t="e">
        <f>timetable!#REF!</f>
        <v>#REF!</v>
      </c>
      <c r="H1684" s="6" t="e">
        <f>timetable!#REF!</f>
        <v>#REF!</v>
      </c>
      <c r="I1684" s="6" t="e">
        <f>timetable!#REF!</f>
        <v>#REF!</v>
      </c>
      <c r="L1684" s="5" t="s">
        <v>467</v>
      </c>
    </row>
    <row r="1685" spans="1:12">
      <c r="A1685" s="443" t="e">
        <f>timetable!#REF!</f>
        <v>#REF!</v>
      </c>
      <c r="B1685" s="444">
        <v>4</v>
      </c>
      <c r="C1685" s="12" t="str">
        <f t="shared" si="0"/>
        <v>14:30-16:00</v>
      </c>
      <c r="D1685" s="6" t="e">
        <f>timetable!#REF!</f>
        <v>#REF!</v>
      </c>
      <c r="E1685" s="6" t="e">
        <f>timetable!#REF!</f>
        <v>#REF!</v>
      </c>
      <c r="F1685" s="6" t="e">
        <f>timetable!#REF!</f>
        <v>#REF!</v>
      </c>
      <c r="G1685" s="6" t="e">
        <f>timetable!#REF!</f>
        <v>#REF!</v>
      </c>
      <c r="H1685" s="6" t="e">
        <f>timetable!#REF!</f>
        <v>#REF!</v>
      </c>
      <c r="I1685" s="6" t="e">
        <f>timetable!#REF!</f>
        <v>#REF!</v>
      </c>
      <c r="L1685" s="5" t="s">
        <v>467</v>
      </c>
    </row>
    <row r="1686" spans="1:12">
      <c r="A1686" s="443" t="e">
        <f>timetable!#REF!</f>
        <v>#REF!</v>
      </c>
      <c r="B1686" s="444">
        <v>5</v>
      </c>
      <c r="C1686" s="12" t="str">
        <f t="shared" si="0"/>
        <v>16:10-17:40</v>
      </c>
      <c r="D1686" s="6" t="e">
        <f>timetable!#REF!</f>
        <v>#REF!</v>
      </c>
      <c r="E1686" s="6" t="e">
        <f>timetable!#REF!</f>
        <v>#REF!</v>
      </c>
      <c r="F1686" s="6" t="e">
        <f>timetable!#REF!</f>
        <v>#REF!</v>
      </c>
      <c r="G1686" s="6" t="e">
        <f>timetable!#REF!</f>
        <v>#REF!</v>
      </c>
      <c r="H1686" s="6" t="e">
        <f>timetable!#REF!</f>
        <v>#REF!</v>
      </c>
      <c r="I1686" s="6" t="e">
        <f>timetable!#REF!</f>
        <v>#REF!</v>
      </c>
      <c r="L1686" s="5" t="s">
        <v>467</v>
      </c>
    </row>
    <row r="1687" spans="1:12">
      <c r="A1687" s="443" t="e">
        <f>timetable!#REF!+1</f>
        <v>#REF!</v>
      </c>
      <c r="B1687" s="48">
        <v>1</v>
      </c>
      <c r="C1687" s="12" t="str">
        <f t="shared" si="0"/>
        <v>08:50-10:20</v>
      </c>
      <c r="D1687" s="6" t="e">
        <f>timetable!#REF!</f>
        <v>#REF!</v>
      </c>
      <c r="E1687" s="6" t="e">
        <f>timetable!#REF!</f>
        <v>#REF!</v>
      </c>
      <c r="F1687" s="6" t="e">
        <f>timetable!#REF!</f>
        <v>#REF!</v>
      </c>
      <c r="G1687" s="6" t="e">
        <f>timetable!#REF!</f>
        <v>#REF!</v>
      </c>
      <c r="H1687" s="6" t="e">
        <f>timetable!#REF!</f>
        <v>#REF!</v>
      </c>
      <c r="I1687" s="6" t="e">
        <f>timetable!#REF!</f>
        <v>#REF!</v>
      </c>
      <c r="L1687" s="5" t="s">
        <v>467</v>
      </c>
    </row>
    <row r="1688" spans="1:12">
      <c r="A1688" s="443" t="e">
        <f>timetable!#REF!</f>
        <v>#REF!</v>
      </c>
      <c r="B1688" s="48">
        <v>2</v>
      </c>
      <c r="C1688" s="12" t="str">
        <f t="shared" si="0"/>
        <v>10:30-12:00</v>
      </c>
      <c r="D1688" s="6" t="e">
        <f>timetable!#REF!</f>
        <v>#REF!</v>
      </c>
      <c r="E1688" s="6" t="e">
        <f>timetable!#REF!</f>
        <v>#REF!</v>
      </c>
      <c r="F1688" s="6" t="e">
        <f>timetable!#REF!</f>
        <v>#REF!</v>
      </c>
      <c r="G1688" s="6" t="e">
        <f>timetable!#REF!</f>
        <v>#REF!</v>
      </c>
      <c r="H1688" s="6" t="e">
        <f>timetable!#REF!</f>
        <v>#REF!</v>
      </c>
      <c r="I1688" s="6" t="e">
        <f>timetable!#REF!</f>
        <v>#REF!</v>
      </c>
      <c r="L1688" s="5" t="s">
        <v>467</v>
      </c>
    </row>
    <row r="1689" spans="1:12">
      <c r="A1689" s="443" t="e">
        <f>timetable!#REF!</f>
        <v>#REF!</v>
      </c>
      <c r="B1689" s="48">
        <v>3</v>
      </c>
      <c r="C1689" s="12" t="str">
        <f t="shared" si="0"/>
        <v>12:50-14:20</v>
      </c>
      <c r="D1689" s="6" t="e">
        <f>timetable!#REF!</f>
        <v>#REF!</v>
      </c>
      <c r="E1689" s="6" t="e">
        <f>timetable!#REF!</f>
        <v>#REF!</v>
      </c>
      <c r="F1689" s="6" t="e">
        <f>timetable!#REF!</f>
        <v>#REF!</v>
      </c>
      <c r="G1689" s="6" t="e">
        <f>timetable!#REF!</f>
        <v>#REF!</v>
      </c>
      <c r="H1689" s="6" t="e">
        <f>timetable!#REF!</f>
        <v>#REF!</v>
      </c>
      <c r="I1689" s="6" t="e">
        <f>timetable!#REF!</f>
        <v>#REF!</v>
      </c>
      <c r="L1689" s="5" t="s">
        <v>467</v>
      </c>
    </row>
    <row r="1690" spans="1:12">
      <c r="A1690" s="443" t="e">
        <f>timetable!#REF!</f>
        <v>#REF!</v>
      </c>
      <c r="B1690" s="444">
        <v>4</v>
      </c>
      <c r="C1690" s="12" t="str">
        <f t="shared" si="0"/>
        <v>14:30-16:00</v>
      </c>
      <c r="D1690" s="6" t="e">
        <f>timetable!#REF!</f>
        <v>#REF!</v>
      </c>
      <c r="E1690" s="6" t="e">
        <f>timetable!#REF!</f>
        <v>#REF!</v>
      </c>
      <c r="F1690" s="6" t="e">
        <f>timetable!#REF!</f>
        <v>#REF!</v>
      </c>
      <c r="G1690" s="6" t="e">
        <f>timetable!#REF!</f>
        <v>#REF!</v>
      </c>
      <c r="H1690" s="6" t="e">
        <f>timetable!#REF!</f>
        <v>#REF!</v>
      </c>
      <c r="I1690" s="6" t="e">
        <f>timetable!#REF!</f>
        <v>#REF!</v>
      </c>
      <c r="L1690" s="5" t="s">
        <v>467</v>
      </c>
    </row>
    <row r="1691" spans="1:12">
      <c r="A1691" s="443" t="e">
        <f>timetable!#REF!</f>
        <v>#REF!</v>
      </c>
      <c r="B1691" s="444">
        <v>5</v>
      </c>
      <c r="C1691" s="12" t="str">
        <f t="shared" si="0"/>
        <v>16:10-17:40</v>
      </c>
      <c r="D1691" s="6" t="e">
        <f>timetable!#REF!</f>
        <v>#REF!</v>
      </c>
      <c r="E1691" s="6" t="e">
        <f>timetable!#REF!</f>
        <v>#REF!</v>
      </c>
      <c r="F1691" s="6" t="e">
        <f>timetable!#REF!</f>
        <v>#REF!</v>
      </c>
      <c r="G1691" s="6" t="e">
        <f>timetable!#REF!</f>
        <v>#REF!</v>
      </c>
      <c r="H1691" s="6" t="e">
        <f>timetable!#REF!</f>
        <v>#REF!</v>
      </c>
      <c r="I1691" s="6" t="e">
        <f>timetable!#REF!</f>
        <v>#REF!</v>
      </c>
      <c r="L1691" s="5" t="s">
        <v>467</v>
      </c>
    </row>
    <row r="1692" spans="1:12">
      <c r="A1692" s="443" t="e">
        <f>timetable!#REF!+1</f>
        <v>#REF!</v>
      </c>
      <c r="B1692" s="444">
        <v>1</v>
      </c>
      <c r="C1692" s="12" t="str">
        <f t="shared" si="0"/>
        <v>08:50-10:20</v>
      </c>
      <c r="D1692" s="6" t="e">
        <f>timetable!#REF!</f>
        <v>#REF!</v>
      </c>
      <c r="E1692" s="6" t="e">
        <f>timetable!#REF!</f>
        <v>#REF!</v>
      </c>
      <c r="F1692" s="6" t="e">
        <f>timetable!#REF!</f>
        <v>#REF!</v>
      </c>
      <c r="G1692" s="6" t="e">
        <f>timetable!#REF!</f>
        <v>#REF!</v>
      </c>
      <c r="H1692" s="6" t="e">
        <f>timetable!#REF!</f>
        <v>#REF!</v>
      </c>
      <c r="I1692" s="6" t="e">
        <f>timetable!#REF!</f>
        <v>#REF!</v>
      </c>
      <c r="L1692" s="5" t="s">
        <v>467</v>
      </c>
    </row>
    <row r="1693" spans="1:12">
      <c r="A1693" s="443" t="e">
        <f>timetable!#REF!</f>
        <v>#REF!</v>
      </c>
      <c r="B1693" s="48">
        <v>2</v>
      </c>
      <c r="C1693" s="12" t="str">
        <f t="shared" si="0"/>
        <v>10:30-12:00</v>
      </c>
      <c r="D1693" s="6" t="e">
        <f>timetable!#REF!</f>
        <v>#REF!</v>
      </c>
      <c r="E1693" s="6" t="e">
        <f>timetable!#REF!</f>
        <v>#REF!</v>
      </c>
      <c r="F1693" s="6" t="e">
        <f>timetable!#REF!</f>
        <v>#REF!</v>
      </c>
      <c r="G1693" s="6" t="e">
        <f>timetable!#REF!</f>
        <v>#REF!</v>
      </c>
      <c r="H1693" s="6" t="e">
        <f>timetable!#REF!</f>
        <v>#REF!</v>
      </c>
      <c r="I1693" s="6" t="e">
        <f>timetable!#REF!</f>
        <v>#REF!</v>
      </c>
      <c r="L1693" s="5" t="s">
        <v>467</v>
      </c>
    </row>
    <row r="1694" spans="1:12">
      <c r="A1694" s="443" t="e">
        <f>timetable!#REF!</f>
        <v>#REF!</v>
      </c>
      <c r="B1694" s="444">
        <v>3</v>
      </c>
      <c r="C1694" s="12" t="str">
        <f t="shared" si="0"/>
        <v>12:50-14:20</v>
      </c>
      <c r="D1694" s="6" t="e">
        <f>timetable!#REF!</f>
        <v>#REF!</v>
      </c>
      <c r="E1694" s="6" t="e">
        <f>timetable!#REF!</f>
        <v>#REF!</v>
      </c>
      <c r="F1694" s="6" t="e">
        <f>timetable!#REF!</f>
        <v>#REF!</v>
      </c>
      <c r="G1694" s="6" t="e">
        <f>timetable!#REF!</f>
        <v>#REF!</v>
      </c>
      <c r="H1694" s="6" t="e">
        <f>timetable!#REF!</f>
        <v>#REF!</v>
      </c>
      <c r="I1694" s="6" t="e">
        <f>timetable!#REF!</f>
        <v>#REF!</v>
      </c>
      <c r="L1694" s="5" t="s">
        <v>467</v>
      </c>
    </row>
    <row r="1695" spans="1:12">
      <c r="A1695" s="443" t="e">
        <f>timetable!#REF!</f>
        <v>#REF!</v>
      </c>
      <c r="B1695" s="444">
        <v>4</v>
      </c>
      <c r="C1695" s="12" t="str">
        <f t="shared" si="0"/>
        <v>14:30-16:00</v>
      </c>
      <c r="D1695" s="6" t="e">
        <f>timetable!#REF!</f>
        <v>#REF!</v>
      </c>
      <c r="E1695" s="6" t="e">
        <f>timetable!#REF!</f>
        <v>#REF!</v>
      </c>
      <c r="F1695" s="6" t="e">
        <f>timetable!#REF!</f>
        <v>#REF!</v>
      </c>
      <c r="G1695" s="6" t="e">
        <f>timetable!#REF!</f>
        <v>#REF!</v>
      </c>
      <c r="H1695" s="6" t="e">
        <f>timetable!#REF!</f>
        <v>#REF!</v>
      </c>
      <c r="I1695" s="6" t="e">
        <f>timetable!#REF!</f>
        <v>#REF!</v>
      </c>
      <c r="L1695" s="5" t="s">
        <v>467</v>
      </c>
    </row>
    <row r="1696" spans="1:12">
      <c r="A1696" s="443" t="e">
        <f>timetable!#REF!</f>
        <v>#REF!</v>
      </c>
      <c r="B1696" s="48">
        <v>5</v>
      </c>
      <c r="C1696" s="12" t="str">
        <f t="shared" si="0"/>
        <v>16:10-17:40</v>
      </c>
      <c r="D1696" s="6" t="e">
        <f>timetable!#REF!</f>
        <v>#REF!</v>
      </c>
      <c r="E1696" s="6" t="e">
        <f>timetable!#REF!</f>
        <v>#REF!</v>
      </c>
      <c r="F1696" s="6" t="e">
        <f>timetable!#REF!</f>
        <v>#REF!</v>
      </c>
      <c r="G1696" s="6" t="e">
        <f>timetable!#REF!</f>
        <v>#REF!</v>
      </c>
      <c r="H1696" s="6" t="e">
        <f>timetable!#REF!</f>
        <v>#REF!</v>
      </c>
      <c r="I1696" s="6" t="e">
        <f>timetable!#REF!</f>
        <v>#REF!</v>
      </c>
      <c r="L1696" s="5" t="s">
        <v>467</v>
      </c>
    </row>
    <row r="1697" spans="1:12">
      <c r="A1697" s="443" t="e">
        <f>timetable!#REF!+1</f>
        <v>#REF!</v>
      </c>
      <c r="B1697" s="444">
        <v>1</v>
      </c>
      <c r="C1697" s="12" t="str">
        <f t="shared" si="0"/>
        <v>08:50-10:20</v>
      </c>
      <c r="D1697" s="6" t="e">
        <f>timetable!#REF!</f>
        <v>#REF!</v>
      </c>
      <c r="E1697" s="6" t="e">
        <f>timetable!#REF!</f>
        <v>#REF!</v>
      </c>
      <c r="F1697" s="6" t="e">
        <f>timetable!#REF!</f>
        <v>#REF!</v>
      </c>
      <c r="G1697" s="6" t="e">
        <f>timetable!#REF!</f>
        <v>#REF!</v>
      </c>
      <c r="H1697" s="6" t="e">
        <f>timetable!#REF!</f>
        <v>#REF!</v>
      </c>
      <c r="I1697" s="6" t="e">
        <f>timetable!#REF!</f>
        <v>#REF!</v>
      </c>
      <c r="L1697" s="5" t="s">
        <v>467</v>
      </c>
    </row>
    <row r="1698" spans="1:12">
      <c r="A1698" s="443" t="e">
        <f>timetable!#REF!</f>
        <v>#REF!</v>
      </c>
      <c r="B1698" s="444">
        <v>2</v>
      </c>
      <c r="C1698" s="12" t="str">
        <f t="shared" si="0"/>
        <v>10:30-12:00</v>
      </c>
      <c r="D1698" s="6" t="e">
        <f>timetable!#REF!</f>
        <v>#REF!</v>
      </c>
      <c r="E1698" s="6" t="e">
        <f>timetable!#REF!</f>
        <v>#REF!</v>
      </c>
      <c r="F1698" s="6" t="e">
        <f>timetable!#REF!</f>
        <v>#REF!</v>
      </c>
      <c r="G1698" s="6" t="e">
        <f>timetable!#REF!</f>
        <v>#REF!</v>
      </c>
      <c r="H1698" s="6" t="e">
        <f>timetable!#REF!</f>
        <v>#REF!</v>
      </c>
      <c r="I1698" s="6" t="e">
        <f>timetable!#REF!</f>
        <v>#REF!</v>
      </c>
      <c r="L1698" s="5" t="s">
        <v>467</v>
      </c>
    </row>
    <row r="1699" spans="1:12">
      <c r="A1699" s="443" t="e">
        <f>timetable!#REF!</f>
        <v>#REF!</v>
      </c>
      <c r="B1699" s="48">
        <v>3</v>
      </c>
      <c r="C1699" s="12" t="str">
        <f t="shared" si="0"/>
        <v>12:50-14:20</v>
      </c>
      <c r="D1699" s="6" t="e">
        <f>timetable!#REF!</f>
        <v>#REF!</v>
      </c>
      <c r="E1699" s="6" t="e">
        <f>timetable!#REF!</f>
        <v>#REF!</v>
      </c>
      <c r="F1699" s="6" t="e">
        <f>timetable!#REF!</f>
        <v>#REF!</v>
      </c>
      <c r="G1699" s="6" t="e">
        <f>timetable!#REF!</f>
        <v>#REF!</v>
      </c>
      <c r="H1699" s="6" t="e">
        <f>timetable!#REF!</f>
        <v>#REF!</v>
      </c>
      <c r="I1699" s="6" t="e">
        <f>timetable!#REF!</f>
        <v>#REF!</v>
      </c>
      <c r="L1699" s="5" t="s">
        <v>467</v>
      </c>
    </row>
    <row r="1700" spans="1:12">
      <c r="A1700" s="443" t="e">
        <f>timetable!#REF!</f>
        <v>#REF!</v>
      </c>
      <c r="B1700" s="444">
        <v>4</v>
      </c>
      <c r="C1700" s="12" t="str">
        <f t="shared" si="0"/>
        <v>14:30-16:00</v>
      </c>
      <c r="D1700" s="6" t="e">
        <f>timetable!#REF!</f>
        <v>#REF!</v>
      </c>
      <c r="E1700" s="6" t="e">
        <f>timetable!#REF!</f>
        <v>#REF!</v>
      </c>
      <c r="F1700" s="6" t="e">
        <f>timetable!#REF!</f>
        <v>#REF!</v>
      </c>
      <c r="G1700" s="6" t="e">
        <f>timetable!#REF!</f>
        <v>#REF!</v>
      </c>
      <c r="H1700" s="6" t="e">
        <f>timetable!#REF!</f>
        <v>#REF!</v>
      </c>
      <c r="I1700" s="6" t="e">
        <f>timetable!#REF!</f>
        <v>#REF!</v>
      </c>
      <c r="L1700" s="5" t="s">
        <v>467</v>
      </c>
    </row>
    <row r="1701" spans="1:12">
      <c r="A1701" s="443" t="e">
        <f>timetable!#REF!</f>
        <v>#REF!</v>
      </c>
      <c r="B1701" s="444">
        <v>5</v>
      </c>
      <c r="C1701" s="12" t="str">
        <f t="shared" si="0"/>
        <v>16:10-17:40</v>
      </c>
      <c r="D1701" s="6" t="e">
        <f>timetable!#REF!</f>
        <v>#REF!</v>
      </c>
      <c r="E1701" s="6" t="e">
        <f>timetable!#REF!</f>
        <v>#REF!</v>
      </c>
      <c r="F1701" s="6" t="e">
        <f>timetable!#REF!</f>
        <v>#REF!</v>
      </c>
      <c r="G1701" s="6" t="e">
        <f>timetable!#REF!</f>
        <v>#REF!</v>
      </c>
      <c r="H1701" s="6" t="e">
        <f>timetable!#REF!</f>
        <v>#REF!</v>
      </c>
      <c r="I1701" s="6" t="e">
        <f>timetable!#REF!</f>
        <v>#REF!</v>
      </c>
      <c r="L1701" s="5" t="s">
        <v>467</v>
      </c>
    </row>
    <row r="1702" spans="1:12">
      <c r="A1702" s="443" t="e">
        <f>timetable!#REF!</f>
        <v>#REF!</v>
      </c>
      <c r="B1702" s="444">
        <v>1</v>
      </c>
      <c r="C1702" s="12" t="str">
        <f t="shared" si="0"/>
        <v>08:50-10:20</v>
      </c>
      <c r="D1702" s="6" t="e">
        <f>timetable!#REF!</f>
        <v>#REF!</v>
      </c>
      <c r="E1702" s="6" t="e">
        <f>timetable!#REF!</f>
        <v>#REF!</v>
      </c>
      <c r="F1702" s="6" t="e">
        <f>timetable!#REF!</f>
        <v>#REF!</v>
      </c>
      <c r="G1702" s="6" t="e">
        <f>timetable!#REF!</f>
        <v>#REF!</v>
      </c>
      <c r="H1702" s="6" t="e">
        <f>timetable!#REF!</f>
        <v>#REF!</v>
      </c>
      <c r="I1702" s="6" t="e">
        <f>timetable!#REF!</f>
        <v>#REF!</v>
      </c>
      <c r="L1702" s="5" t="s">
        <v>467</v>
      </c>
    </row>
    <row r="1703" spans="1:12">
      <c r="A1703" s="443" t="e">
        <f>timetable!#REF!</f>
        <v>#REF!</v>
      </c>
      <c r="B1703" s="444">
        <v>2</v>
      </c>
      <c r="C1703" s="12" t="str">
        <f t="shared" si="0"/>
        <v>10:30-12:00</v>
      </c>
      <c r="D1703" s="6" t="e">
        <f>timetable!#REF!</f>
        <v>#REF!</v>
      </c>
      <c r="E1703" s="6" t="e">
        <f>timetable!#REF!</f>
        <v>#REF!</v>
      </c>
      <c r="F1703" s="6" t="e">
        <f>timetable!#REF!</f>
        <v>#REF!</v>
      </c>
      <c r="G1703" s="6" t="e">
        <f>timetable!#REF!</f>
        <v>#REF!</v>
      </c>
      <c r="H1703" s="6" t="e">
        <f>timetable!#REF!</f>
        <v>#REF!</v>
      </c>
      <c r="I1703" s="6" t="e">
        <f>timetable!#REF!</f>
        <v>#REF!</v>
      </c>
      <c r="L1703" s="5" t="s">
        <v>467</v>
      </c>
    </row>
    <row r="1704" spans="1:12">
      <c r="A1704" s="443" t="e">
        <f>timetable!#REF!</f>
        <v>#REF!</v>
      </c>
      <c r="B1704" s="444">
        <v>3</v>
      </c>
      <c r="C1704" s="12" t="str">
        <f t="shared" si="0"/>
        <v>12:50-14:20</v>
      </c>
      <c r="D1704" s="6" t="e">
        <f>timetable!#REF!</f>
        <v>#REF!</v>
      </c>
      <c r="E1704" s="6" t="e">
        <f>timetable!#REF!</f>
        <v>#REF!</v>
      </c>
      <c r="F1704" s="6" t="e">
        <f>timetable!#REF!</f>
        <v>#REF!</v>
      </c>
      <c r="G1704" s="6" t="e">
        <f>timetable!#REF!</f>
        <v>#REF!</v>
      </c>
      <c r="H1704" s="6" t="e">
        <f>timetable!#REF!</f>
        <v>#REF!</v>
      </c>
      <c r="I1704" s="6" t="e">
        <f>timetable!#REF!</f>
        <v>#REF!</v>
      </c>
      <c r="L1704" s="5" t="s">
        <v>467</v>
      </c>
    </row>
    <row r="1705" spans="1:12">
      <c r="A1705" s="443" t="e">
        <f>timetable!#REF!</f>
        <v>#REF!</v>
      </c>
      <c r="B1705" s="444">
        <v>4</v>
      </c>
      <c r="C1705" s="12" t="str">
        <f t="shared" si="0"/>
        <v>14:30-16:00</v>
      </c>
      <c r="D1705" s="6" t="e">
        <f>timetable!#REF!</f>
        <v>#REF!</v>
      </c>
      <c r="E1705" s="6" t="e">
        <f>timetable!#REF!</f>
        <v>#REF!</v>
      </c>
      <c r="F1705" s="6" t="e">
        <f>timetable!#REF!</f>
        <v>#REF!</v>
      </c>
      <c r="G1705" s="6" t="e">
        <f>timetable!#REF!</f>
        <v>#REF!</v>
      </c>
      <c r="H1705" s="6" t="e">
        <f>timetable!#REF!</f>
        <v>#REF!</v>
      </c>
      <c r="I1705" s="6" t="e">
        <f>timetable!#REF!</f>
        <v>#REF!</v>
      </c>
      <c r="L1705" s="5" t="s">
        <v>467</v>
      </c>
    </row>
    <row r="1706" spans="1:12">
      <c r="A1706" s="443" t="e">
        <f>timetable!#REF!</f>
        <v>#REF!</v>
      </c>
      <c r="B1706" s="48">
        <v>5</v>
      </c>
      <c r="C1706" s="12" t="str">
        <f t="shared" si="0"/>
        <v>16:10-17:40</v>
      </c>
      <c r="D1706" s="6" t="e">
        <f>timetable!#REF!</f>
        <v>#REF!</v>
      </c>
      <c r="E1706" s="6" t="e">
        <f>timetable!#REF!</f>
        <v>#REF!</v>
      </c>
      <c r="F1706" s="6" t="e">
        <f>timetable!#REF!</f>
        <v>#REF!</v>
      </c>
      <c r="G1706" s="6" t="e">
        <f>timetable!#REF!</f>
        <v>#REF!</v>
      </c>
      <c r="H1706" s="6" t="e">
        <f>timetable!#REF!</f>
        <v>#REF!</v>
      </c>
      <c r="I1706" s="6" t="e">
        <f>timetable!#REF!</f>
        <v>#REF!</v>
      </c>
      <c r="L1706" s="5" t="s">
        <v>467</v>
      </c>
    </row>
    <row r="1707" spans="1:12">
      <c r="A1707" s="443" t="e">
        <f>timetable!#REF!+1</f>
        <v>#REF!</v>
      </c>
      <c r="B1707" s="48">
        <v>1</v>
      </c>
      <c r="C1707" s="12" t="str">
        <f t="shared" si="0"/>
        <v>08:50-10:20</v>
      </c>
      <c r="D1707" s="6" t="e">
        <f>timetable!#REF!</f>
        <v>#REF!</v>
      </c>
      <c r="E1707" s="6" t="e">
        <f>timetable!#REF!</f>
        <v>#REF!</v>
      </c>
      <c r="F1707" s="6" t="e">
        <f>timetable!#REF!</f>
        <v>#REF!</v>
      </c>
      <c r="G1707" s="6" t="e">
        <f>timetable!#REF!</f>
        <v>#REF!</v>
      </c>
      <c r="H1707" s="6" t="e">
        <f>timetable!#REF!</f>
        <v>#REF!</v>
      </c>
      <c r="I1707" s="6" t="e">
        <f>timetable!#REF!</f>
        <v>#REF!</v>
      </c>
      <c r="L1707" s="5" t="s">
        <v>467</v>
      </c>
    </row>
    <row r="1708" spans="1:12">
      <c r="A1708" s="443" t="e">
        <f>timetable!#REF!</f>
        <v>#REF!</v>
      </c>
      <c r="B1708" s="48">
        <v>2</v>
      </c>
      <c r="C1708" s="12" t="str">
        <f t="shared" si="0"/>
        <v>10:30-12:00</v>
      </c>
      <c r="D1708" s="6" t="e">
        <f>timetable!#REF!</f>
        <v>#REF!</v>
      </c>
      <c r="E1708" s="6" t="e">
        <f>timetable!#REF!</f>
        <v>#REF!</v>
      </c>
      <c r="F1708" s="6" t="e">
        <f>timetable!#REF!</f>
        <v>#REF!</v>
      </c>
      <c r="G1708" s="6" t="e">
        <f>timetable!#REF!</f>
        <v>#REF!</v>
      </c>
      <c r="H1708" s="6" t="e">
        <f>timetable!#REF!</f>
        <v>#REF!</v>
      </c>
      <c r="I1708" s="6" t="e">
        <f>timetable!#REF!</f>
        <v>#REF!</v>
      </c>
      <c r="L1708" s="5" t="s">
        <v>467</v>
      </c>
    </row>
    <row r="1709" spans="1:12">
      <c r="A1709" s="443" t="e">
        <f>timetable!#REF!</f>
        <v>#REF!</v>
      </c>
      <c r="B1709" s="444">
        <v>3</v>
      </c>
      <c r="C1709" s="12" t="str">
        <f t="shared" si="0"/>
        <v>12:50-14:20</v>
      </c>
      <c r="D1709" s="6" t="e">
        <f>timetable!#REF!</f>
        <v>#REF!</v>
      </c>
      <c r="E1709" s="6" t="e">
        <f>timetable!#REF!</f>
        <v>#REF!</v>
      </c>
      <c r="F1709" s="6" t="e">
        <f>timetable!#REF!</f>
        <v>#REF!</v>
      </c>
      <c r="G1709" s="6" t="e">
        <f>timetable!#REF!</f>
        <v>#REF!</v>
      </c>
      <c r="H1709" s="6" t="e">
        <f>timetable!#REF!</f>
        <v>#REF!</v>
      </c>
      <c r="I1709" s="6" t="e">
        <f>timetable!#REF!</f>
        <v>#REF!</v>
      </c>
      <c r="L1709" s="5" t="s">
        <v>467</v>
      </c>
    </row>
    <row r="1710" spans="1:12">
      <c r="A1710" s="443" t="e">
        <f>timetable!#REF!</f>
        <v>#REF!</v>
      </c>
      <c r="B1710" s="444">
        <v>4</v>
      </c>
      <c r="C1710" s="12" t="str">
        <f t="shared" si="0"/>
        <v>14:30-16:00</v>
      </c>
      <c r="D1710" s="6" t="e">
        <f>timetable!#REF!</f>
        <v>#REF!</v>
      </c>
      <c r="E1710" s="6" t="e">
        <f>timetable!#REF!</f>
        <v>#REF!</v>
      </c>
      <c r="F1710" s="6" t="e">
        <f>timetable!#REF!</f>
        <v>#REF!</v>
      </c>
      <c r="G1710" s="6" t="e">
        <f>timetable!#REF!</f>
        <v>#REF!</v>
      </c>
      <c r="H1710" s="6" t="e">
        <f>timetable!#REF!</f>
        <v>#REF!</v>
      </c>
      <c r="I1710" s="6" t="e">
        <f>timetable!#REF!</f>
        <v>#REF!</v>
      </c>
      <c r="L1710" s="5" t="s">
        <v>467</v>
      </c>
    </row>
    <row r="1711" spans="1:12">
      <c r="A1711" s="443" t="e">
        <f>timetable!#REF!</f>
        <v>#REF!</v>
      </c>
      <c r="B1711" s="444">
        <v>5</v>
      </c>
      <c r="C1711" s="12" t="str">
        <f t="shared" si="0"/>
        <v>16:10-17:40</v>
      </c>
      <c r="D1711" s="6" t="e">
        <f>timetable!#REF!</f>
        <v>#REF!</v>
      </c>
      <c r="E1711" s="6" t="e">
        <f>timetable!#REF!</f>
        <v>#REF!</v>
      </c>
      <c r="F1711" s="6" t="e">
        <f>timetable!#REF!</f>
        <v>#REF!</v>
      </c>
      <c r="G1711" s="6" t="e">
        <f>timetable!#REF!</f>
        <v>#REF!</v>
      </c>
      <c r="H1711" s="6" t="e">
        <f>timetable!#REF!</f>
        <v>#REF!</v>
      </c>
      <c r="I1711" s="6" t="e">
        <f>timetable!#REF!</f>
        <v>#REF!</v>
      </c>
      <c r="L1711" s="5" t="s">
        <v>467</v>
      </c>
    </row>
    <row r="1712" spans="1:12">
      <c r="A1712" s="443" t="e">
        <f>timetable!#REF!+1</f>
        <v>#REF!</v>
      </c>
      <c r="B1712" s="48">
        <v>1</v>
      </c>
      <c r="C1712" s="12" t="str">
        <f t="shared" si="0"/>
        <v>08:50-10:20</v>
      </c>
      <c r="D1712" s="6" t="e">
        <f>timetable!#REF!</f>
        <v>#REF!</v>
      </c>
      <c r="E1712" s="6" t="e">
        <f>timetable!#REF!</f>
        <v>#REF!</v>
      </c>
      <c r="F1712" s="6" t="e">
        <f>timetable!#REF!</f>
        <v>#REF!</v>
      </c>
      <c r="G1712" s="6" t="e">
        <f>timetable!#REF!</f>
        <v>#REF!</v>
      </c>
      <c r="H1712" s="6" t="e">
        <f>timetable!#REF!</f>
        <v>#REF!</v>
      </c>
      <c r="I1712" s="6" t="e">
        <f>timetable!#REF!</f>
        <v>#REF!</v>
      </c>
      <c r="L1712" s="5" t="s">
        <v>467</v>
      </c>
    </row>
    <row r="1713" spans="1:12">
      <c r="A1713" s="443" t="e">
        <f>timetable!#REF!</f>
        <v>#REF!</v>
      </c>
      <c r="B1713" s="48">
        <v>2</v>
      </c>
      <c r="C1713" s="12" t="str">
        <f t="shared" si="0"/>
        <v>10:30-12:00</v>
      </c>
      <c r="D1713" s="6" t="e">
        <f>timetable!#REF!</f>
        <v>#REF!</v>
      </c>
      <c r="E1713" s="6" t="e">
        <f>timetable!#REF!</f>
        <v>#REF!</v>
      </c>
      <c r="F1713" s="6" t="e">
        <f>timetable!#REF!</f>
        <v>#REF!</v>
      </c>
      <c r="G1713" s="6" t="e">
        <f>timetable!#REF!</f>
        <v>#REF!</v>
      </c>
      <c r="H1713" s="6" t="e">
        <f>timetable!#REF!</f>
        <v>#REF!</v>
      </c>
      <c r="I1713" s="6" t="e">
        <f>timetable!#REF!</f>
        <v>#REF!</v>
      </c>
      <c r="L1713" s="5" t="s">
        <v>467</v>
      </c>
    </row>
    <row r="1714" spans="1:12">
      <c r="A1714" s="443" t="e">
        <f>timetable!#REF!</f>
        <v>#REF!</v>
      </c>
      <c r="B1714" s="48">
        <v>3</v>
      </c>
      <c r="C1714" s="12" t="str">
        <f t="shared" si="0"/>
        <v>12:50-14:20</v>
      </c>
      <c r="D1714" s="6" t="e">
        <f>timetable!#REF!</f>
        <v>#REF!</v>
      </c>
      <c r="E1714" s="6" t="e">
        <f>timetable!#REF!</f>
        <v>#REF!</v>
      </c>
      <c r="F1714" s="6" t="e">
        <f>timetable!#REF!</f>
        <v>#REF!</v>
      </c>
      <c r="G1714" s="6" t="e">
        <f>timetable!#REF!</f>
        <v>#REF!</v>
      </c>
      <c r="H1714" s="6" t="e">
        <f>timetable!#REF!</f>
        <v>#REF!</v>
      </c>
      <c r="I1714" s="6" t="e">
        <f>timetable!#REF!</f>
        <v>#REF!</v>
      </c>
      <c r="L1714" s="5" t="s">
        <v>467</v>
      </c>
    </row>
    <row r="1715" spans="1:12">
      <c r="A1715" s="443" t="e">
        <f>timetable!#REF!</f>
        <v>#REF!</v>
      </c>
      <c r="B1715" s="444">
        <v>4</v>
      </c>
      <c r="C1715" s="12" t="str">
        <f t="shared" si="0"/>
        <v>14:30-16:00</v>
      </c>
      <c r="D1715" s="6" t="e">
        <f>timetable!#REF!</f>
        <v>#REF!</v>
      </c>
      <c r="E1715" s="6" t="e">
        <f>timetable!#REF!</f>
        <v>#REF!</v>
      </c>
      <c r="F1715" s="6" t="e">
        <f>timetable!#REF!</f>
        <v>#REF!</v>
      </c>
      <c r="G1715" s="6" t="e">
        <f>timetable!#REF!</f>
        <v>#REF!</v>
      </c>
      <c r="H1715" s="6" t="e">
        <f>timetable!#REF!</f>
        <v>#REF!</v>
      </c>
      <c r="I1715" s="6" t="e">
        <f>timetable!#REF!</f>
        <v>#REF!</v>
      </c>
      <c r="L1715" s="5" t="s">
        <v>467</v>
      </c>
    </row>
    <row r="1716" spans="1:12">
      <c r="A1716" s="443" t="e">
        <f>timetable!#REF!</f>
        <v>#REF!</v>
      </c>
      <c r="B1716" s="444">
        <v>5</v>
      </c>
      <c r="C1716" s="12" t="str">
        <f t="shared" si="0"/>
        <v>16:10-17:40</v>
      </c>
      <c r="D1716" s="6" t="e">
        <f>timetable!#REF!</f>
        <v>#REF!</v>
      </c>
      <c r="E1716" s="6" t="e">
        <f>timetable!#REF!</f>
        <v>#REF!</v>
      </c>
      <c r="F1716" s="6" t="e">
        <f>timetable!#REF!</f>
        <v>#REF!</v>
      </c>
      <c r="G1716" s="6" t="e">
        <f>timetable!#REF!</f>
        <v>#REF!</v>
      </c>
      <c r="H1716" s="6" t="e">
        <f>timetable!#REF!</f>
        <v>#REF!</v>
      </c>
      <c r="I1716" s="6" t="e">
        <f>timetable!#REF!</f>
        <v>#REF!</v>
      </c>
      <c r="L1716" s="5" t="s">
        <v>467</v>
      </c>
    </row>
    <row r="1717" spans="1:12">
      <c r="A1717" s="443" t="e">
        <f>timetable!#REF!+1</f>
        <v>#REF!</v>
      </c>
      <c r="B1717" s="444">
        <v>1</v>
      </c>
      <c r="C1717" s="12" t="str">
        <f t="shared" si="0"/>
        <v>08:50-10:20</v>
      </c>
      <c r="D1717" s="6" t="e">
        <f>timetable!#REF!</f>
        <v>#REF!</v>
      </c>
      <c r="E1717" s="6" t="e">
        <f>timetable!#REF!</f>
        <v>#REF!</v>
      </c>
      <c r="F1717" s="6" t="e">
        <f>timetable!#REF!</f>
        <v>#REF!</v>
      </c>
      <c r="G1717" s="6" t="e">
        <f>timetable!#REF!</f>
        <v>#REF!</v>
      </c>
      <c r="H1717" s="6" t="e">
        <f>timetable!#REF!</f>
        <v>#REF!</v>
      </c>
      <c r="I1717" s="6" t="e">
        <f>timetable!#REF!</f>
        <v>#REF!</v>
      </c>
      <c r="L1717" s="5" t="s">
        <v>467</v>
      </c>
    </row>
    <row r="1718" spans="1:12">
      <c r="A1718" s="443" t="e">
        <f>timetable!#REF!</f>
        <v>#REF!</v>
      </c>
      <c r="B1718" s="48">
        <v>2</v>
      </c>
      <c r="C1718" s="12" t="str">
        <f t="shared" si="0"/>
        <v>10:30-12:00</v>
      </c>
      <c r="D1718" s="6" t="e">
        <f>timetable!#REF!</f>
        <v>#REF!</v>
      </c>
      <c r="E1718" s="6" t="e">
        <f>timetable!#REF!</f>
        <v>#REF!</v>
      </c>
      <c r="F1718" s="6" t="e">
        <f>timetable!#REF!</f>
        <v>#REF!</v>
      </c>
      <c r="G1718" s="6" t="e">
        <f>timetable!#REF!</f>
        <v>#REF!</v>
      </c>
      <c r="H1718" s="6" t="e">
        <f>timetable!#REF!</f>
        <v>#REF!</v>
      </c>
      <c r="I1718" s="6" t="e">
        <f>timetable!#REF!</f>
        <v>#REF!</v>
      </c>
      <c r="L1718" s="5" t="s">
        <v>467</v>
      </c>
    </row>
    <row r="1719" spans="1:12">
      <c r="A1719" s="443" t="e">
        <f>timetable!#REF!</f>
        <v>#REF!</v>
      </c>
      <c r="B1719" s="444">
        <v>3</v>
      </c>
      <c r="C1719" s="12" t="str">
        <f t="shared" si="0"/>
        <v>12:50-14:20</v>
      </c>
      <c r="D1719" s="6" t="e">
        <f>timetable!#REF!</f>
        <v>#REF!</v>
      </c>
      <c r="E1719" s="6" t="e">
        <f>timetable!#REF!</f>
        <v>#REF!</v>
      </c>
      <c r="F1719" s="6" t="e">
        <f>timetable!#REF!</f>
        <v>#REF!</v>
      </c>
      <c r="G1719" s="6" t="e">
        <f>timetable!#REF!</f>
        <v>#REF!</v>
      </c>
      <c r="H1719" s="6" t="e">
        <f>timetable!#REF!</f>
        <v>#REF!</v>
      </c>
      <c r="I1719" s="6" t="e">
        <f>timetable!#REF!</f>
        <v>#REF!</v>
      </c>
      <c r="L1719" s="5" t="s">
        <v>467</v>
      </c>
    </row>
    <row r="1720" spans="1:12">
      <c r="A1720" s="443" t="e">
        <f>timetable!#REF!</f>
        <v>#REF!</v>
      </c>
      <c r="B1720" s="444">
        <v>4</v>
      </c>
      <c r="C1720" s="12" t="str">
        <f t="shared" si="0"/>
        <v>14:30-16:00</v>
      </c>
      <c r="D1720" s="6" t="e">
        <f>timetable!#REF!</f>
        <v>#REF!</v>
      </c>
      <c r="E1720" s="6" t="e">
        <f>timetable!#REF!</f>
        <v>#REF!</v>
      </c>
      <c r="F1720" s="6" t="e">
        <f>timetable!#REF!</f>
        <v>#REF!</v>
      </c>
      <c r="G1720" s="6" t="e">
        <f>timetable!#REF!</f>
        <v>#REF!</v>
      </c>
      <c r="H1720" s="6" t="e">
        <f>timetable!#REF!</f>
        <v>#REF!</v>
      </c>
      <c r="I1720" s="6" t="e">
        <f>timetable!#REF!</f>
        <v>#REF!</v>
      </c>
      <c r="L1720" s="5" t="s">
        <v>467</v>
      </c>
    </row>
    <row r="1721" spans="1:12">
      <c r="A1721" s="443" t="e">
        <f>timetable!#REF!</f>
        <v>#REF!</v>
      </c>
      <c r="B1721" s="48">
        <v>5</v>
      </c>
      <c r="C1721" s="12" t="str">
        <f t="shared" si="0"/>
        <v>16:10-17:40</v>
      </c>
      <c r="D1721" s="6" t="e">
        <f>timetable!#REF!</f>
        <v>#REF!</v>
      </c>
      <c r="E1721" s="6" t="e">
        <f>timetable!#REF!</f>
        <v>#REF!</v>
      </c>
      <c r="F1721" s="6" t="e">
        <f>timetable!#REF!</f>
        <v>#REF!</v>
      </c>
      <c r="G1721" s="6" t="e">
        <f>timetable!#REF!</f>
        <v>#REF!</v>
      </c>
      <c r="H1721" s="6" t="e">
        <f>timetable!#REF!</f>
        <v>#REF!</v>
      </c>
      <c r="I1721" s="6" t="e">
        <f>timetable!#REF!</f>
        <v>#REF!</v>
      </c>
      <c r="L1721" s="5" t="s">
        <v>467</v>
      </c>
    </row>
    <row r="1722" spans="1:12">
      <c r="A1722" s="443" t="e">
        <f>timetable!#REF!+1</f>
        <v>#REF!</v>
      </c>
      <c r="B1722" s="444">
        <v>1</v>
      </c>
      <c r="C1722" s="12" t="str">
        <f t="shared" si="0"/>
        <v>08:50-10:20</v>
      </c>
      <c r="D1722" s="6" t="e">
        <f>timetable!#REF!</f>
        <v>#REF!</v>
      </c>
      <c r="E1722" s="6" t="e">
        <f>timetable!#REF!</f>
        <v>#REF!</v>
      </c>
      <c r="F1722" s="6" t="e">
        <f>timetable!#REF!</f>
        <v>#REF!</v>
      </c>
      <c r="G1722" s="6" t="e">
        <f>timetable!#REF!</f>
        <v>#REF!</v>
      </c>
      <c r="H1722" s="6" t="e">
        <f>timetable!#REF!</f>
        <v>#REF!</v>
      </c>
      <c r="I1722" s="6" t="e">
        <f>timetable!#REF!</f>
        <v>#REF!</v>
      </c>
      <c r="L1722" s="5" t="s">
        <v>467</v>
      </c>
    </row>
    <row r="1723" spans="1:12">
      <c r="A1723" s="443" t="e">
        <f>timetable!#REF!</f>
        <v>#REF!</v>
      </c>
      <c r="B1723" s="444">
        <v>2</v>
      </c>
      <c r="C1723" s="12" t="str">
        <f t="shared" si="0"/>
        <v>10:30-12:00</v>
      </c>
      <c r="D1723" s="6" t="e">
        <f>timetable!#REF!</f>
        <v>#REF!</v>
      </c>
      <c r="E1723" s="6" t="e">
        <f>timetable!#REF!</f>
        <v>#REF!</v>
      </c>
      <c r="F1723" s="6" t="e">
        <f>timetable!#REF!</f>
        <v>#REF!</v>
      </c>
      <c r="G1723" s="6" t="e">
        <f>timetable!#REF!</f>
        <v>#REF!</v>
      </c>
      <c r="H1723" s="6" t="e">
        <f>timetable!#REF!</f>
        <v>#REF!</v>
      </c>
      <c r="I1723" s="6" t="e">
        <f>timetable!#REF!</f>
        <v>#REF!</v>
      </c>
      <c r="L1723" s="5" t="s">
        <v>467</v>
      </c>
    </row>
    <row r="1724" spans="1:12">
      <c r="A1724" s="443" t="e">
        <f>timetable!#REF!</f>
        <v>#REF!</v>
      </c>
      <c r="B1724" s="48">
        <v>3</v>
      </c>
      <c r="C1724" s="12" t="str">
        <f t="shared" si="0"/>
        <v>12:50-14:20</v>
      </c>
      <c r="D1724" s="6" t="e">
        <f>timetable!#REF!</f>
        <v>#REF!</v>
      </c>
      <c r="E1724" s="6" t="e">
        <f>timetable!#REF!</f>
        <v>#REF!</v>
      </c>
      <c r="F1724" s="6" t="e">
        <f>timetable!#REF!</f>
        <v>#REF!</v>
      </c>
      <c r="G1724" s="6" t="e">
        <f>timetable!#REF!</f>
        <v>#REF!</v>
      </c>
      <c r="H1724" s="6" t="e">
        <f>timetable!#REF!</f>
        <v>#REF!</v>
      </c>
      <c r="I1724" s="6" t="e">
        <f>timetable!#REF!</f>
        <v>#REF!</v>
      </c>
      <c r="L1724" s="5" t="s">
        <v>467</v>
      </c>
    </row>
    <row r="1725" spans="1:12">
      <c r="A1725" s="443" t="e">
        <f>timetable!#REF!</f>
        <v>#REF!</v>
      </c>
      <c r="B1725" s="444">
        <v>4</v>
      </c>
      <c r="C1725" s="12" t="str">
        <f t="shared" si="0"/>
        <v>14:30-16:00</v>
      </c>
      <c r="D1725" s="6" t="e">
        <f>timetable!#REF!</f>
        <v>#REF!</v>
      </c>
      <c r="E1725" s="6" t="e">
        <f>timetable!#REF!</f>
        <v>#REF!</v>
      </c>
      <c r="F1725" s="6" t="e">
        <f>timetable!#REF!</f>
        <v>#REF!</v>
      </c>
      <c r="G1725" s="6" t="e">
        <f>timetable!#REF!</f>
        <v>#REF!</v>
      </c>
      <c r="H1725" s="6" t="e">
        <f>timetable!#REF!</f>
        <v>#REF!</v>
      </c>
      <c r="I1725" s="6" t="e">
        <f>timetable!#REF!</f>
        <v>#REF!</v>
      </c>
      <c r="L1725" s="5" t="s">
        <v>467</v>
      </c>
    </row>
    <row r="1726" spans="1:12">
      <c r="A1726" s="443" t="e">
        <f>timetable!#REF!</f>
        <v>#REF!</v>
      </c>
      <c r="B1726" s="444">
        <v>5</v>
      </c>
      <c r="C1726" s="12" t="str">
        <f t="shared" si="0"/>
        <v>16:10-17:40</v>
      </c>
      <c r="D1726" s="6" t="e">
        <f>timetable!#REF!</f>
        <v>#REF!</v>
      </c>
      <c r="E1726" s="6" t="e">
        <f>timetable!#REF!</f>
        <v>#REF!</v>
      </c>
      <c r="F1726" s="6" t="e">
        <f>timetable!#REF!</f>
        <v>#REF!</v>
      </c>
      <c r="G1726" s="6" t="e">
        <f>timetable!#REF!</f>
        <v>#REF!</v>
      </c>
      <c r="H1726" s="6" t="e">
        <f>timetable!#REF!</f>
        <v>#REF!</v>
      </c>
      <c r="I1726" s="6" t="e">
        <f>timetable!#REF!</f>
        <v>#REF!</v>
      </c>
      <c r="L1726" s="5" t="s">
        <v>467</v>
      </c>
    </row>
    <row r="1727" spans="1:12">
      <c r="A1727" s="443" t="e">
        <f>timetable!#REF!</f>
        <v>#REF!</v>
      </c>
      <c r="B1727" s="444">
        <v>1</v>
      </c>
      <c r="C1727" s="12" t="str">
        <f t="shared" si="0"/>
        <v>08:50-10:20</v>
      </c>
      <c r="D1727" s="6" t="e">
        <f>timetable!#REF!</f>
        <v>#REF!</v>
      </c>
      <c r="E1727" s="6" t="e">
        <f>timetable!#REF!</f>
        <v>#REF!</v>
      </c>
      <c r="F1727" s="6" t="e">
        <f>timetable!#REF!</f>
        <v>#REF!</v>
      </c>
      <c r="G1727" s="6" t="e">
        <f>timetable!#REF!</f>
        <v>#REF!</v>
      </c>
      <c r="H1727" s="6" t="e">
        <f>timetable!#REF!</f>
        <v>#REF!</v>
      </c>
      <c r="I1727" s="6" t="e">
        <f>timetable!#REF!</f>
        <v>#REF!</v>
      </c>
      <c r="L1727" s="5" t="s">
        <v>467</v>
      </c>
    </row>
    <row r="1728" spans="1:12">
      <c r="A1728" s="443" t="e">
        <f>timetable!#REF!</f>
        <v>#REF!</v>
      </c>
      <c r="B1728" s="444">
        <v>2</v>
      </c>
      <c r="C1728" s="12" t="str">
        <f t="shared" si="0"/>
        <v>10:30-12:00</v>
      </c>
      <c r="D1728" s="6" t="e">
        <f>timetable!#REF!</f>
        <v>#REF!</v>
      </c>
      <c r="E1728" s="6" t="e">
        <f>timetable!#REF!</f>
        <v>#REF!</v>
      </c>
      <c r="F1728" s="6" t="e">
        <f>timetable!#REF!</f>
        <v>#REF!</v>
      </c>
      <c r="G1728" s="6" t="e">
        <f>timetable!#REF!</f>
        <v>#REF!</v>
      </c>
      <c r="H1728" s="6" t="e">
        <f>timetable!#REF!</f>
        <v>#REF!</v>
      </c>
      <c r="I1728" s="6" t="e">
        <f>timetable!#REF!</f>
        <v>#REF!</v>
      </c>
      <c r="L1728" s="5" t="s">
        <v>467</v>
      </c>
    </row>
    <row r="1729" spans="1:12">
      <c r="A1729" s="443" t="e">
        <f>timetable!#REF!</f>
        <v>#REF!</v>
      </c>
      <c r="B1729" s="444">
        <v>3</v>
      </c>
      <c r="C1729" s="12" t="str">
        <f t="shared" si="0"/>
        <v>12:50-14:20</v>
      </c>
      <c r="D1729" s="6" t="e">
        <f>timetable!#REF!</f>
        <v>#REF!</v>
      </c>
      <c r="E1729" s="6" t="e">
        <f>timetable!#REF!</f>
        <v>#REF!</v>
      </c>
      <c r="F1729" s="6" t="e">
        <f>timetable!#REF!</f>
        <v>#REF!</v>
      </c>
      <c r="G1729" s="6" t="e">
        <f>timetable!#REF!</f>
        <v>#REF!</v>
      </c>
      <c r="H1729" s="6" t="e">
        <f>timetable!#REF!</f>
        <v>#REF!</v>
      </c>
      <c r="I1729" s="6" t="e">
        <f>timetable!#REF!</f>
        <v>#REF!</v>
      </c>
      <c r="L1729" s="5" t="s">
        <v>467</v>
      </c>
    </row>
    <row r="1730" spans="1:12">
      <c r="A1730" s="443" t="e">
        <f>timetable!#REF!</f>
        <v>#REF!</v>
      </c>
      <c r="B1730" s="444">
        <v>4</v>
      </c>
      <c r="C1730" s="12" t="str">
        <f t="shared" si="0"/>
        <v>14:30-16:00</v>
      </c>
      <c r="D1730" s="6" t="e">
        <f>timetable!#REF!</f>
        <v>#REF!</v>
      </c>
      <c r="E1730" s="6" t="e">
        <f>timetable!#REF!</f>
        <v>#REF!</v>
      </c>
      <c r="F1730" s="6" t="e">
        <f>timetable!#REF!</f>
        <v>#REF!</v>
      </c>
      <c r="G1730" s="6" t="e">
        <f>timetable!#REF!</f>
        <v>#REF!</v>
      </c>
      <c r="H1730" s="6" t="e">
        <f>timetable!#REF!</f>
        <v>#REF!</v>
      </c>
      <c r="I1730" s="6" t="e">
        <f>timetable!#REF!</f>
        <v>#REF!</v>
      </c>
      <c r="L1730" s="5" t="s">
        <v>467</v>
      </c>
    </row>
    <row r="1731" spans="1:12">
      <c r="A1731" s="443" t="e">
        <f>timetable!#REF!</f>
        <v>#REF!</v>
      </c>
      <c r="B1731" s="48">
        <v>5</v>
      </c>
      <c r="C1731" s="12" t="str">
        <f t="shared" si="0"/>
        <v>16:10-17:40</v>
      </c>
      <c r="D1731" s="6" t="e">
        <f>timetable!#REF!</f>
        <v>#REF!</v>
      </c>
      <c r="E1731" s="6" t="e">
        <f>timetable!#REF!</f>
        <v>#REF!</v>
      </c>
      <c r="F1731" s="6" t="e">
        <f>timetable!#REF!</f>
        <v>#REF!</v>
      </c>
      <c r="G1731" s="6" t="e">
        <f>timetable!#REF!</f>
        <v>#REF!</v>
      </c>
      <c r="H1731" s="6" t="e">
        <f>timetable!#REF!</f>
        <v>#REF!</v>
      </c>
      <c r="I1731" s="6" t="e">
        <f>timetable!#REF!</f>
        <v>#REF!</v>
      </c>
      <c r="L1731" s="5" t="s">
        <v>467</v>
      </c>
    </row>
    <row r="1732" spans="1:12">
      <c r="A1732" s="443" t="e">
        <f>timetable!#REF!+1</f>
        <v>#REF!</v>
      </c>
      <c r="B1732" s="48">
        <v>1</v>
      </c>
      <c r="C1732" s="12" t="str">
        <f t="shared" si="0"/>
        <v>08:50-10:20</v>
      </c>
      <c r="D1732" s="6" t="e">
        <f>timetable!#REF!</f>
        <v>#REF!</v>
      </c>
      <c r="E1732" s="6" t="e">
        <f>timetable!#REF!</f>
        <v>#REF!</v>
      </c>
      <c r="F1732" s="6" t="e">
        <f>timetable!#REF!</f>
        <v>#REF!</v>
      </c>
      <c r="G1732" s="6" t="e">
        <f>timetable!#REF!</f>
        <v>#REF!</v>
      </c>
      <c r="H1732" s="6" t="e">
        <f>timetable!#REF!</f>
        <v>#REF!</v>
      </c>
      <c r="I1732" s="6" t="e">
        <f>timetable!#REF!</f>
        <v>#REF!</v>
      </c>
      <c r="L1732" s="5" t="s">
        <v>467</v>
      </c>
    </row>
    <row r="1733" spans="1:12">
      <c r="A1733" s="443" t="e">
        <f>timetable!#REF!</f>
        <v>#REF!</v>
      </c>
      <c r="B1733" s="48">
        <v>2</v>
      </c>
      <c r="C1733" s="12" t="str">
        <f t="shared" si="0"/>
        <v>10:30-12:00</v>
      </c>
      <c r="D1733" s="6" t="e">
        <f>timetable!#REF!</f>
        <v>#REF!</v>
      </c>
      <c r="E1733" s="6" t="e">
        <f>timetable!#REF!</f>
        <v>#REF!</v>
      </c>
      <c r="F1733" s="6" t="e">
        <f>timetable!#REF!</f>
        <v>#REF!</v>
      </c>
      <c r="G1733" s="6" t="e">
        <f>timetable!#REF!</f>
        <v>#REF!</v>
      </c>
      <c r="H1733" s="6" t="e">
        <f>timetable!#REF!</f>
        <v>#REF!</v>
      </c>
      <c r="I1733" s="6" t="e">
        <f>timetable!#REF!</f>
        <v>#REF!</v>
      </c>
      <c r="L1733" s="5" t="s">
        <v>467</v>
      </c>
    </row>
    <row r="1734" spans="1:12">
      <c r="A1734" s="443" t="e">
        <f>timetable!#REF!</f>
        <v>#REF!</v>
      </c>
      <c r="B1734" s="444">
        <v>3</v>
      </c>
      <c r="C1734" s="12" t="str">
        <f t="shared" si="0"/>
        <v>12:50-14:20</v>
      </c>
      <c r="D1734" s="6" t="e">
        <f>timetable!#REF!</f>
        <v>#REF!</v>
      </c>
      <c r="E1734" s="6" t="e">
        <f>timetable!#REF!</f>
        <v>#REF!</v>
      </c>
      <c r="F1734" s="6" t="e">
        <f>timetable!#REF!</f>
        <v>#REF!</v>
      </c>
      <c r="G1734" s="6" t="e">
        <f>timetable!#REF!</f>
        <v>#REF!</v>
      </c>
      <c r="H1734" s="6" t="e">
        <f>timetable!#REF!</f>
        <v>#REF!</v>
      </c>
      <c r="I1734" s="6" t="e">
        <f>timetable!#REF!</f>
        <v>#REF!</v>
      </c>
      <c r="L1734" s="5" t="s">
        <v>467</v>
      </c>
    </row>
    <row r="1735" spans="1:12">
      <c r="A1735" s="443" t="e">
        <f>timetable!#REF!</f>
        <v>#REF!</v>
      </c>
      <c r="B1735" s="444">
        <v>4</v>
      </c>
      <c r="C1735" s="12" t="str">
        <f t="shared" si="0"/>
        <v>14:30-16:00</v>
      </c>
      <c r="D1735" s="6" t="e">
        <f>timetable!#REF!</f>
        <v>#REF!</v>
      </c>
      <c r="E1735" s="6" t="e">
        <f>timetable!#REF!</f>
        <v>#REF!</v>
      </c>
      <c r="F1735" s="6" t="e">
        <f>timetable!#REF!</f>
        <v>#REF!</v>
      </c>
      <c r="G1735" s="6" t="e">
        <f>timetable!#REF!</f>
        <v>#REF!</v>
      </c>
      <c r="H1735" s="6" t="e">
        <f>timetable!#REF!</f>
        <v>#REF!</v>
      </c>
      <c r="I1735" s="6" t="e">
        <f>timetable!#REF!</f>
        <v>#REF!</v>
      </c>
      <c r="L1735" s="5" t="s">
        <v>467</v>
      </c>
    </row>
    <row r="1736" spans="1:12">
      <c r="A1736" s="443" t="e">
        <f>timetable!#REF!</f>
        <v>#REF!</v>
      </c>
      <c r="B1736" s="444">
        <v>5</v>
      </c>
      <c r="C1736" s="12" t="str">
        <f t="shared" si="0"/>
        <v>16:10-17:40</v>
      </c>
      <c r="D1736" s="6" t="e">
        <f>timetable!#REF!</f>
        <v>#REF!</v>
      </c>
      <c r="E1736" s="6" t="e">
        <f>timetable!#REF!</f>
        <v>#REF!</v>
      </c>
      <c r="F1736" s="6" t="e">
        <f>timetable!#REF!</f>
        <v>#REF!</v>
      </c>
      <c r="G1736" s="6" t="e">
        <f>timetable!#REF!</f>
        <v>#REF!</v>
      </c>
      <c r="H1736" s="6" t="e">
        <f>timetable!#REF!</f>
        <v>#REF!</v>
      </c>
      <c r="I1736" s="6" t="e">
        <f>timetable!#REF!</f>
        <v>#REF!</v>
      </c>
      <c r="L1736" s="5" t="s">
        <v>467</v>
      </c>
    </row>
    <row r="1737" spans="1:12">
      <c r="A1737" s="443" t="e">
        <f>timetable!#REF!+1</f>
        <v>#REF!</v>
      </c>
      <c r="B1737" s="48">
        <v>1</v>
      </c>
      <c r="C1737" s="12" t="str">
        <f t="shared" si="0"/>
        <v>08:50-10:20</v>
      </c>
      <c r="D1737" s="6" t="e">
        <f>timetable!#REF!</f>
        <v>#REF!</v>
      </c>
      <c r="E1737" s="6" t="e">
        <f>timetable!#REF!</f>
        <v>#REF!</v>
      </c>
      <c r="F1737" s="6" t="e">
        <f>timetable!#REF!</f>
        <v>#REF!</v>
      </c>
      <c r="G1737" s="6" t="e">
        <f>timetable!#REF!</f>
        <v>#REF!</v>
      </c>
      <c r="H1737" s="6" t="e">
        <f>timetable!#REF!</f>
        <v>#REF!</v>
      </c>
      <c r="I1737" s="6" t="e">
        <f>timetable!#REF!</f>
        <v>#REF!</v>
      </c>
      <c r="L1737" s="5" t="s">
        <v>467</v>
      </c>
    </row>
    <row r="1738" spans="1:12">
      <c r="A1738" s="443" t="e">
        <f>timetable!#REF!</f>
        <v>#REF!</v>
      </c>
      <c r="B1738" s="48">
        <v>2</v>
      </c>
      <c r="C1738" s="12" t="str">
        <f t="shared" si="0"/>
        <v>10:30-12:00</v>
      </c>
      <c r="D1738" s="6" t="e">
        <f>timetable!#REF!</f>
        <v>#REF!</v>
      </c>
      <c r="E1738" s="6" t="e">
        <f>timetable!#REF!</f>
        <v>#REF!</v>
      </c>
      <c r="F1738" s="6" t="e">
        <f>timetable!#REF!</f>
        <v>#REF!</v>
      </c>
      <c r="G1738" s="6" t="e">
        <f>timetable!#REF!</f>
        <v>#REF!</v>
      </c>
      <c r="H1738" s="6" t="e">
        <f>timetable!#REF!</f>
        <v>#REF!</v>
      </c>
      <c r="I1738" s="6" t="e">
        <f>timetable!#REF!</f>
        <v>#REF!</v>
      </c>
      <c r="L1738" s="5" t="s">
        <v>467</v>
      </c>
    </row>
    <row r="1739" spans="1:12">
      <c r="A1739" s="443" t="e">
        <f>timetable!#REF!</f>
        <v>#REF!</v>
      </c>
      <c r="B1739" s="48">
        <v>3</v>
      </c>
      <c r="C1739" s="12" t="str">
        <f t="shared" si="0"/>
        <v>12:50-14:20</v>
      </c>
      <c r="D1739" s="6" t="e">
        <f>timetable!#REF!</f>
        <v>#REF!</v>
      </c>
      <c r="E1739" s="6" t="e">
        <f>timetable!#REF!</f>
        <v>#REF!</v>
      </c>
      <c r="F1739" s="6" t="e">
        <f>timetable!#REF!</f>
        <v>#REF!</v>
      </c>
      <c r="G1739" s="6" t="e">
        <f>timetable!#REF!</f>
        <v>#REF!</v>
      </c>
      <c r="H1739" s="6" t="e">
        <f>timetable!#REF!</f>
        <v>#REF!</v>
      </c>
      <c r="I1739" s="6" t="e">
        <f>timetable!#REF!</f>
        <v>#REF!</v>
      </c>
      <c r="L1739" s="5" t="s">
        <v>467</v>
      </c>
    </row>
    <row r="1740" spans="1:12">
      <c r="A1740" s="443" t="e">
        <f>timetable!#REF!</f>
        <v>#REF!</v>
      </c>
      <c r="B1740" s="444">
        <v>4</v>
      </c>
      <c r="C1740" s="12" t="str">
        <f t="shared" si="0"/>
        <v>14:30-16:00</v>
      </c>
      <c r="D1740" s="6" t="e">
        <f>timetable!#REF!</f>
        <v>#REF!</v>
      </c>
      <c r="E1740" s="6" t="e">
        <f>timetable!#REF!</f>
        <v>#REF!</v>
      </c>
      <c r="F1740" s="6" t="e">
        <f>timetable!#REF!</f>
        <v>#REF!</v>
      </c>
      <c r="G1740" s="6" t="e">
        <f>timetable!#REF!</f>
        <v>#REF!</v>
      </c>
      <c r="H1740" s="6" t="e">
        <f>timetable!#REF!</f>
        <v>#REF!</v>
      </c>
      <c r="I1740" s="6" t="e">
        <f>timetable!#REF!</f>
        <v>#REF!</v>
      </c>
      <c r="L1740" s="5" t="s">
        <v>467</v>
      </c>
    </row>
    <row r="1741" spans="1:12">
      <c r="A1741" s="443" t="e">
        <f>timetable!#REF!</f>
        <v>#REF!</v>
      </c>
      <c r="B1741" s="444">
        <v>5</v>
      </c>
      <c r="C1741" s="12" t="str">
        <f t="shared" si="0"/>
        <v>16:10-17:40</v>
      </c>
      <c r="D1741" s="6" t="e">
        <f>timetable!#REF!</f>
        <v>#REF!</v>
      </c>
      <c r="E1741" s="6" t="e">
        <f>timetable!#REF!</f>
        <v>#REF!</v>
      </c>
      <c r="F1741" s="6" t="e">
        <f>timetable!#REF!</f>
        <v>#REF!</v>
      </c>
      <c r="G1741" s="6" t="e">
        <f>timetable!#REF!</f>
        <v>#REF!</v>
      </c>
      <c r="H1741" s="6" t="e">
        <f>timetable!#REF!</f>
        <v>#REF!</v>
      </c>
      <c r="I1741" s="6" t="e">
        <f>timetable!#REF!</f>
        <v>#REF!</v>
      </c>
      <c r="L1741" s="5" t="s">
        <v>467</v>
      </c>
    </row>
    <row r="1742" spans="1:12">
      <c r="A1742" s="443" t="e">
        <f>timetable!#REF!+1</f>
        <v>#REF!</v>
      </c>
      <c r="B1742" s="444">
        <v>1</v>
      </c>
      <c r="C1742" s="12" t="str">
        <f t="shared" si="0"/>
        <v>08:50-10:20</v>
      </c>
      <c r="D1742" s="6" t="e">
        <f>timetable!#REF!</f>
        <v>#REF!</v>
      </c>
      <c r="E1742" s="6" t="e">
        <f>timetable!#REF!</f>
        <v>#REF!</v>
      </c>
      <c r="F1742" s="6" t="e">
        <f>timetable!#REF!</f>
        <v>#REF!</v>
      </c>
      <c r="G1742" s="6" t="e">
        <f>timetable!#REF!</f>
        <v>#REF!</v>
      </c>
      <c r="H1742" s="6" t="e">
        <f>timetable!#REF!</f>
        <v>#REF!</v>
      </c>
      <c r="I1742" s="6" t="e">
        <f>timetable!#REF!</f>
        <v>#REF!</v>
      </c>
      <c r="L1742" s="5" t="s">
        <v>467</v>
      </c>
    </row>
    <row r="1743" spans="1:12">
      <c r="A1743" s="443" t="e">
        <f>timetable!#REF!</f>
        <v>#REF!</v>
      </c>
      <c r="B1743" s="48">
        <v>2</v>
      </c>
      <c r="C1743" s="12" t="str">
        <f t="shared" si="0"/>
        <v>10:30-12:00</v>
      </c>
      <c r="D1743" s="6" t="e">
        <f>timetable!#REF!</f>
        <v>#REF!</v>
      </c>
      <c r="E1743" s="6" t="e">
        <f>timetable!#REF!</f>
        <v>#REF!</v>
      </c>
      <c r="F1743" s="6" t="e">
        <f>timetable!#REF!</f>
        <v>#REF!</v>
      </c>
      <c r="G1743" s="6" t="e">
        <f>timetable!#REF!</f>
        <v>#REF!</v>
      </c>
      <c r="H1743" s="6" t="e">
        <f>timetable!#REF!</f>
        <v>#REF!</v>
      </c>
      <c r="I1743" s="6" t="e">
        <f>timetable!#REF!</f>
        <v>#REF!</v>
      </c>
      <c r="L1743" s="5" t="s">
        <v>467</v>
      </c>
    </row>
    <row r="1744" spans="1:12">
      <c r="A1744" s="443" t="e">
        <f>timetable!#REF!</f>
        <v>#REF!</v>
      </c>
      <c r="B1744" s="444">
        <v>3</v>
      </c>
      <c r="C1744" s="12" t="str">
        <f t="shared" si="0"/>
        <v>12:50-14:20</v>
      </c>
      <c r="D1744" s="6" t="e">
        <f>timetable!#REF!</f>
        <v>#REF!</v>
      </c>
      <c r="E1744" s="6" t="e">
        <f>timetable!#REF!</f>
        <v>#REF!</v>
      </c>
      <c r="F1744" s="6" t="e">
        <f>timetable!#REF!</f>
        <v>#REF!</v>
      </c>
      <c r="G1744" s="6" t="e">
        <f>timetable!#REF!</f>
        <v>#REF!</v>
      </c>
      <c r="H1744" s="6" t="e">
        <f>timetable!#REF!</f>
        <v>#REF!</v>
      </c>
      <c r="I1744" s="6" t="e">
        <f>timetable!#REF!</f>
        <v>#REF!</v>
      </c>
      <c r="L1744" s="5" t="s">
        <v>467</v>
      </c>
    </row>
    <row r="1745" spans="1:12">
      <c r="A1745" s="443" t="e">
        <f>timetable!#REF!</f>
        <v>#REF!</v>
      </c>
      <c r="B1745" s="444">
        <v>4</v>
      </c>
      <c r="C1745" s="12" t="str">
        <f t="shared" si="0"/>
        <v>14:30-16:00</v>
      </c>
      <c r="D1745" s="6" t="e">
        <f>timetable!#REF!</f>
        <v>#REF!</v>
      </c>
      <c r="E1745" s="6" t="e">
        <f>timetable!#REF!</f>
        <v>#REF!</v>
      </c>
      <c r="F1745" s="6" t="e">
        <f>timetable!#REF!</f>
        <v>#REF!</v>
      </c>
      <c r="G1745" s="6" t="e">
        <f>timetable!#REF!</f>
        <v>#REF!</v>
      </c>
      <c r="H1745" s="6" t="e">
        <f>timetable!#REF!</f>
        <v>#REF!</v>
      </c>
      <c r="I1745" s="6" t="e">
        <f>timetable!#REF!</f>
        <v>#REF!</v>
      </c>
      <c r="L1745" s="5" t="s">
        <v>467</v>
      </c>
    </row>
    <row r="1746" spans="1:12">
      <c r="A1746" s="443" t="e">
        <f>timetable!#REF!</f>
        <v>#REF!</v>
      </c>
      <c r="B1746" s="48">
        <v>5</v>
      </c>
      <c r="C1746" s="12" t="str">
        <f t="shared" si="0"/>
        <v>16:10-17:40</v>
      </c>
      <c r="D1746" s="6" t="e">
        <f>timetable!#REF!</f>
        <v>#REF!</v>
      </c>
      <c r="E1746" s="6" t="e">
        <f>timetable!#REF!</f>
        <v>#REF!</v>
      </c>
      <c r="F1746" s="6" t="e">
        <f>timetable!#REF!</f>
        <v>#REF!</v>
      </c>
      <c r="G1746" s="6" t="e">
        <f>timetable!#REF!</f>
        <v>#REF!</v>
      </c>
      <c r="H1746" s="6" t="e">
        <f>timetable!#REF!</f>
        <v>#REF!</v>
      </c>
      <c r="I1746" s="6" t="e">
        <f>timetable!#REF!</f>
        <v>#REF!</v>
      </c>
      <c r="L1746" s="5" t="s">
        <v>467</v>
      </c>
    </row>
    <row r="1747" spans="1:12">
      <c r="A1747" s="443" t="e">
        <f>timetable!#REF!+1</f>
        <v>#REF!</v>
      </c>
      <c r="B1747" s="444">
        <v>1</v>
      </c>
      <c r="C1747" s="12" t="str">
        <f t="shared" si="0"/>
        <v>08:50-10:20</v>
      </c>
      <c r="D1747" s="6" t="e">
        <f>timetable!#REF!</f>
        <v>#REF!</v>
      </c>
      <c r="E1747" s="6" t="e">
        <f>timetable!#REF!</f>
        <v>#REF!</v>
      </c>
      <c r="F1747" s="6" t="e">
        <f>timetable!#REF!</f>
        <v>#REF!</v>
      </c>
      <c r="G1747" s="6" t="e">
        <f>timetable!#REF!</f>
        <v>#REF!</v>
      </c>
      <c r="H1747" s="6" t="e">
        <f>timetable!#REF!</f>
        <v>#REF!</v>
      </c>
      <c r="I1747" s="6" t="e">
        <f>timetable!#REF!</f>
        <v>#REF!</v>
      </c>
      <c r="L1747" s="5" t="s">
        <v>467</v>
      </c>
    </row>
    <row r="1748" spans="1:12">
      <c r="A1748" s="443" t="e">
        <f>timetable!#REF!</f>
        <v>#REF!</v>
      </c>
      <c r="B1748" s="444">
        <v>2</v>
      </c>
      <c r="C1748" s="12" t="str">
        <f t="shared" si="0"/>
        <v>10:30-12:00</v>
      </c>
      <c r="D1748" s="6" t="e">
        <f>timetable!#REF!</f>
        <v>#REF!</v>
      </c>
      <c r="E1748" s="6" t="e">
        <f>timetable!#REF!</f>
        <v>#REF!</v>
      </c>
      <c r="F1748" s="6" t="e">
        <f>timetable!#REF!</f>
        <v>#REF!</v>
      </c>
      <c r="G1748" s="6" t="e">
        <f>timetable!#REF!</f>
        <v>#REF!</v>
      </c>
      <c r="H1748" s="6" t="e">
        <f>timetable!#REF!</f>
        <v>#REF!</v>
      </c>
      <c r="I1748" s="6" t="e">
        <f>timetable!#REF!</f>
        <v>#REF!</v>
      </c>
      <c r="L1748" s="5" t="s">
        <v>467</v>
      </c>
    </row>
    <row r="1749" spans="1:12">
      <c r="A1749" s="443" t="e">
        <f>timetable!#REF!</f>
        <v>#REF!</v>
      </c>
      <c r="B1749" s="48">
        <v>3</v>
      </c>
      <c r="C1749" s="12" t="str">
        <f t="shared" si="0"/>
        <v>12:50-14:20</v>
      </c>
      <c r="D1749" s="6" t="e">
        <f>timetable!#REF!</f>
        <v>#REF!</v>
      </c>
      <c r="E1749" s="6" t="e">
        <f>timetable!#REF!</f>
        <v>#REF!</v>
      </c>
      <c r="F1749" s="6" t="e">
        <f>timetable!#REF!</f>
        <v>#REF!</v>
      </c>
      <c r="G1749" s="6" t="e">
        <f>timetable!#REF!</f>
        <v>#REF!</v>
      </c>
      <c r="H1749" s="6" t="e">
        <f>timetable!#REF!</f>
        <v>#REF!</v>
      </c>
      <c r="I1749" s="6" t="e">
        <f>timetable!#REF!</f>
        <v>#REF!</v>
      </c>
      <c r="L1749" s="5" t="s">
        <v>467</v>
      </c>
    </row>
    <row r="1750" spans="1:12">
      <c r="A1750" s="443" t="e">
        <f>timetable!#REF!</f>
        <v>#REF!</v>
      </c>
      <c r="B1750" s="444">
        <v>4</v>
      </c>
      <c r="C1750" s="12" t="str">
        <f t="shared" si="0"/>
        <v>14:30-16:00</v>
      </c>
      <c r="D1750" s="6" t="e">
        <f>timetable!#REF!</f>
        <v>#REF!</v>
      </c>
      <c r="E1750" s="6" t="e">
        <f>timetable!#REF!</f>
        <v>#REF!</v>
      </c>
      <c r="F1750" s="6" t="e">
        <f>timetable!#REF!</f>
        <v>#REF!</v>
      </c>
      <c r="G1750" s="6" t="e">
        <f>timetable!#REF!</f>
        <v>#REF!</v>
      </c>
      <c r="H1750" s="6" t="e">
        <f>timetable!#REF!</f>
        <v>#REF!</v>
      </c>
      <c r="I1750" s="6" t="e">
        <f>timetable!#REF!</f>
        <v>#REF!</v>
      </c>
      <c r="L1750" s="5" t="s">
        <v>467</v>
      </c>
    </row>
    <row r="1751" spans="1:12">
      <c r="A1751" s="443" t="e">
        <f>timetable!#REF!</f>
        <v>#REF!</v>
      </c>
      <c r="B1751" s="444">
        <v>5</v>
      </c>
      <c r="C1751" s="12" t="str">
        <f t="shared" si="0"/>
        <v>16:10-17:40</v>
      </c>
      <c r="D1751" s="6" t="e">
        <f>timetable!#REF!</f>
        <v>#REF!</v>
      </c>
      <c r="E1751" s="6" t="e">
        <f>timetable!#REF!</f>
        <v>#REF!</v>
      </c>
      <c r="F1751" s="6" t="e">
        <f>timetable!#REF!</f>
        <v>#REF!</v>
      </c>
      <c r="G1751" s="6" t="e">
        <f>timetable!#REF!</f>
        <v>#REF!</v>
      </c>
      <c r="H1751" s="6" t="e">
        <f>timetable!#REF!</f>
        <v>#REF!</v>
      </c>
      <c r="I1751" s="6" t="e">
        <f>timetable!#REF!</f>
        <v>#REF!</v>
      </c>
      <c r="L1751" s="5" t="s">
        <v>467</v>
      </c>
    </row>
    <row r="1752" spans="1:12">
      <c r="A1752" s="443" t="e">
        <f>timetable!#REF!</f>
        <v>#REF!</v>
      </c>
      <c r="B1752" s="444">
        <v>1</v>
      </c>
      <c r="C1752" s="12" t="str">
        <f t="shared" si="0"/>
        <v>08:50-10:20</v>
      </c>
      <c r="D1752" s="6" t="e">
        <f>timetable!#REF!</f>
        <v>#REF!</v>
      </c>
      <c r="E1752" s="6" t="e">
        <f>timetable!#REF!</f>
        <v>#REF!</v>
      </c>
      <c r="F1752" s="6" t="e">
        <f>timetable!#REF!</f>
        <v>#REF!</v>
      </c>
      <c r="G1752" s="6" t="e">
        <f>timetable!#REF!</f>
        <v>#REF!</v>
      </c>
      <c r="H1752" s="6" t="e">
        <f>timetable!#REF!</f>
        <v>#REF!</v>
      </c>
      <c r="I1752" s="6" t="e">
        <f>timetable!#REF!</f>
        <v>#REF!</v>
      </c>
      <c r="L1752" s="5" t="s">
        <v>467</v>
      </c>
    </row>
    <row r="1753" spans="1:12">
      <c r="A1753" s="443" t="e">
        <f>timetable!#REF!</f>
        <v>#REF!</v>
      </c>
      <c r="B1753" s="444">
        <v>2</v>
      </c>
      <c r="C1753" s="12" t="str">
        <f t="shared" si="0"/>
        <v>10:30-12:00</v>
      </c>
      <c r="D1753" s="6" t="e">
        <f>timetable!#REF!</f>
        <v>#REF!</v>
      </c>
      <c r="E1753" s="6" t="e">
        <f>timetable!#REF!</f>
        <v>#REF!</v>
      </c>
      <c r="F1753" s="6" t="e">
        <f>timetable!#REF!</f>
        <v>#REF!</v>
      </c>
      <c r="G1753" s="6" t="e">
        <f>timetable!#REF!</f>
        <v>#REF!</v>
      </c>
      <c r="H1753" s="6" t="e">
        <f>timetable!#REF!</f>
        <v>#REF!</v>
      </c>
      <c r="I1753" s="6" t="e">
        <f>timetable!#REF!</f>
        <v>#REF!</v>
      </c>
      <c r="L1753" s="5" t="s">
        <v>467</v>
      </c>
    </row>
    <row r="1754" spans="1:12">
      <c r="A1754" s="443" t="e">
        <f>timetable!#REF!</f>
        <v>#REF!</v>
      </c>
      <c r="B1754" s="444">
        <v>3</v>
      </c>
      <c r="C1754" s="12" t="str">
        <f t="shared" si="0"/>
        <v>12:50-14:20</v>
      </c>
      <c r="D1754" s="6" t="e">
        <f>timetable!#REF!</f>
        <v>#REF!</v>
      </c>
      <c r="E1754" s="6" t="e">
        <f>timetable!#REF!</f>
        <v>#REF!</v>
      </c>
      <c r="F1754" s="6" t="e">
        <f>timetable!#REF!</f>
        <v>#REF!</v>
      </c>
      <c r="G1754" s="6" t="e">
        <f>timetable!#REF!</f>
        <v>#REF!</v>
      </c>
      <c r="H1754" s="6" t="e">
        <f>timetable!#REF!</f>
        <v>#REF!</v>
      </c>
      <c r="I1754" s="6" t="e">
        <f>timetable!#REF!</f>
        <v>#REF!</v>
      </c>
      <c r="L1754" s="5" t="s">
        <v>467</v>
      </c>
    </row>
    <row r="1755" spans="1:12">
      <c r="A1755" s="443" t="e">
        <f>timetable!#REF!</f>
        <v>#REF!</v>
      </c>
      <c r="B1755" s="444">
        <v>4</v>
      </c>
      <c r="C1755" s="12" t="str">
        <f t="shared" si="0"/>
        <v>14:30-16:00</v>
      </c>
      <c r="D1755" s="6" t="e">
        <f>timetable!#REF!</f>
        <v>#REF!</v>
      </c>
      <c r="E1755" s="6" t="e">
        <f>timetable!#REF!</f>
        <v>#REF!</v>
      </c>
      <c r="F1755" s="6" t="e">
        <f>timetable!#REF!</f>
        <v>#REF!</v>
      </c>
      <c r="G1755" s="6" t="e">
        <f>timetable!#REF!</f>
        <v>#REF!</v>
      </c>
      <c r="H1755" s="6" t="e">
        <f>timetable!#REF!</f>
        <v>#REF!</v>
      </c>
      <c r="I1755" s="6" t="e">
        <f>timetable!#REF!</f>
        <v>#REF!</v>
      </c>
      <c r="L1755" s="5" t="s">
        <v>467</v>
      </c>
    </row>
    <row r="1756" spans="1:12">
      <c r="A1756" s="443" t="e">
        <f>timetable!#REF!</f>
        <v>#REF!</v>
      </c>
      <c r="B1756" s="48">
        <v>5</v>
      </c>
      <c r="C1756" s="12" t="str">
        <f t="shared" si="0"/>
        <v>16:10-17:40</v>
      </c>
      <c r="D1756" s="6" t="e">
        <f>timetable!#REF!</f>
        <v>#REF!</v>
      </c>
      <c r="E1756" s="6" t="e">
        <f>timetable!#REF!</f>
        <v>#REF!</v>
      </c>
      <c r="F1756" s="6" t="e">
        <f>timetable!#REF!</f>
        <v>#REF!</v>
      </c>
      <c r="G1756" s="6" t="e">
        <f>timetable!#REF!</f>
        <v>#REF!</v>
      </c>
      <c r="H1756" s="6" t="e">
        <f>timetable!#REF!</f>
        <v>#REF!</v>
      </c>
      <c r="I1756" s="6" t="e">
        <f>timetable!#REF!</f>
        <v>#REF!</v>
      </c>
      <c r="L1756" s="5" t="s">
        <v>467</v>
      </c>
    </row>
    <row r="1757" spans="1:12">
      <c r="A1757" s="443" t="e">
        <f>timetable!#REF!+1</f>
        <v>#REF!</v>
      </c>
      <c r="B1757" s="48">
        <v>1</v>
      </c>
      <c r="C1757" s="12" t="str">
        <f t="shared" si="0"/>
        <v>08:50-10:20</v>
      </c>
      <c r="D1757" s="6" t="e">
        <f>timetable!#REF!</f>
        <v>#REF!</v>
      </c>
      <c r="E1757" s="6" t="e">
        <f>timetable!#REF!</f>
        <v>#REF!</v>
      </c>
      <c r="F1757" s="6" t="e">
        <f>timetable!#REF!</f>
        <v>#REF!</v>
      </c>
      <c r="G1757" s="6" t="e">
        <f>timetable!#REF!</f>
        <v>#REF!</v>
      </c>
      <c r="H1757" s="6" t="e">
        <f>timetable!#REF!</f>
        <v>#REF!</v>
      </c>
      <c r="I1757" s="6" t="e">
        <f>timetable!#REF!</f>
        <v>#REF!</v>
      </c>
      <c r="L1757" s="5" t="s">
        <v>467</v>
      </c>
    </row>
    <row r="1758" spans="1:12">
      <c r="A1758" s="443" t="e">
        <f>timetable!#REF!</f>
        <v>#REF!</v>
      </c>
      <c r="B1758" s="48">
        <v>2</v>
      </c>
      <c r="C1758" s="12" t="str">
        <f t="shared" si="0"/>
        <v>10:30-12:00</v>
      </c>
      <c r="D1758" s="6" t="e">
        <f>timetable!#REF!</f>
        <v>#REF!</v>
      </c>
      <c r="E1758" s="6" t="e">
        <f>timetable!#REF!</f>
        <v>#REF!</v>
      </c>
      <c r="F1758" s="6" t="e">
        <f>timetable!#REF!</f>
        <v>#REF!</v>
      </c>
      <c r="G1758" s="6" t="e">
        <f>timetable!#REF!</f>
        <v>#REF!</v>
      </c>
      <c r="H1758" s="6" t="e">
        <f>timetable!#REF!</f>
        <v>#REF!</v>
      </c>
      <c r="I1758" s="6" t="e">
        <f>timetable!#REF!</f>
        <v>#REF!</v>
      </c>
      <c r="L1758" s="5" t="s">
        <v>467</v>
      </c>
    </row>
    <row r="1759" spans="1:12">
      <c r="A1759" s="443" t="e">
        <f>timetable!#REF!</f>
        <v>#REF!</v>
      </c>
      <c r="B1759" s="444">
        <v>3</v>
      </c>
      <c r="C1759" s="12" t="str">
        <f t="shared" si="0"/>
        <v>12:50-14:20</v>
      </c>
      <c r="D1759" s="6" t="e">
        <f>timetable!#REF!</f>
        <v>#REF!</v>
      </c>
      <c r="E1759" s="6" t="e">
        <f>timetable!#REF!</f>
        <v>#REF!</v>
      </c>
      <c r="F1759" s="6" t="e">
        <f>timetable!#REF!</f>
        <v>#REF!</v>
      </c>
      <c r="G1759" s="6" t="e">
        <f>timetable!#REF!</f>
        <v>#REF!</v>
      </c>
      <c r="H1759" s="6" t="e">
        <f>timetable!#REF!</f>
        <v>#REF!</v>
      </c>
      <c r="I1759" s="6" t="e">
        <f>timetable!#REF!</f>
        <v>#REF!</v>
      </c>
      <c r="L1759" s="5" t="s">
        <v>467</v>
      </c>
    </row>
    <row r="1760" spans="1:12">
      <c r="A1760" s="443" t="e">
        <f>timetable!#REF!</f>
        <v>#REF!</v>
      </c>
      <c r="B1760" s="444">
        <v>4</v>
      </c>
      <c r="C1760" s="12" t="str">
        <f t="shared" si="0"/>
        <v>14:30-16:00</v>
      </c>
      <c r="D1760" s="6" t="e">
        <f>timetable!#REF!</f>
        <v>#REF!</v>
      </c>
      <c r="E1760" s="6" t="e">
        <f>timetable!#REF!</f>
        <v>#REF!</v>
      </c>
      <c r="F1760" s="6" t="e">
        <f>timetable!#REF!</f>
        <v>#REF!</v>
      </c>
      <c r="G1760" s="6" t="e">
        <f>timetable!#REF!</f>
        <v>#REF!</v>
      </c>
      <c r="H1760" s="6" t="e">
        <f>timetable!#REF!</f>
        <v>#REF!</v>
      </c>
      <c r="I1760" s="6" t="e">
        <f>timetable!#REF!</f>
        <v>#REF!</v>
      </c>
      <c r="L1760" s="5" t="s">
        <v>467</v>
      </c>
    </row>
    <row r="1761" spans="1:12">
      <c r="A1761" s="443" t="e">
        <f>timetable!#REF!</f>
        <v>#REF!</v>
      </c>
      <c r="B1761" s="444">
        <v>5</v>
      </c>
      <c r="C1761" s="12" t="str">
        <f t="shared" si="0"/>
        <v>16:10-17:40</v>
      </c>
      <c r="D1761" s="6" t="e">
        <f>timetable!#REF!</f>
        <v>#REF!</v>
      </c>
      <c r="E1761" s="6" t="e">
        <f>timetable!#REF!</f>
        <v>#REF!</v>
      </c>
      <c r="F1761" s="6" t="e">
        <f>timetable!#REF!</f>
        <v>#REF!</v>
      </c>
      <c r="G1761" s="6" t="e">
        <f>timetable!#REF!</f>
        <v>#REF!</v>
      </c>
      <c r="H1761" s="6" t="e">
        <f>timetable!#REF!</f>
        <v>#REF!</v>
      </c>
      <c r="I1761" s="6" t="e">
        <f>timetable!#REF!</f>
        <v>#REF!</v>
      </c>
      <c r="L1761" s="5" t="s">
        <v>467</v>
      </c>
    </row>
    <row r="1762" spans="1:12">
      <c r="A1762" s="443" t="e">
        <f>timetable!#REF!+1</f>
        <v>#REF!</v>
      </c>
      <c r="B1762" s="48">
        <v>1</v>
      </c>
      <c r="C1762" s="12" t="str">
        <f t="shared" si="0"/>
        <v>08:50-10:20</v>
      </c>
      <c r="D1762" s="6" t="e">
        <f>timetable!#REF!</f>
        <v>#REF!</v>
      </c>
      <c r="E1762" s="6" t="e">
        <f>timetable!#REF!</f>
        <v>#REF!</v>
      </c>
      <c r="F1762" s="6" t="e">
        <f>timetable!#REF!</f>
        <v>#REF!</v>
      </c>
      <c r="G1762" s="6" t="e">
        <f>timetable!#REF!</f>
        <v>#REF!</v>
      </c>
      <c r="H1762" s="6" t="e">
        <f>timetable!#REF!</f>
        <v>#REF!</v>
      </c>
      <c r="I1762" s="6" t="e">
        <f>timetable!#REF!</f>
        <v>#REF!</v>
      </c>
      <c r="L1762" s="5" t="s">
        <v>467</v>
      </c>
    </row>
    <row r="1763" spans="1:12">
      <c r="A1763" s="443" t="e">
        <f>timetable!#REF!</f>
        <v>#REF!</v>
      </c>
      <c r="B1763" s="48">
        <v>2</v>
      </c>
      <c r="C1763" s="12" t="str">
        <f t="shared" si="0"/>
        <v>10:30-12:00</v>
      </c>
      <c r="D1763" s="6" t="e">
        <f>timetable!#REF!</f>
        <v>#REF!</v>
      </c>
      <c r="E1763" s="6" t="e">
        <f>timetable!#REF!</f>
        <v>#REF!</v>
      </c>
      <c r="F1763" s="6" t="e">
        <f>timetable!#REF!</f>
        <v>#REF!</v>
      </c>
      <c r="G1763" s="6" t="e">
        <f>timetable!#REF!</f>
        <v>#REF!</v>
      </c>
      <c r="H1763" s="6" t="e">
        <f>timetable!#REF!</f>
        <v>#REF!</v>
      </c>
      <c r="I1763" s="6" t="e">
        <f>timetable!#REF!</f>
        <v>#REF!</v>
      </c>
      <c r="L1763" s="5" t="s">
        <v>467</v>
      </c>
    </row>
    <row r="1764" spans="1:12">
      <c r="A1764" s="443" t="e">
        <f>timetable!#REF!</f>
        <v>#REF!</v>
      </c>
      <c r="B1764" s="48">
        <v>3</v>
      </c>
      <c r="C1764" s="12" t="str">
        <f t="shared" si="0"/>
        <v>12:50-14:20</v>
      </c>
      <c r="D1764" s="6" t="e">
        <f>timetable!#REF!</f>
        <v>#REF!</v>
      </c>
      <c r="E1764" s="6" t="e">
        <f>timetable!#REF!</f>
        <v>#REF!</v>
      </c>
      <c r="F1764" s="6" t="e">
        <f>timetable!#REF!</f>
        <v>#REF!</v>
      </c>
      <c r="G1764" s="6" t="e">
        <f>timetable!#REF!</f>
        <v>#REF!</v>
      </c>
      <c r="H1764" s="6" t="e">
        <f>timetable!#REF!</f>
        <v>#REF!</v>
      </c>
      <c r="I1764" s="6" t="e">
        <f>timetable!#REF!</f>
        <v>#REF!</v>
      </c>
      <c r="L1764" s="5" t="s">
        <v>467</v>
      </c>
    </row>
    <row r="1765" spans="1:12">
      <c r="A1765" s="443" t="e">
        <f>timetable!#REF!</f>
        <v>#REF!</v>
      </c>
      <c r="B1765" s="444">
        <v>4</v>
      </c>
      <c r="C1765" s="12" t="str">
        <f t="shared" si="0"/>
        <v>14:30-16:00</v>
      </c>
      <c r="D1765" s="6" t="e">
        <f>timetable!#REF!</f>
        <v>#REF!</v>
      </c>
      <c r="E1765" s="6" t="e">
        <f>timetable!#REF!</f>
        <v>#REF!</v>
      </c>
      <c r="F1765" s="6" t="e">
        <f>timetable!#REF!</f>
        <v>#REF!</v>
      </c>
      <c r="G1765" s="6" t="e">
        <f>timetable!#REF!</f>
        <v>#REF!</v>
      </c>
      <c r="H1765" s="6" t="e">
        <f>timetable!#REF!</f>
        <v>#REF!</v>
      </c>
      <c r="I1765" s="6" t="e">
        <f>timetable!#REF!</f>
        <v>#REF!</v>
      </c>
      <c r="L1765" s="5" t="s">
        <v>467</v>
      </c>
    </row>
    <row r="1766" spans="1:12">
      <c r="A1766" s="443" t="e">
        <f>timetable!#REF!</f>
        <v>#REF!</v>
      </c>
      <c r="B1766" s="444">
        <v>5</v>
      </c>
      <c r="C1766" s="12" t="str">
        <f t="shared" si="0"/>
        <v>16:10-17:40</v>
      </c>
      <c r="D1766" s="6" t="e">
        <f>timetable!#REF!</f>
        <v>#REF!</v>
      </c>
      <c r="E1766" s="6" t="e">
        <f>timetable!#REF!</f>
        <v>#REF!</v>
      </c>
      <c r="F1766" s="6" t="e">
        <f>timetable!#REF!</f>
        <v>#REF!</v>
      </c>
      <c r="G1766" s="6" t="e">
        <f>timetable!#REF!</f>
        <v>#REF!</v>
      </c>
      <c r="H1766" s="6" t="e">
        <f>timetable!#REF!</f>
        <v>#REF!</v>
      </c>
      <c r="I1766" s="6" t="e">
        <f>timetable!#REF!</f>
        <v>#REF!</v>
      </c>
      <c r="L1766" s="5" t="s">
        <v>467</v>
      </c>
    </row>
    <row r="1767" spans="1:12">
      <c r="A1767" s="443" t="e">
        <f>timetable!#REF!+1</f>
        <v>#REF!</v>
      </c>
      <c r="B1767" s="444">
        <v>1</v>
      </c>
      <c r="C1767" s="12" t="str">
        <f t="shared" si="0"/>
        <v>08:50-10:20</v>
      </c>
      <c r="D1767" s="6" t="e">
        <f>timetable!#REF!</f>
        <v>#REF!</v>
      </c>
      <c r="E1767" s="6" t="e">
        <f>timetable!#REF!</f>
        <v>#REF!</v>
      </c>
      <c r="F1767" s="6" t="e">
        <f>timetable!#REF!</f>
        <v>#REF!</v>
      </c>
      <c r="G1767" s="6" t="e">
        <f>timetable!#REF!</f>
        <v>#REF!</v>
      </c>
      <c r="H1767" s="6" t="e">
        <f>timetable!#REF!</f>
        <v>#REF!</v>
      </c>
      <c r="I1767" s="6" t="e">
        <f>timetable!#REF!</f>
        <v>#REF!</v>
      </c>
      <c r="L1767" s="5" t="s">
        <v>467</v>
      </c>
    </row>
    <row r="1768" spans="1:12">
      <c r="A1768" s="443" t="e">
        <f>timetable!#REF!</f>
        <v>#REF!</v>
      </c>
      <c r="B1768" s="48">
        <v>2</v>
      </c>
      <c r="C1768" s="12" t="str">
        <f t="shared" si="0"/>
        <v>10:30-12:00</v>
      </c>
      <c r="D1768" s="6" t="e">
        <f>timetable!#REF!</f>
        <v>#REF!</v>
      </c>
      <c r="E1768" s="6" t="e">
        <f>timetable!#REF!</f>
        <v>#REF!</v>
      </c>
      <c r="F1768" s="6" t="e">
        <f>timetable!#REF!</f>
        <v>#REF!</v>
      </c>
      <c r="G1768" s="6" t="e">
        <f>timetable!#REF!</f>
        <v>#REF!</v>
      </c>
      <c r="H1768" s="6" t="e">
        <f>timetable!#REF!</f>
        <v>#REF!</v>
      </c>
      <c r="I1768" s="6" t="e">
        <f>timetable!#REF!</f>
        <v>#REF!</v>
      </c>
      <c r="L1768" s="5" t="s">
        <v>467</v>
      </c>
    </row>
    <row r="1769" spans="1:12">
      <c r="A1769" s="443" t="e">
        <f>timetable!#REF!</f>
        <v>#REF!</v>
      </c>
      <c r="B1769" s="444">
        <v>3</v>
      </c>
      <c r="C1769" s="12" t="str">
        <f t="shared" si="0"/>
        <v>12:50-14:20</v>
      </c>
      <c r="D1769" s="6" t="e">
        <f>timetable!#REF!</f>
        <v>#REF!</v>
      </c>
      <c r="E1769" s="6" t="e">
        <f>timetable!#REF!</f>
        <v>#REF!</v>
      </c>
      <c r="F1769" s="6" t="e">
        <f>timetable!#REF!</f>
        <v>#REF!</v>
      </c>
      <c r="G1769" s="6" t="e">
        <f>timetable!#REF!</f>
        <v>#REF!</v>
      </c>
      <c r="H1769" s="6" t="e">
        <f>timetable!#REF!</f>
        <v>#REF!</v>
      </c>
      <c r="I1769" s="6" t="e">
        <f>timetable!#REF!</f>
        <v>#REF!</v>
      </c>
      <c r="L1769" s="5" t="s">
        <v>467</v>
      </c>
    </row>
    <row r="1770" spans="1:12">
      <c r="A1770" s="443" t="e">
        <f>timetable!#REF!</f>
        <v>#REF!</v>
      </c>
      <c r="B1770" s="444">
        <v>4</v>
      </c>
      <c r="C1770" s="12" t="str">
        <f t="shared" si="0"/>
        <v>14:30-16:00</v>
      </c>
      <c r="D1770" s="6" t="e">
        <f>timetable!#REF!</f>
        <v>#REF!</v>
      </c>
      <c r="E1770" s="6" t="e">
        <f>timetable!#REF!</f>
        <v>#REF!</v>
      </c>
      <c r="F1770" s="6" t="e">
        <f>timetable!#REF!</f>
        <v>#REF!</v>
      </c>
      <c r="G1770" s="6" t="e">
        <f>timetable!#REF!</f>
        <v>#REF!</v>
      </c>
      <c r="H1770" s="6" t="e">
        <f>timetable!#REF!</f>
        <v>#REF!</v>
      </c>
      <c r="I1770" s="6" t="e">
        <f>timetable!#REF!</f>
        <v>#REF!</v>
      </c>
      <c r="L1770" s="5" t="s">
        <v>467</v>
      </c>
    </row>
    <row r="1771" spans="1:12">
      <c r="A1771" s="443" t="e">
        <f>timetable!#REF!</f>
        <v>#REF!</v>
      </c>
      <c r="B1771" s="48">
        <v>5</v>
      </c>
      <c r="C1771" s="12" t="str">
        <f t="shared" si="0"/>
        <v>16:10-17:40</v>
      </c>
      <c r="D1771" s="6" t="e">
        <f>timetable!#REF!</f>
        <v>#REF!</v>
      </c>
      <c r="E1771" s="6" t="e">
        <f>timetable!#REF!</f>
        <v>#REF!</v>
      </c>
      <c r="F1771" s="6" t="e">
        <f>timetable!#REF!</f>
        <v>#REF!</v>
      </c>
      <c r="G1771" s="6" t="e">
        <f>timetable!#REF!</f>
        <v>#REF!</v>
      </c>
      <c r="H1771" s="6" t="e">
        <f>timetable!#REF!</f>
        <v>#REF!</v>
      </c>
      <c r="I1771" s="6" t="e">
        <f>timetable!#REF!</f>
        <v>#REF!</v>
      </c>
      <c r="L1771" s="5" t="s">
        <v>467</v>
      </c>
    </row>
    <row r="1772" spans="1:12">
      <c r="A1772" s="443" t="e">
        <f>timetable!#REF!+1</f>
        <v>#REF!</v>
      </c>
      <c r="B1772" s="444">
        <v>1</v>
      </c>
      <c r="C1772" s="12" t="str">
        <f t="shared" si="0"/>
        <v>08:50-10:20</v>
      </c>
      <c r="D1772" s="6" t="e">
        <f>timetable!#REF!</f>
        <v>#REF!</v>
      </c>
      <c r="E1772" s="6" t="e">
        <f>timetable!#REF!</f>
        <v>#REF!</v>
      </c>
      <c r="F1772" s="6" t="e">
        <f>timetable!#REF!</f>
        <v>#REF!</v>
      </c>
      <c r="G1772" s="6" t="e">
        <f>timetable!#REF!</f>
        <v>#REF!</v>
      </c>
      <c r="H1772" s="6" t="e">
        <f>timetable!#REF!</f>
        <v>#REF!</v>
      </c>
      <c r="I1772" s="6" t="e">
        <f>timetable!#REF!</f>
        <v>#REF!</v>
      </c>
      <c r="L1772" s="5" t="s">
        <v>467</v>
      </c>
    </row>
    <row r="1773" spans="1:12">
      <c r="A1773" s="443" t="e">
        <f>timetable!#REF!</f>
        <v>#REF!</v>
      </c>
      <c r="B1773" s="444">
        <v>2</v>
      </c>
      <c r="C1773" s="12" t="str">
        <f t="shared" si="0"/>
        <v>10:30-12:00</v>
      </c>
      <c r="D1773" s="6" t="e">
        <f>timetable!#REF!</f>
        <v>#REF!</v>
      </c>
      <c r="E1773" s="6" t="e">
        <f>timetable!#REF!</f>
        <v>#REF!</v>
      </c>
      <c r="F1773" s="6" t="e">
        <f>timetable!#REF!</f>
        <v>#REF!</v>
      </c>
      <c r="G1773" s="6" t="e">
        <f>timetable!#REF!</f>
        <v>#REF!</v>
      </c>
      <c r="H1773" s="6" t="e">
        <f>timetable!#REF!</f>
        <v>#REF!</v>
      </c>
      <c r="I1773" s="6" t="e">
        <f>timetable!#REF!</f>
        <v>#REF!</v>
      </c>
      <c r="L1773" s="5" t="s">
        <v>467</v>
      </c>
    </row>
    <row r="1774" spans="1:12">
      <c r="A1774" s="443" t="e">
        <f>timetable!#REF!</f>
        <v>#REF!</v>
      </c>
      <c r="B1774" s="48">
        <v>3</v>
      </c>
      <c r="C1774" s="12" t="str">
        <f t="shared" si="0"/>
        <v>12:50-14:20</v>
      </c>
      <c r="D1774" s="6" t="e">
        <f>timetable!#REF!</f>
        <v>#REF!</v>
      </c>
      <c r="E1774" s="6" t="e">
        <f>timetable!#REF!</f>
        <v>#REF!</v>
      </c>
      <c r="F1774" s="6" t="e">
        <f>timetable!#REF!</f>
        <v>#REF!</v>
      </c>
      <c r="G1774" s="6" t="e">
        <f>timetable!#REF!</f>
        <v>#REF!</v>
      </c>
      <c r="H1774" s="6" t="e">
        <f>timetable!#REF!</f>
        <v>#REF!</v>
      </c>
      <c r="I1774" s="6" t="e">
        <f>timetable!#REF!</f>
        <v>#REF!</v>
      </c>
      <c r="L1774" s="5" t="s">
        <v>467</v>
      </c>
    </row>
    <row r="1775" spans="1:12">
      <c r="A1775" s="443" t="e">
        <f>timetable!#REF!</f>
        <v>#REF!</v>
      </c>
      <c r="B1775" s="444">
        <v>4</v>
      </c>
      <c r="C1775" s="12" t="str">
        <f t="shared" si="0"/>
        <v>14:30-16:00</v>
      </c>
      <c r="D1775" s="6" t="e">
        <f>timetable!#REF!</f>
        <v>#REF!</v>
      </c>
      <c r="E1775" s="6" t="e">
        <f>timetable!#REF!</f>
        <v>#REF!</v>
      </c>
      <c r="F1775" s="6" t="e">
        <f>timetable!#REF!</f>
        <v>#REF!</v>
      </c>
      <c r="G1775" s="6" t="e">
        <f>timetable!#REF!</f>
        <v>#REF!</v>
      </c>
      <c r="H1775" s="6" t="e">
        <f>timetable!#REF!</f>
        <v>#REF!</v>
      </c>
      <c r="I1775" s="6" t="e">
        <f>timetable!#REF!</f>
        <v>#REF!</v>
      </c>
      <c r="L1775" s="5" t="s">
        <v>467</v>
      </c>
    </row>
    <row r="1776" spans="1:12">
      <c r="A1776" s="443" t="e">
        <f>timetable!#REF!</f>
        <v>#REF!</v>
      </c>
      <c r="B1776" s="444">
        <v>5</v>
      </c>
      <c r="C1776" s="12" t="str">
        <f t="shared" si="0"/>
        <v>16:10-17:40</v>
      </c>
      <c r="D1776" s="6" t="e">
        <f>timetable!#REF!</f>
        <v>#REF!</v>
      </c>
      <c r="E1776" s="6" t="e">
        <f>timetable!#REF!</f>
        <v>#REF!</v>
      </c>
      <c r="F1776" s="6" t="e">
        <f>timetable!#REF!</f>
        <v>#REF!</v>
      </c>
      <c r="G1776" s="6" t="e">
        <f>timetable!#REF!</f>
        <v>#REF!</v>
      </c>
      <c r="H1776" s="6" t="e">
        <f>timetable!#REF!</f>
        <v>#REF!</v>
      </c>
      <c r="I1776" s="6" t="e">
        <f>timetable!#REF!</f>
        <v>#REF!</v>
      </c>
      <c r="L1776" s="5" t="s">
        <v>467</v>
      </c>
    </row>
    <row r="1777" spans="1:12">
      <c r="A1777" s="443" t="e">
        <f>timetable!#REF!</f>
        <v>#REF!</v>
      </c>
      <c r="B1777" s="444">
        <v>1</v>
      </c>
      <c r="C1777" s="12" t="str">
        <f t="shared" si="0"/>
        <v>08:50-10:20</v>
      </c>
      <c r="D1777" s="6" t="e">
        <f>timetable!#REF!</f>
        <v>#REF!</v>
      </c>
      <c r="E1777" s="6" t="e">
        <f>timetable!#REF!</f>
        <v>#REF!</v>
      </c>
      <c r="F1777" s="6" t="e">
        <f>timetable!#REF!</f>
        <v>#REF!</v>
      </c>
      <c r="G1777" s="6" t="e">
        <f>timetable!#REF!</f>
        <v>#REF!</v>
      </c>
      <c r="H1777" s="6" t="e">
        <f>timetable!#REF!</f>
        <v>#REF!</v>
      </c>
      <c r="I1777" s="6" t="e">
        <f>timetable!#REF!</f>
        <v>#REF!</v>
      </c>
      <c r="L1777" s="5" t="s">
        <v>467</v>
      </c>
    </row>
    <row r="1778" spans="1:12">
      <c r="A1778" s="443" t="e">
        <f>timetable!#REF!</f>
        <v>#REF!</v>
      </c>
      <c r="B1778" s="444">
        <v>2</v>
      </c>
      <c r="C1778" s="12" t="str">
        <f t="shared" si="0"/>
        <v>10:30-12:00</v>
      </c>
      <c r="D1778" s="6" t="e">
        <f>timetable!#REF!</f>
        <v>#REF!</v>
      </c>
      <c r="E1778" s="6" t="e">
        <f>timetable!#REF!</f>
        <v>#REF!</v>
      </c>
      <c r="F1778" s="6" t="e">
        <f>timetable!#REF!</f>
        <v>#REF!</v>
      </c>
      <c r="G1778" s="6" t="e">
        <f>timetable!#REF!</f>
        <v>#REF!</v>
      </c>
      <c r="H1778" s="6" t="e">
        <f>timetable!#REF!</f>
        <v>#REF!</v>
      </c>
      <c r="I1778" s="6" t="e">
        <f>timetable!#REF!</f>
        <v>#REF!</v>
      </c>
      <c r="L1778" s="5" t="s">
        <v>467</v>
      </c>
    </row>
    <row r="1779" spans="1:12">
      <c r="A1779" s="443" t="e">
        <f>timetable!#REF!</f>
        <v>#REF!</v>
      </c>
      <c r="B1779" s="444">
        <v>3</v>
      </c>
      <c r="C1779" s="12" t="str">
        <f t="shared" si="0"/>
        <v>12:50-14:20</v>
      </c>
      <c r="D1779" s="6" t="e">
        <f>timetable!#REF!</f>
        <v>#REF!</v>
      </c>
      <c r="E1779" s="6" t="e">
        <f>timetable!#REF!</f>
        <v>#REF!</v>
      </c>
      <c r="F1779" s="6" t="e">
        <f>timetable!#REF!</f>
        <v>#REF!</v>
      </c>
      <c r="G1779" s="6" t="e">
        <f>timetable!#REF!</f>
        <v>#REF!</v>
      </c>
      <c r="H1779" s="6" t="e">
        <f>timetable!#REF!</f>
        <v>#REF!</v>
      </c>
      <c r="I1779" s="6" t="e">
        <f>timetable!#REF!</f>
        <v>#REF!</v>
      </c>
      <c r="L1779" s="5" t="s">
        <v>467</v>
      </c>
    </row>
    <row r="1780" spans="1:12">
      <c r="A1780" s="443" t="e">
        <f>timetable!#REF!</f>
        <v>#REF!</v>
      </c>
      <c r="B1780" s="444">
        <v>4</v>
      </c>
      <c r="C1780" s="12" t="str">
        <f t="shared" si="0"/>
        <v>14:30-16:00</v>
      </c>
      <c r="D1780" s="6" t="e">
        <f>timetable!#REF!</f>
        <v>#REF!</v>
      </c>
      <c r="E1780" s="6" t="e">
        <f>timetable!#REF!</f>
        <v>#REF!</v>
      </c>
      <c r="F1780" s="6" t="e">
        <f>timetable!#REF!</f>
        <v>#REF!</v>
      </c>
      <c r="G1780" s="6" t="e">
        <f>timetable!#REF!</f>
        <v>#REF!</v>
      </c>
      <c r="H1780" s="6" t="e">
        <f>timetable!#REF!</f>
        <v>#REF!</v>
      </c>
      <c r="I1780" s="6" t="e">
        <f>timetable!#REF!</f>
        <v>#REF!</v>
      </c>
      <c r="L1780" s="5" t="s">
        <v>467</v>
      </c>
    </row>
    <row r="1781" spans="1:12">
      <c r="A1781" s="443" t="e">
        <f>timetable!#REF!</f>
        <v>#REF!</v>
      </c>
      <c r="B1781" s="48">
        <v>5</v>
      </c>
      <c r="C1781" s="12" t="str">
        <f t="shared" si="0"/>
        <v>16:10-17:40</v>
      </c>
      <c r="D1781" s="6" t="e">
        <f>timetable!#REF!</f>
        <v>#REF!</v>
      </c>
      <c r="E1781" s="6" t="e">
        <f>timetable!#REF!</f>
        <v>#REF!</v>
      </c>
      <c r="F1781" s="6" t="e">
        <f>timetable!#REF!</f>
        <v>#REF!</v>
      </c>
      <c r="G1781" s="6" t="e">
        <f>timetable!#REF!</f>
        <v>#REF!</v>
      </c>
      <c r="H1781" s="6" t="e">
        <f>timetable!#REF!</f>
        <v>#REF!</v>
      </c>
      <c r="I1781" s="6" t="e">
        <f>timetable!#REF!</f>
        <v>#REF!</v>
      </c>
      <c r="L1781" s="5" t="s">
        <v>467</v>
      </c>
    </row>
    <row r="1782" spans="1:12">
      <c r="A1782" s="443" t="e">
        <f>timetable!#REF!+1</f>
        <v>#REF!</v>
      </c>
      <c r="B1782" s="48">
        <v>1</v>
      </c>
      <c r="C1782" s="12" t="str">
        <f t="shared" si="0"/>
        <v>08:50-10:20</v>
      </c>
      <c r="D1782" s="6" t="e">
        <f>timetable!#REF!</f>
        <v>#REF!</v>
      </c>
      <c r="E1782" s="6" t="e">
        <f>timetable!#REF!</f>
        <v>#REF!</v>
      </c>
      <c r="F1782" s="6" t="e">
        <f>timetable!#REF!</f>
        <v>#REF!</v>
      </c>
      <c r="G1782" s="6" t="e">
        <f>timetable!#REF!</f>
        <v>#REF!</v>
      </c>
      <c r="H1782" s="6" t="e">
        <f>timetable!#REF!</f>
        <v>#REF!</v>
      </c>
      <c r="I1782" s="6" t="e">
        <f>timetable!#REF!</f>
        <v>#REF!</v>
      </c>
      <c r="L1782" s="5" t="s">
        <v>467</v>
      </c>
    </row>
    <row r="1783" spans="1:12">
      <c r="A1783" s="443" t="e">
        <f>timetable!#REF!</f>
        <v>#REF!</v>
      </c>
      <c r="B1783" s="48">
        <v>2</v>
      </c>
      <c r="C1783" s="12" t="str">
        <f t="shared" si="0"/>
        <v>10:30-12:00</v>
      </c>
      <c r="D1783" s="6" t="e">
        <f>timetable!#REF!</f>
        <v>#REF!</v>
      </c>
      <c r="E1783" s="6" t="e">
        <f>timetable!#REF!</f>
        <v>#REF!</v>
      </c>
      <c r="F1783" s="6" t="e">
        <f>timetable!#REF!</f>
        <v>#REF!</v>
      </c>
      <c r="G1783" s="6" t="e">
        <f>timetable!#REF!</f>
        <v>#REF!</v>
      </c>
      <c r="H1783" s="6" t="e">
        <f>timetable!#REF!</f>
        <v>#REF!</v>
      </c>
      <c r="I1783" s="6" t="e">
        <f>timetable!#REF!</f>
        <v>#REF!</v>
      </c>
      <c r="L1783" s="5" t="s">
        <v>467</v>
      </c>
    </row>
    <row r="1784" spans="1:12">
      <c r="A1784" s="443" t="e">
        <f>timetable!#REF!</f>
        <v>#REF!</v>
      </c>
      <c r="B1784" s="444">
        <v>3</v>
      </c>
      <c r="C1784" s="12" t="str">
        <f t="shared" si="0"/>
        <v>12:50-14:20</v>
      </c>
      <c r="D1784" s="6" t="e">
        <f>timetable!#REF!</f>
        <v>#REF!</v>
      </c>
      <c r="E1784" s="6" t="e">
        <f>timetable!#REF!</f>
        <v>#REF!</v>
      </c>
      <c r="F1784" s="6" t="e">
        <f>timetable!#REF!</f>
        <v>#REF!</v>
      </c>
      <c r="G1784" s="6" t="e">
        <f>timetable!#REF!</f>
        <v>#REF!</v>
      </c>
      <c r="H1784" s="6" t="e">
        <f>timetable!#REF!</f>
        <v>#REF!</v>
      </c>
      <c r="I1784" s="6" t="e">
        <f>timetable!#REF!</f>
        <v>#REF!</v>
      </c>
      <c r="L1784" s="5" t="s">
        <v>467</v>
      </c>
    </row>
    <row r="1785" spans="1:12">
      <c r="A1785" s="443" t="e">
        <f>timetable!#REF!</f>
        <v>#REF!</v>
      </c>
      <c r="B1785" s="444">
        <v>4</v>
      </c>
      <c r="C1785" s="12" t="str">
        <f t="shared" si="0"/>
        <v>14:30-16:00</v>
      </c>
      <c r="D1785" s="6" t="e">
        <f>timetable!#REF!</f>
        <v>#REF!</v>
      </c>
      <c r="E1785" s="6" t="e">
        <f>timetable!#REF!</f>
        <v>#REF!</v>
      </c>
      <c r="F1785" s="6" t="e">
        <f>timetable!#REF!</f>
        <v>#REF!</v>
      </c>
      <c r="G1785" s="6" t="e">
        <f>timetable!#REF!</f>
        <v>#REF!</v>
      </c>
      <c r="H1785" s="6" t="e">
        <f>timetable!#REF!</f>
        <v>#REF!</v>
      </c>
      <c r="I1785" s="6" t="e">
        <f>timetable!#REF!</f>
        <v>#REF!</v>
      </c>
      <c r="L1785" s="5" t="s">
        <v>467</v>
      </c>
    </row>
    <row r="1786" spans="1:12">
      <c r="A1786" s="443" t="e">
        <f>timetable!#REF!</f>
        <v>#REF!</v>
      </c>
      <c r="B1786" s="444">
        <v>5</v>
      </c>
      <c r="C1786" s="12" t="str">
        <f t="shared" si="0"/>
        <v>16:10-17:40</v>
      </c>
      <c r="D1786" s="6" t="e">
        <f>timetable!#REF!</f>
        <v>#REF!</v>
      </c>
      <c r="E1786" s="6" t="e">
        <f>timetable!#REF!</f>
        <v>#REF!</v>
      </c>
      <c r="F1786" s="6" t="e">
        <f>timetable!#REF!</f>
        <v>#REF!</v>
      </c>
      <c r="G1786" s="6" t="e">
        <f>timetable!#REF!</f>
        <v>#REF!</v>
      </c>
      <c r="H1786" s="6" t="e">
        <f>timetable!#REF!</f>
        <v>#REF!</v>
      </c>
      <c r="I1786" s="6" t="e">
        <f>timetable!#REF!</f>
        <v>#REF!</v>
      </c>
      <c r="L1786" s="5" t="s">
        <v>467</v>
      </c>
    </row>
    <row r="1787" spans="1:12">
      <c r="A1787" s="443" t="e">
        <f>timetable!#REF!+1</f>
        <v>#REF!</v>
      </c>
      <c r="B1787" s="48">
        <v>1</v>
      </c>
      <c r="C1787" s="12" t="str">
        <f t="shared" si="0"/>
        <v>08:50-10:20</v>
      </c>
      <c r="D1787" s="6" t="e">
        <f>timetable!#REF!</f>
        <v>#REF!</v>
      </c>
      <c r="E1787" s="6" t="e">
        <f>timetable!#REF!</f>
        <v>#REF!</v>
      </c>
      <c r="F1787" s="6" t="e">
        <f>timetable!#REF!</f>
        <v>#REF!</v>
      </c>
      <c r="G1787" s="6" t="e">
        <f>timetable!#REF!</f>
        <v>#REF!</v>
      </c>
      <c r="H1787" s="6" t="e">
        <f>timetable!#REF!</f>
        <v>#REF!</v>
      </c>
      <c r="I1787" s="6" t="e">
        <f>timetable!#REF!</f>
        <v>#REF!</v>
      </c>
      <c r="L1787" s="5" t="s">
        <v>467</v>
      </c>
    </row>
    <row r="1788" spans="1:12">
      <c r="A1788" s="443" t="e">
        <f>timetable!#REF!</f>
        <v>#REF!</v>
      </c>
      <c r="B1788" s="48">
        <v>2</v>
      </c>
      <c r="C1788" s="12" t="str">
        <f t="shared" si="0"/>
        <v>10:30-12:00</v>
      </c>
      <c r="D1788" s="6" t="e">
        <f>timetable!#REF!</f>
        <v>#REF!</v>
      </c>
      <c r="E1788" s="6" t="e">
        <f>timetable!#REF!</f>
        <v>#REF!</v>
      </c>
      <c r="F1788" s="6" t="e">
        <f>timetable!#REF!</f>
        <v>#REF!</v>
      </c>
      <c r="G1788" s="6" t="e">
        <f>timetable!#REF!</f>
        <v>#REF!</v>
      </c>
      <c r="H1788" s="6" t="e">
        <f>timetable!#REF!</f>
        <v>#REF!</v>
      </c>
      <c r="I1788" s="6" t="e">
        <f>timetable!#REF!</f>
        <v>#REF!</v>
      </c>
      <c r="L1788" s="5" t="s">
        <v>467</v>
      </c>
    </row>
    <row r="1789" spans="1:12">
      <c r="A1789" s="443" t="e">
        <f>timetable!#REF!</f>
        <v>#REF!</v>
      </c>
      <c r="B1789" s="48">
        <v>3</v>
      </c>
      <c r="C1789" s="12" t="str">
        <f t="shared" si="0"/>
        <v>12:50-14:20</v>
      </c>
      <c r="D1789" s="6" t="e">
        <f>timetable!#REF!</f>
        <v>#REF!</v>
      </c>
      <c r="E1789" s="6" t="e">
        <f>timetable!#REF!</f>
        <v>#REF!</v>
      </c>
      <c r="F1789" s="6" t="e">
        <f>timetable!#REF!</f>
        <v>#REF!</v>
      </c>
      <c r="G1789" s="6" t="e">
        <f>timetable!#REF!</f>
        <v>#REF!</v>
      </c>
      <c r="H1789" s="6" t="e">
        <f>timetable!#REF!</f>
        <v>#REF!</v>
      </c>
      <c r="I1789" s="6" t="e">
        <f>timetable!#REF!</f>
        <v>#REF!</v>
      </c>
      <c r="L1789" s="5" t="s">
        <v>467</v>
      </c>
    </row>
    <row r="1790" spans="1:12">
      <c r="A1790" s="443" t="e">
        <f>timetable!#REF!</f>
        <v>#REF!</v>
      </c>
      <c r="B1790" s="444">
        <v>4</v>
      </c>
      <c r="C1790" s="12" t="str">
        <f t="shared" si="0"/>
        <v>14:30-16:00</v>
      </c>
      <c r="D1790" s="6" t="e">
        <f>timetable!#REF!</f>
        <v>#REF!</v>
      </c>
      <c r="E1790" s="6" t="e">
        <f>timetable!#REF!</f>
        <v>#REF!</v>
      </c>
      <c r="F1790" s="6" t="e">
        <f>timetable!#REF!</f>
        <v>#REF!</v>
      </c>
      <c r="G1790" s="6" t="e">
        <f>timetable!#REF!</f>
        <v>#REF!</v>
      </c>
      <c r="H1790" s="6" t="e">
        <f>timetable!#REF!</f>
        <v>#REF!</v>
      </c>
      <c r="I1790" s="6" t="e">
        <f>timetable!#REF!</f>
        <v>#REF!</v>
      </c>
      <c r="L1790" s="5" t="s">
        <v>467</v>
      </c>
    </row>
    <row r="1791" spans="1:12">
      <c r="A1791" s="443" t="e">
        <f>timetable!#REF!</f>
        <v>#REF!</v>
      </c>
      <c r="B1791" s="444">
        <v>5</v>
      </c>
      <c r="C1791" s="12" t="str">
        <f t="shared" si="0"/>
        <v>16:10-17:40</v>
      </c>
      <c r="D1791" s="6" t="e">
        <f>timetable!#REF!</f>
        <v>#REF!</v>
      </c>
      <c r="E1791" s="6" t="e">
        <f>timetable!#REF!</f>
        <v>#REF!</v>
      </c>
      <c r="F1791" s="6" t="e">
        <f>timetable!#REF!</f>
        <v>#REF!</v>
      </c>
      <c r="G1791" s="6" t="e">
        <f>timetable!#REF!</f>
        <v>#REF!</v>
      </c>
      <c r="H1791" s="6" t="e">
        <f>timetable!#REF!</f>
        <v>#REF!</v>
      </c>
      <c r="I1791" s="6" t="e">
        <f>timetable!#REF!</f>
        <v>#REF!</v>
      </c>
      <c r="L1791" s="5" t="s">
        <v>467</v>
      </c>
    </row>
    <row r="1792" spans="1:12">
      <c r="A1792" s="443" t="e">
        <f>timetable!#REF!+1</f>
        <v>#REF!</v>
      </c>
      <c r="B1792" s="444">
        <v>1</v>
      </c>
      <c r="C1792" s="12" t="str">
        <f t="shared" si="0"/>
        <v>08:50-10:20</v>
      </c>
      <c r="D1792" s="6" t="e">
        <f>timetable!#REF!</f>
        <v>#REF!</v>
      </c>
      <c r="E1792" s="6" t="e">
        <f>timetable!#REF!</f>
        <v>#REF!</v>
      </c>
      <c r="F1792" s="6" t="e">
        <f>timetable!#REF!</f>
        <v>#REF!</v>
      </c>
      <c r="G1792" s="6" t="e">
        <f>timetable!#REF!</f>
        <v>#REF!</v>
      </c>
      <c r="H1792" s="6" t="e">
        <f>timetable!#REF!</f>
        <v>#REF!</v>
      </c>
      <c r="I1792" s="6" t="e">
        <f>timetable!#REF!</f>
        <v>#REF!</v>
      </c>
      <c r="L1792" s="5" t="s">
        <v>467</v>
      </c>
    </row>
    <row r="1793" spans="1:12">
      <c r="A1793" s="443" t="e">
        <f>timetable!#REF!</f>
        <v>#REF!</v>
      </c>
      <c r="B1793" s="48">
        <v>2</v>
      </c>
      <c r="C1793" s="12" t="str">
        <f t="shared" si="0"/>
        <v>10:30-12:00</v>
      </c>
      <c r="D1793" s="6" t="e">
        <f>timetable!#REF!</f>
        <v>#REF!</v>
      </c>
      <c r="E1793" s="6" t="e">
        <f>timetable!#REF!</f>
        <v>#REF!</v>
      </c>
      <c r="F1793" s="6" t="e">
        <f>timetable!#REF!</f>
        <v>#REF!</v>
      </c>
      <c r="G1793" s="6" t="e">
        <f>timetable!#REF!</f>
        <v>#REF!</v>
      </c>
      <c r="H1793" s="6" t="e">
        <f>timetable!#REF!</f>
        <v>#REF!</v>
      </c>
      <c r="I1793" s="6" t="e">
        <f>timetable!#REF!</f>
        <v>#REF!</v>
      </c>
      <c r="L1793" s="5" t="s">
        <v>467</v>
      </c>
    </row>
    <row r="1794" spans="1:12">
      <c r="A1794" s="443" t="e">
        <f>timetable!#REF!</f>
        <v>#REF!</v>
      </c>
      <c r="B1794" s="444">
        <v>3</v>
      </c>
      <c r="C1794" s="12" t="str">
        <f t="shared" si="0"/>
        <v>12:50-14:20</v>
      </c>
      <c r="D1794" s="6" t="e">
        <f>timetable!#REF!</f>
        <v>#REF!</v>
      </c>
      <c r="E1794" s="6" t="e">
        <f>timetable!#REF!</f>
        <v>#REF!</v>
      </c>
      <c r="F1794" s="6" t="e">
        <f>timetable!#REF!</f>
        <v>#REF!</v>
      </c>
      <c r="G1794" s="6" t="e">
        <f>timetable!#REF!</f>
        <v>#REF!</v>
      </c>
      <c r="H1794" s="6" t="e">
        <f>timetable!#REF!</f>
        <v>#REF!</v>
      </c>
      <c r="I1794" s="6" t="e">
        <f>timetable!#REF!</f>
        <v>#REF!</v>
      </c>
      <c r="L1794" s="5" t="s">
        <v>467</v>
      </c>
    </row>
    <row r="1795" spans="1:12">
      <c r="A1795" s="443" t="e">
        <f>timetable!#REF!</f>
        <v>#REF!</v>
      </c>
      <c r="B1795" s="444">
        <v>4</v>
      </c>
      <c r="C1795" s="12" t="str">
        <f t="shared" si="0"/>
        <v>14:30-16:00</v>
      </c>
      <c r="D1795" s="6" t="e">
        <f>timetable!#REF!</f>
        <v>#REF!</v>
      </c>
      <c r="E1795" s="6" t="e">
        <f>timetable!#REF!</f>
        <v>#REF!</v>
      </c>
      <c r="F1795" s="6" t="e">
        <f>timetable!#REF!</f>
        <v>#REF!</v>
      </c>
      <c r="G1795" s="6" t="e">
        <f>timetable!#REF!</f>
        <v>#REF!</v>
      </c>
      <c r="H1795" s="6" t="e">
        <f>timetable!#REF!</f>
        <v>#REF!</v>
      </c>
      <c r="I1795" s="6" t="e">
        <f>timetable!#REF!</f>
        <v>#REF!</v>
      </c>
      <c r="L1795" s="5" t="s">
        <v>467</v>
      </c>
    </row>
    <row r="1796" spans="1:12">
      <c r="A1796" s="443" t="e">
        <f>timetable!#REF!</f>
        <v>#REF!</v>
      </c>
      <c r="B1796" s="48">
        <v>5</v>
      </c>
      <c r="C1796" s="12" t="str">
        <f t="shared" si="0"/>
        <v>16:10-17:40</v>
      </c>
      <c r="D1796" s="6" t="e">
        <f>timetable!#REF!</f>
        <v>#REF!</v>
      </c>
      <c r="E1796" s="6" t="e">
        <f>timetable!#REF!</f>
        <v>#REF!</v>
      </c>
      <c r="F1796" s="6" t="e">
        <f>timetable!#REF!</f>
        <v>#REF!</v>
      </c>
      <c r="G1796" s="6" t="e">
        <f>timetable!#REF!</f>
        <v>#REF!</v>
      </c>
      <c r="H1796" s="6" t="e">
        <f>timetable!#REF!</f>
        <v>#REF!</v>
      </c>
      <c r="I1796" s="6" t="e">
        <f>timetable!#REF!</f>
        <v>#REF!</v>
      </c>
      <c r="L1796" s="5" t="s">
        <v>467</v>
      </c>
    </row>
    <row r="1797" spans="1:12">
      <c r="A1797" s="443" t="e">
        <f>timetable!#REF!+1</f>
        <v>#REF!</v>
      </c>
      <c r="B1797" s="444">
        <v>1</v>
      </c>
      <c r="C1797" s="12" t="str">
        <f t="shared" si="0"/>
        <v>08:50-10:20</v>
      </c>
      <c r="D1797" s="6" t="e">
        <f>timetable!#REF!</f>
        <v>#REF!</v>
      </c>
      <c r="E1797" s="6" t="e">
        <f>timetable!#REF!</f>
        <v>#REF!</v>
      </c>
      <c r="F1797" s="6" t="e">
        <f>timetable!#REF!</f>
        <v>#REF!</v>
      </c>
      <c r="G1797" s="6" t="e">
        <f>timetable!#REF!</f>
        <v>#REF!</v>
      </c>
      <c r="H1797" s="6" t="e">
        <f>timetable!#REF!</f>
        <v>#REF!</v>
      </c>
      <c r="I1797" s="6" t="e">
        <f>timetable!#REF!</f>
        <v>#REF!</v>
      </c>
      <c r="L1797" s="5" t="s">
        <v>467</v>
      </c>
    </row>
    <row r="1798" spans="1:12">
      <c r="A1798" s="443" t="e">
        <f>timetable!#REF!</f>
        <v>#REF!</v>
      </c>
      <c r="B1798" s="444">
        <v>2</v>
      </c>
      <c r="C1798" s="12" t="str">
        <f t="shared" si="0"/>
        <v>10:30-12:00</v>
      </c>
      <c r="D1798" s="6" t="e">
        <f>timetable!#REF!</f>
        <v>#REF!</v>
      </c>
      <c r="E1798" s="6" t="e">
        <f>timetable!#REF!</f>
        <v>#REF!</v>
      </c>
      <c r="F1798" s="6" t="e">
        <f>timetable!#REF!</f>
        <v>#REF!</v>
      </c>
      <c r="G1798" s="6" t="e">
        <f>timetable!#REF!</f>
        <v>#REF!</v>
      </c>
      <c r="H1798" s="6" t="e">
        <f>timetable!#REF!</f>
        <v>#REF!</v>
      </c>
      <c r="I1798" s="6" t="e">
        <f>timetable!#REF!</f>
        <v>#REF!</v>
      </c>
      <c r="L1798" s="5" t="s">
        <v>467</v>
      </c>
    </row>
    <row r="1799" spans="1:12">
      <c r="A1799" s="443" t="e">
        <f>timetable!#REF!</f>
        <v>#REF!</v>
      </c>
      <c r="B1799" s="48">
        <v>3</v>
      </c>
      <c r="C1799" s="12" t="str">
        <f t="shared" si="0"/>
        <v>12:50-14:20</v>
      </c>
      <c r="D1799" s="6" t="e">
        <f>timetable!#REF!</f>
        <v>#REF!</v>
      </c>
      <c r="E1799" s="6" t="e">
        <f>timetable!#REF!</f>
        <v>#REF!</v>
      </c>
      <c r="F1799" s="6" t="e">
        <f>timetable!#REF!</f>
        <v>#REF!</v>
      </c>
      <c r="G1799" s="6" t="e">
        <f>timetable!#REF!</f>
        <v>#REF!</v>
      </c>
      <c r="H1799" s="6" t="e">
        <f>timetable!#REF!</f>
        <v>#REF!</v>
      </c>
      <c r="I1799" s="6" t="e">
        <f>timetable!#REF!</f>
        <v>#REF!</v>
      </c>
      <c r="L1799" s="5" t="s">
        <v>467</v>
      </c>
    </row>
    <row r="1800" spans="1:12">
      <c r="A1800" s="443" t="e">
        <f>timetable!#REF!</f>
        <v>#REF!</v>
      </c>
      <c r="B1800" s="444">
        <v>4</v>
      </c>
      <c r="C1800" s="12" t="str">
        <f t="shared" si="0"/>
        <v>14:30-16:00</v>
      </c>
      <c r="D1800" s="6" t="e">
        <f>timetable!#REF!</f>
        <v>#REF!</v>
      </c>
      <c r="E1800" s="6" t="e">
        <f>timetable!#REF!</f>
        <v>#REF!</v>
      </c>
      <c r="F1800" s="6" t="e">
        <f>timetable!#REF!</f>
        <v>#REF!</v>
      </c>
      <c r="G1800" s="6" t="e">
        <f>timetable!#REF!</f>
        <v>#REF!</v>
      </c>
      <c r="H1800" s="6" t="e">
        <f>timetable!#REF!</f>
        <v>#REF!</v>
      </c>
      <c r="I1800" s="6" t="e">
        <f>timetable!#REF!</f>
        <v>#REF!</v>
      </c>
      <c r="L1800" s="5" t="s">
        <v>467</v>
      </c>
    </row>
    <row r="1801" spans="1:12">
      <c r="A1801" s="443" t="e">
        <f>timetable!#REF!</f>
        <v>#REF!</v>
      </c>
      <c r="B1801" s="444">
        <v>5</v>
      </c>
      <c r="C1801" s="12" t="str">
        <f t="shared" si="0"/>
        <v>16:10-17:40</v>
      </c>
      <c r="D1801" s="6" t="e">
        <f>timetable!#REF!</f>
        <v>#REF!</v>
      </c>
      <c r="E1801" s="6" t="e">
        <f>timetable!#REF!</f>
        <v>#REF!</v>
      </c>
      <c r="F1801" s="6" t="e">
        <f>timetable!#REF!</f>
        <v>#REF!</v>
      </c>
      <c r="G1801" s="6" t="e">
        <f>timetable!#REF!</f>
        <v>#REF!</v>
      </c>
      <c r="H1801" s="6" t="e">
        <f>timetable!#REF!</f>
        <v>#REF!</v>
      </c>
      <c r="I1801" s="6" t="e">
        <f>timetable!#REF!</f>
        <v>#REF!</v>
      </c>
      <c r="L1801" s="5" t="s">
        <v>467</v>
      </c>
    </row>
    <row r="1802" spans="1:12">
      <c r="A1802" s="443" t="e">
        <f>timetable!#REF!</f>
        <v>#REF!</v>
      </c>
      <c r="B1802" s="444">
        <v>1</v>
      </c>
      <c r="C1802" s="12" t="str">
        <f t="shared" si="0"/>
        <v>08:50-10:20</v>
      </c>
      <c r="D1802" s="6" t="e">
        <f>timetable!#REF!</f>
        <v>#REF!</v>
      </c>
      <c r="E1802" s="6" t="e">
        <f>timetable!#REF!</f>
        <v>#REF!</v>
      </c>
      <c r="F1802" s="6" t="e">
        <f>timetable!#REF!</f>
        <v>#REF!</v>
      </c>
      <c r="G1802" s="6" t="e">
        <f>timetable!#REF!</f>
        <v>#REF!</v>
      </c>
      <c r="H1802" s="6" t="e">
        <f>timetable!#REF!</f>
        <v>#REF!</v>
      </c>
      <c r="I1802" s="6" t="e">
        <f>timetable!#REF!</f>
        <v>#REF!</v>
      </c>
      <c r="L1802" s="5" t="s">
        <v>467</v>
      </c>
    </row>
    <row r="1803" spans="1:12">
      <c r="A1803" s="443" t="e">
        <f>timetable!#REF!</f>
        <v>#REF!</v>
      </c>
      <c r="B1803" s="444">
        <v>2</v>
      </c>
      <c r="C1803" s="12" t="str">
        <f t="shared" si="0"/>
        <v>10:30-12:00</v>
      </c>
      <c r="D1803" s="6" t="e">
        <f>timetable!#REF!</f>
        <v>#REF!</v>
      </c>
      <c r="E1803" s="6" t="e">
        <f>timetable!#REF!</f>
        <v>#REF!</v>
      </c>
      <c r="F1803" s="6" t="e">
        <f>timetable!#REF!</f>
        <v>#REF!</v>
      </c>
      <c r="G1803" s="6" t="e">
        <f>timetable!#REF!</f>
        <v>#REF!</v>
      </c>
      <c r="H1803" s="6" t="e">
        <f>timetable!#REF!</f>
        <v>#REF!</v>
      </c>
      <c r="I1803" s="6" t="e">
        <f>timetable!#REF!</f>
        <v>#REF!</v>
      </c>
      <c r="L1803" s="5" t="s">
        <v>467</v>
      </c>
    </row>
    <row r="1804" spans="1:12">
      <c r="A1804" s="443" t="e">
        <f>timetable!#REF!</f>
        <v>#REF!</v>
      </c>
      <c r="B1804" s="444">
        <v>3</v>
      </c>
      <c r="C1804" s="12" t="str">
        <f t="shared" si="0"/>
        <v>12:50-14:20</v>
      </c>
      <c r="D1804" s="6" t="e">
        <f>timetable!#REF!</f>
        <v>#REF!</v>
      </c>
      <c r="E1804" s="6" t="e">
        <f>timetable!#REF!</f>
        <v>#REF!</v>
      </c>
      <c r="F1804" s="6" t="e">
        <f>timetable!#REF!</f>
        <v>#REF!</v>
      </c>
      <c r="G1804" s="6" t="e">
        <f>timetable!#REF!</f>
        <v>#REF!</v>
      </c>
      <c r="H1804" s="6" t="e">
        <f>timetable!#REF!</f>
        <v>#REF!</v>
      </c>
      <c r="I1804" s="6" t="e">
        <f>timetable!#REF!</f>
        <v>#REF!</v>
      </c>
      <c r="L1804" s="5" t="s">
        <v>467</v>
      </c>
    </row>
    <row r="1805" spans="1:12">
      <c r="A1805" s="443" t="e">
        <f>timetable!#REF!</f>
        <v>#REF!</v>
      </c>
      <c r="B1805" s="444">
        <v>4</v>
      </c>
      <c r="C1805" s="12" t="str">
        <f t="shared" si="0"/>
        <v>14:30-16:00</v>
      </c>
      <c r="D1805" s="6" t="e">
        <f>timetable!#REF!</f>
        <v>#REF!</v>
      </c>
      <c r="E1805" s="6" t="e">
        <f>timetable!#REF!</f>
        <v>#REF!</v>
      </c>
      <c r="F1805" s="6" t="e">
        <f>timetable!#REF!</f>
        <v>#REF!</v>
      </c>
      <c r="G1805" s="6" t="e">
        <f>timetable!#REF!</f>
        <v>#REF!</v>
      </c>
      <c r="H1805" s="6" t="e">
        <f>timetable!#REF!</f>
        <v>#REF!</v>
      </c>
      <c r="I1805" s="6" t="e">
        <f>timetable!#REF!</f>
        <v>#REF!</v>
      </c>
      <c r="L1805" s="5" t="s">
        <v>467</v>
      </c>
    </row>
    <row r="1806" spans="1:12">
      <c r="A1806" s="443" t="e">
        <f>timetable!#REF!</f>
        <v>#REF!</v>
      </c>
      <c r="B1806" s="48">
        <v>5</v>
      </c>
      <c r="C1806" s="12" t="str">
        <f t="shared" si="0"/>
        <v>16:10-17:40</v>
      </c>
      <c r="D1806" s="6" t="e">
        <f>timetable!#REF!</f>
        <v>#REF!</v>
      </c>
      <c r="E1806" s="6" t="e">
        <f>timetable!#REF!</f>
        <v>#REF!</v>
      </c>
      <c r="F1806" s="6" t="e">
        <f>timetable!#REF!</f>
        <v>#REF!</v>
      </c>
      <c r="G1806" s="6" t="e">
        <f>timetable!#REF!</f>
        <v>#REF!</v>
      </c>
      <c r="H1806" s="6" t="e">
        <f>timetable!#REF!</f>
        <v>#REF!</v>
      </c>
      <c r="I1806" s="6" t="e">
        <f>timetable!#REF!</f>
        <v>#REF!</v>
      </c>
      <c r="L1806" s="5" t="s">
        <v>467</v>
      </c>
    </row>
    <row r="1807" spans="1:12">
      <c r="A1807" s="443" t="e">
        <f>timetable!#REF!+1</f>
        <v>#REF!</v>
      </c>
      <c r="B1807" s="48">
        <v>1</v>
      </c>
      <c r="C1807" s="12" t="str">
        <f t="shared" si="0"/>
        <v>08:50-10:20</v>
      </c>
      <c r="D1807" s="6" t="e">
        <f>timetable!#REF!</f>
        <v>#REF!</v>
      </c>
      <c r="E1807" s="6" t="e">
        <f>timetable!#REF!</f>
        <v>#REF!</v>
      </c>
      <c r="F1807" s="6" t="e">
        <f>timetable!#REF!</f>
        <v>#REF!</v>
      </c>
      <c r="G1807" s="6" t="e">
        <f>timetable!#REF!</f>
        <v>#REF!</v>
      </c>
      <c r="H1807" s="6" t="e">
        <f>timetable!#REF!</f>
        <v>#REF!</v>
      </c>
      <c r="I1807" s="6" t="e">
        <f>timetable!#REF!</f>
        <v>#REF!</v>
      </c>
      <c r="L1807" s="5" t="s">
        <v>467</v>
      </c>
    </row>
    <row r="1808" spans="1:12">
      <c r="A1808" s="443" t="e">
        <f>timetable!#REF!</f>
        <v>#REF!</v>
      </c>
      <c r="B1808" s="48">
        <v>2</v>
      </c>
      <c r="C1808" s="12" t="str">
        <f t="shared" si="0"/>
        <v>10:30-12:00</v>
      </c>
      <c r="D1808" s="6" t="e">
        <f>timetable!#REF!</f>
        <v>#REF!</v>
      </c>
      <c r="E1808" s="6" t="e">
        <f>timetable!#REF!</f>
        <v>#REF!</v>
      </c>
      <c r="F1808" s="6" t="e">
        <f>timetable!#REF!</f>
        <v>#REF!</v>
      </c>
      <c r="G1808" s="6" t="e">
        <f>timetable!#REF!</f>
        <v>#REF!</v>
      </c>
      <c r="H1808" s="6" t="e">
        <f>timetable!#REF!</f>
        <v>#REF!</v>
      </c>
      <c r="I1808" s="6" t="e">
        <f>timetable!#REF!</f>
        <v>#REF!</v>
      </c>
      <c r="L1808" s="5" t="s">
        <v>467</v>
      </c>
    </row>
    <row r="1809" spans="1:12">
      <c r="A1809" s="443" t="e">
        <f>timetable!#REF!</f>
        <v>#REF!</v>
      </c>
      <c r="B1809" s="444">
        <v>3</v>
      </c>
      <c r="C1809" s="12" t="str">
        <f t="shared" si="0"/>
        <v>12:50-14:20</v>
      </c>
      <c r="D1809" s="6" t="e">
        <f>timetable!#REF!</f>
        <v>#REF!</v>
      </c>
      <c r="E1809" s="6" t="e">
        <f>timetable!#REF!</f>
        <v>#REF!</v>
      </c>
      <c r="F1809" s="6" t="e">
        <f>timetable!#REF!</f>
        <v>#REF!</v>
      </c>
      <c r="G1809" s="6" t="e">
        <f>timetable!#REF!</f>
        <v>#REF!</v>
      </c>
      <c r="H1809" s="6" t="e">
        <f>timetable!#REF!</f>
        <v>#REF!</v>
      </c>
      <c r="I1809" s="6" t="e">
        <f>timetable!#REF!</f>
        <v>#REF!</v>
      </c>
      <c r="L1809" s="5" t="s">
        <v>467</v>
      </c>
    </row>
    <row r="1810" spans="1:12">
      <c r="A1810" s="443" t="e">
        <f>timetable!#REF!</f>
        <v>#REF!</v>
      </c>
      <c r="B1810" s="444">
        <v>4</v>
      </c>
      <c r="C1810" s="12" t="str">
        <f t="shared" si="0"/>
        <v>14:30-16:00</v>
      </c>
      <c r="D1810" s="6" t="e">
        <f>timetable!#REF!</f>
        <v>#REF!</v>
      </c>
      <c r="E1810" s="6" t="e">
        <f>timetable!#REF!</f>
        <v>#REF!</v>
      </c>
      <c r="F1810" s="6" t="e">
        <f>timetable!#REF!</f>
        <v>#REF!</v>
      </c>
      <c r="G1810" s="6" t="e">
        <f>timetable!#REF!</f>
        <v>#REF!</v>
      </c>
      <c r="H1810" s="6" t="e">
        <f>timetable!#REF!</f>
        <v>#REF!</v>
      </c>
      <c r="I1810" s="6" t="e">
        <f>timetable!#REF!</f>
        <v>#REF!</v>
      </c>
      <c r="L1810" s="5" t="s">
        <v>467</v>
      </c>
    </row>
    <row r="1811" spans="1:12">
      <c r="A1811" s="443" t="e">
        <f>timetable!#REF!</f>
        <v>#REF!</v>
      </c>
      <c r="B1811" s="444">
        <v>5</v>
      </c>
      <c r="C1811" s="12" t="str">
        <f t="shared" si="0"/>
        <v>16:10-17:40</v>
      </c>
      <c r="D1811" s="6" t="e">
        <f>timetable!#REF!</f>
        <v>#REF!</v>
      </c>
      <c r="E1811" s="6" t="e">
        <f>timetable!#REF!</f>
        <v>#REF!</v>
      </c>
      <c r="F1811" s="6" t="e">
        <f>timetable!#REF!</f>
        <v>#REF!</v>
      </c>
      <c r="G1811" s="6" t="e">
        <f>timetable!#REF!</f>
        <v>#REF!</v>
      </c>
      <c r="H1811" s="6" t="e">
        <f>timetable!#REF!</f>
        <v>#REF!</v>
      </c>
      <c r="I1811" s="6" t="e">
        <f>timetable!#REF!</f>
        <v>#REF!</v>
      </c>
      <c r="L1811" s="5" t="s">
        <v>467</v>
      </c>
    </row>
    <row r="1812" spans="1:12">
      <c r="A1812" s="443" t="e">
        <f>timetable!#REF!+1</f>
        <v>#REF!</v>
      </c>
      <c r="B1812" s="48">
        <v>1</v>
      </c>
      <c r="C1812" s="12" t="str">
        <f t="shared" si="0"/>
        <v>08:50-10:20</v>
      </c>
      <c r="D1812" s="6" t="e">
        <f>timetable!#REF!</f>
        <v>#REF!</v>
      </c>
      <c r="E1812" s="6" t="e">
        <f>timetable!#REF!</f>
        <v>#REF!</v>
      </c>
      <c r="F1812" s="6" t="e">
        <f>timetable!#REF!</f>
        <v>#REF!</v>
      </c>
      <c r="G1812" s="6" t="e">
        <f>timetable!#REF!</f>
        <v>#REF!</v>
      </c>
      <c r="H1812" s="6" t="e">
        <f>timetable!#REF!</f>
        <v>#REF!</v>
      </c>
      <c r="I1812" s="6" t="e">
        <f>timetable!#REF!</f>
        <v>#REF!</v>
      </c>
      <c r="L1812" s="5" t="s">
        <v>467</v>
      </c>
    </row>
    <row r="1813" spans="1:12">
      <c r="A1813" s="443" t="e">
        <f>timetable!#REF!</f>
        <v>#REF!</v>
      </c>
      <c r="B1813" s="48">
        <v>2</v>
      </c>
      <c r="C1813" s="12" t="str">
        <f t="shared" si="0"/>
        <v>10:30-12:00</v>
      </c>
      <c r="D1813" s="6" t="e">
        <f>timetable!#REF!</f>
        <v>#REF!</v>
      </c>
      <c r="E1813" s="6" t="e">
        <f>timetable!#REF!</f>
        <v>#REF!</v>
      </c>
      <c r="F1813" s="6" t="e">
        <f>timetable!#REF!</f>
        <v>#REF!</v>
      </c>
      <c r="G1813" s="6" t="e">
        <f>timetable!#REF!</f>
        <v>#REF!</v>
      </c>
      <c r="H1813" s="6" t="e">
        <f>timetable!#REF!</f>
        <v>#REF!</v>
      </c>
      <c r="I1813" s="6" t="e">
        <f>timetable!#REF!</f>
        <v>#REF!</v>
      </c>
      <c r="L1813" s="5" t="s">
        <v>467</v>
      </c>
    </row>
    <row r="1814" spans="1:12">
      <c r="A1814" s="443" t="e">
        <f>timetable!#REF!</f>
        <v>#REF!</v>
      </c>
      <c r="B1814" s="48">
        <v>3</v>
      </c>
      <c r="C1814" s="12" t="str">
        <f t="shared" si="0"/>
        <v>12:50-14:20</v>
      </c>
      <c r="D1814" s="6" t="e">
        <f>timetable!#REF!</f>
        <v>#REF!</v>
      </c>
      <c r="E1814" s="6" t="e">
        <f>timetable!#REF!</f>
        <v>#REF!</v>
      </c>
      <c r="F1814" s="6" t="e">
        <f>timetable!#REF!</f>
        <v>#REF!</v>
      </c>
      <c r="G1814" s="6" t="e">
        <f>timetable!#REF!</f>
        <v>#REF!</v>
      </c>
      <c r="H1814" s="6" t="e">
        <f>timetable!#REF!</f>
        <v>#REF!</v>
      </c>
      <c r="I1814" s="6" t="e">
        <f>timetable!#REF!</f>
        <v>#REF!</v>
      </c>
      <c r="L1814" s="5" t="s">
        <v>467</v>
      </c>
    </row>
    <row r="1815" spans="1:12">
      <c r="A1815" s="443" t="e">
        <f>timetable!#REF!</f>
        <v>#REF!</v>
      </c>
      <c r="B1815" s="444">
        <v>4</v>
      </c>
      <c r="C1815" s="12" t="str">
        <f t="shared" si="0"/>
        <v>14:30-16:00</v>
      </c>
      <c r="D1815" s="6" t="e">
        <f>timetable!#REF!</f>
        <v>#REF!</v>
      </c>
      <c r="E1815" s="6" t="e">
        <f>timetable!#REF!</f>
        <v>#REF!</v>
      </c>
      <c r="F1815" s="6" t="e">
        <f>timetable!#REF!</f>
        <v>#REF!</v>
      </c>
      <c r="G1815" s="6" t="e">
        <f>timetable!#REF!</f>
        <v>#REF!</v>
      </c>
      <c r="H1815" s="6" t="e">
        <f>timetable!#REF!</f>
        <v>#REF!</v>
      </c>
      <c r="I1815" s="6" t="e">
        <f>timetable!#REF!</f>
        <v>#REF!</v>
      </c>
      <c r="L1815" s="5" t="s">
        <v>467</v>
      </c>
    </row>
    <row r="1816" spans="1:12">
      <c r="A1816" s="443" t="e">
        <f>timetable!#REF!</f>
        <v>#REF!</v>
      </c>
      <c r="B1816" s="444">
        <v>5</v>
      </c>
      <c r="C1816" s="12" t="str">
        <f t="shared" si="0"/>
        <v>16:10-17:40</v>
      </c>
      <c r="D1816" s="6" t="e">
        <f>timetable!#REF!</f>
        <v>#REF!</v>
      </c>
      <c r="E1816" s="6" t="e">
        <f>timetable!#REF!</f>
        <v>#REF!</v>
      </c>
      <c r="F1816" s="6" t="e">
        <f>timetable!#REF!</f>
        <v>#REF!</v>
      </c>
      <c r="G1816" s="6" t="e">
        <f>timetable!#REF!</f>
        <v>#REF!</v>
      </c>
      <c r="H1816" s="6" t="e">
        <f>timetable!#REF!</f>
        <v>#REF!</v>
      </c>
      <c r="I1816" s="6" t="e">
        <f>timetable!#REF!</f>
        <v>#REF!</v>
      </c>
      <c r="L1816" s="5" t="s">
        <v>467</v>
      </c>
    </row>
    <row r="1817" spans="1:12">
      <c r="A1817" s="443" t="e">
        <f>timetable!#REF!+1</f>
        <v>#REF!</v>
      </c>
      <c r="B1817" s="444">
        <v>1</v>
      </c>
      <c r="C1817" s="12" t="str">
        <f t="shared" si="0"/>
        <v>08:50-10:20</v>
      </c>
      <c r="D1817" s="6" t="e">
        <f>timetable!#REF!</f>
        <v>#REF!</v>
      </c>
      <c r="E1817" s="6" t="e">
        <f>timetable!#REF!</f>
        <v>#REF!</v>
      </c>
      <c r="F1817" s="6" t="e">
        <f>timetable!#REF!</f>
        <v>#REF!</v>
      </c>
      <c r="G1817" s="6" t="e">
        <f>timetable!#REF!</f>
        <v>#REF!</v>
      </c>
      <c r="H1817" s="6" t="e">
        <f>timetable!#REF!</f>
        <v>#REF!</v>
      </c>
      <c r="I1817" s="6" t="e">
        <f>timetable!#REF!</f>
        <v>#REF!</v>
      </c>
      <c r="L1817" s="5" t="s">
        <v>467</v>
      </c>
    </row>
    <row r="1818" spans="1:12">
      <c r="A1818" s="443" t="e">
        <f>timetable!#REF!</f>
        <v>#REF!</v>
      </c>
      <c r="B1818" s="48">
        <v>2</v>
      </c>
      <c r="C1818" s="12" t="str">
        <f t="shared" si="0"/>
        <v>10:30-12:00</v>
      </c>
      <c r="D1818" s="6" t="e">
        <f>timetable!#REF!</f>
        <v>#REF!</v>
      </c>
      <c r="E1818" s="6" t="e">
        <f>timetable!#REF!</f>
        <v>#REF!</v>
      </c>
      <c r="F1818" s="6" t="e">
        <f>timetable!#REF!</f>
        <v>#REF!</v>
      </c>
      <c r="G1818" s="6" t="e">
        <f>timetable!#REF!</f>
        <v>#REF!</v>
      </c>
      <c r="H1818" s="6" t="e">
        <f>timetable!#REF!</f>
        <v>#REF!</v>
      </c>
      <c r="I1818" s="6" t="e">
        <f>timetable!#REF!</f>
        <v>#REF!</v>
      </c>
      <c r="L1818" s="5" t="s">
        <v>467</v>
      </c>
    </row>
    <row r="1819" spans="1:12">
      <c r="A1819" s="443" t="e">
        <f>timetable!#REF!</f>
        <v>#REF!</v>
      </c>
      <c r="B1819" s="444">
        <v>3</v>
      </c>
      <c r="C1819" s="12" t="str">
        <f t="shared" si="0"/>
        <v>12:50-14:20</v>
      </c>
      <c r="D1819" s="6" t="e">
        <f>timetable!#REF!</f>
        <v>#REF!</v>
      </c>
      <c r="E1819" s="6" t="e">
        <f>timetable!#REF!</f>
        <v>#REF!</v>
      </c>
      <c r="F1819" s="6" t="e">
        <f>timetable!#REF!</f>
        <v>#REF!</v>
      </c>
      <c r="G1819" s="6" t="e">
        <f>timetable!#REF!</f>
        <v>#REF!</v>
      </c>
      <c r="H1819" s="6" t="e">
        <f>timetable!#REF!</f>
        <v>#REF!</v>
      </c>
      <c r="I1819" s="6" t="e">
        <f>timetable!#REF!</f>
        <v>#REF!</v>
      </c>
      <c r="L1819" s="5" t="s">
        <v>467</v>
      </c>
    </row>
    <row r="1820" spans="1:12">
      <c r="A1820" s="443" t="e">
        <f>timetable!#REF!</f>
        <v>#REF!</v>
      </c>
      <c r="B1820" s="444">
        <v>4</v>
      </c>
      <c r="C1820" s="12" t="str">
        <f t="shared" si="0"/>
        <v>14:30-16:00</v>
      </c>
      <c r="D1820" s="6" t="e">
        <f>timetable!#REF!</f>
        <v>#REF!</v>
      </c>
      <c r="E1820" s="6" t="e">
        <f>timetable!#REF!</f>
        <v>#REF!</v>
      </c>
      <c r="F1820" s="6" t="e">
        <f>timetable!#REF!</f>
        <v>#REF!</v>
      </c>
      <c r="G1820" s="6" t="e">
        <f>timetable!#REF!</f>
        <v>#REF!</v>
      </c>
      <c r="H1820" s="6" t="e">
        <f>timetable!#REF!</f>
        <v>#REF!</v>
      </c>
      <c r="I1820" s="6" t="e">
        <f>timetable!#REF!</f>
        <v>#REF!</v>
      </c>
      <c r="L1820" s="5" t="s">
        <v>467</v>
      </c>
    </row>
    <row r="1821" spans="1:12">
      <c r="A1821" s="443" t="e">
        <f>timetable!#REF!</f>
        <v>#REF!</v>
      </c>
      <c r="B1821" s="48">
        <v>5</v>
      </c>
      <c r="C1821" s="12" t="str">
        <f t="shared" si="0"/>
        <v>16:10-17:40</v>
      </c>
      <c r="D1821" s="6" t="e">
        <f>timetable!#REF!</f>
        <v>#REF!</v>
      </c>
      <c r="E1821" s="6" t="e">
        <f>timetable!#REF!</f>
        <v>#REF!</v>
      </c>
      <c r="F1821" s="6" t="e">
        <f>timetable!#REF!</f>
        <v>#REF!</v>
      </c>
      <c r="G1821" s="6" t="e">
        <f>timetable!#REF!</f>
        <v>#REF!</v>
      </c>
      <c r="H1821" s="6" t="e">
        <f>timetable!#REF!</f>
        <v>#REF!</v>
      </c>
      <c r="I1821" s="6" t="e">
        <f>timetable!#REF!</f>
        <v>#REF!</v>
      </c>
      <c r="L1821" s="5" t="s">
        <v>467</v>
      </c>
    </row>
    <row r="1822" spans="1:12">
      <c r="A1822" s="443" t="e">
        <f>timetable!#REF!+1</f>
        <v>#REF!</v>
      </c>
      <c r="B1822" s="444">
        <v>1</v>
      </c>
      <c r="C1822" s="12" t="str">
        <f t="shared" si="0"/>
        <v>08:50-10:20</v>
      </c>
      <c r="D1822" s="6" t="e">
        <f>timetable!#REF!</f>
        <v>#REF!</v>
      </c>
      <c r="E1822" s="6" t="e">
        <f>timetable!#REF!</f>
        <v>#REF!</v>
      </c>
      <c r="F1822" s="6" t="e">
        <f>timetable!#REF!</f>
        <v>#REF!</v>
      </c>
      <c r="G1822" s="6" t="e">
        <f>timetable!#REF!</f>
        <v>#REF!</v>
      </c>
      <c r="H1822" s="6" t="e">
        <f>timetable!#REF!</f>
        <v>#REF!</v>
      </c>
      <c r="I1822" s="6" t="e">
        <f>timetable!#REF!</f>
        <v>#REF!</v>
      </c>
      <c r="L1822" s="5" t="s">
        <v>467</v>
      </c>
    </row>
    <row r="1823" spans="1:12">
      <c r="A1823" s="443" t="e">
        <f>timetable!#REF!</f>
        <v>#REF!</v>
      </c>
      <c r="B1823" s="444">
        <v>2</v>
      </c>
      <c r="C1823" s="12" t="str">
        <f t="shared" si="0"/>
        <v>10:30-12:00</v>
      </c>
      <c r="D1823" s="6" t="e">
        <f>timetable!#REF!</f>
        <v>#REF!</v>
      </c>
      <c r="E1823" s="6" t="e">
        <f>timetable!#REF!</f>
        <v>#REF!</v>
      </c>
      <c r="F1823" s="6" t="e">
        <f>timetable!#REF!</f>
        <v>#REF!</v>
      </c>
      <c r="G1823" s="6" t="e">
        <f>timetable!#REF!</f>
        <v>#REF!</v>
      </c>
      <c r="H1823" s="6" t="e">
        <f>timetable!#REF!</f>
        <v>#REF!</v>
      </c>
      <c r="I1823" s="6" t="e">
        <f>timetable!#REF!</f>
        <v>#REF!</v>
      </c>
      <c r="L1823" s="5" t="s">
        <v>467</v>
      </c>
    </row>
    <row r="1824" spans="1:12">
      <c r="A1824" s="443" t="e">
        <f>timetable!#REF!</f>
        <v>#REF!</v>
      </c>
      <c r="B1824" s="48">
        <v>3</v>
      </c>
      <c r="C1824" s="12" t="str">
        <f t="shared" si="0"/>
        <v>12:50-14:20</v>
      </c>
      <c r="D1824" s="6" t="e">
        <f>timetable!#REF!</f>
        <v>#REF!</v>
      </c>
      <c r="E1824" s="6" t="e">
        <f>timetable!#REF!</f>
        <v>#REF!</v>
      </c>
      <c r="F1824" s="6" t="e">
        <f>timetable!#REF!</f>
        <v>#REF!</v>
      </c>
      <c r="G1824" s="6" t="e">
        <f>timetable!#REF!</f>
        <v>#REF!</v>
      </c>
      <c r="H1824" s="6" t="e">
        <f>timetable!#REF!</f>
        <v>#REF!</v>
      </c>
      <c r="I1824" s="6" t="e">
        <f>timetable!#REF!</f>
        <v>#REF!</v>
      </c>
      <c r="L1824" s="5" t="s">
        <v>467</v>
      </c>
    </row>
    <row r="1825" spans="1:12">
      <c r="A1825" s="443" t="e">
        <f>timetable!#REF!</f>
        <v>#REF!</v>
      </c>
      <c r="B1825" s="444">
        <v>4</v>
      </c>
      <c r="C1825" s="12" t="str">
        <f t="shared" si="0"/>
        <v>14:30-16:00</v>
      </c>
      <c r="D1825" s="6" t="e">
        <f>timetable!#REF!</f>
        <v>#REF!</v>
      </c>
      <c r="E1825" s="6" t="e">
        <f>timetable!#REF!</f>
        <v>#REF!</v>
      </c>
      <c r="F1825" s="6" t="e">
        <f>timetable!#REF!</f>
        <v>#REF!</v>
      </c>
      <c r="G1825" s="6" t="e">
        <f>timetable!#REF!</f>
        <v>#REF!</v>
      </c>
      <c r="H1825" s="6" t="e">
        <f>timetable!#REF!</f>
        <v>#REF!</v>
      </c>
      <c r="I1825" s="6" t="e">
        <f>timetable!#REF!</f>
        <v>#REF!</v>
      </c>
      <c r="L1825" s="5" t="s">
        <v>467</v>
      </c>
    </row>
    <row r="1826" spans="1:12">
      <c r="A1826" s="443" t="e">
        <f>timetable!#REF!</f>
        <v>#REF!</v>
      </c>
      <c r="B1826" s="444">
        <v>5</v>
      </c>
      <c r="C1826" s="12" t="str">
        <f t="shared" si="0"/>
        <v>16:10-17:40</v>
      </c>
      <c r="D1826" s="6" t="e">
        <f>timetable!#REF!</f>
        <v>#REF!</v>
      </c>
      <c r="E1826" s="6" t="e">
        <f>timetable!#REF!</f>
        <v>#REF!</v>
      </c>
      <c r="F1826" s="6" t="e">
        <f>timetable!#REF!</f>
        <v>#REF!</v>
      </c>
      <c r="G1826" s="6" t="e">
        <f>timetable!#REF!</f>
        <v>#REF!</v>
      </c>
      <c r="H1826" s="6" t="e">
        <f>timetable!#REF!</f>
        <v>#REF!</v>
      </c>
      <c r="I1826" s="6" t="e">
        <f>timetable!#REF!</f>
        <v>#REF!</v>
      </c>
      <c r="L1826" s="5" t="s">
        <v>467</v>
      </c>
    </row>
    <row r="1827" spans="1:12">
      <c r="A1827" s="443" t="e">
        <f>timetable!#REF!</f>
        <v>#REF!</v>
      </c>
      <c r="B1827" s="444">
        <v>1</v>
      </c>
      <c r="C1827" s="12" t="str">
        <f t="shared" si="0"/>
        <v>08:50-10:20</v>
      </c>
      <c r="D1827" s="6" t="e">
        <f>timetable!#REF!</f>
        <v>#REF!</v>
      </c>
      <c r="E1827" s="6" t="e">
        <f>timetable!#REF!</f>
        <v>#REF!</v>
      </c>
      <c r="F1827" s="6" t="e">
        <f>timetable!#REF!</f>
        <v>#REF!</v>
      </c>
      <c r="G1827" s="6" t="e">
        <f>timetable!#REF!</f>
        <v>#REF!</v>
      </c>
      <c r="H1827" s="6" t="e">
        <f>timetable!#REF!</f>
        <v>#REF!</v>
      </c>
      <c r="I1827" s="6" t="e">
        <f>timetable!#REF!</f>
        <v>#REF!</v>
      </c>
      <c r="L1827" s="5" t="s">
        <v>467</v>
      </c>
    </row>
    <row r="1828" spans="1:12">
      <c r="A1828" s="443" t="e">
        <f>timetable!#REF!</f>
        <v>#REF!</v>
      </c>
      <c r="B1828" s="444">
        <v>2</v>
      </c>
      <c r="C1828" s="12" t="str">
        <f t="shared" si="0"/>
        <v>10:30-12:00</v>
      </c>
      <c r="D1828" s="6" t="e">
        <f>timetable!#REF!</f>
        <v>#REF!</v>
      </c>
      <c r="E1828" s="6" t="e">
        <f>timetable!#REF!</f>
        <v>#REF!</v>
      </c>
      <c r="F1828" s="6" t="e">
        <f>timetable!#REF!</f>
        <v>#REF!</v>
      </c>
      <c r="G1828" s="6" t="e">
        <f>timetable!#REF!</f>
        <v>#REF!</v>
      </c>
      <c r="H1828" s="6" t="e">
        <f>timetable!#REF!</f>
        <v>#REF!</v>
      </c>
      <c r="I1828" s="6" t="e">
        <f>timetable!#REF!</f>
        <v>#REF!</v>
      </c>
      <c r="L1828" s="5" t="s">
        <v>467</v>
      </c>
    </row>
    <row r="1829" spans="1:12">
      <c r="A1829" s="443" t="e">
        <f>timetable!#REF!</f>
        <v>#REF!</v>
      </c>
      <c r="B1829" s="444">
        <v>3</v>
      </c>
      <c r="C1829" s="12" t="str">
        <f t="shared" si="0"/>
        <v>12:50-14:20</v>
      </c>
      <c r="D1829" s="6" t="e">
        <f>timetable!#REF!</f>
        <v>#REF!</v>
      </c>
      <c r="E1829" s="6" t="e">
        <f>timetable!#REF!</f>
        <v>#REF!</v>
      </c>
      <c r="F1829" s="6" t="e">
        <f>timetable!#REF!</f>
        <v>#REF!</v>
      </c>
      <c r="G1829" s="6" t="e">
        <f>timetable!#REF!</f>
        <v>#REF!</v>
      </c>
      <c r="H1829" s="6" t="e">
        <f>timetable!#REF!</f>
        <v>#REF!</v>
      </c>
      <c r="I1829" s="6" t="e">
        <f>timetable!#REF!</f>
        <v>#REF!</v>
      </c>
      <c r="L1829" s="5" t="s">
        <v>467</v>
      </c>
    </row>
    <row r="1830" spans="1:12">
      <c r="A1830" s="443" t="e">
        <f>timetable!#REF!</f>
        <v>#REF!</v>
      </c>
      <c r="B1830" s="444">
        <v>4</v>
      </c>
      <c r="C1830" s="12" t="str">
        <f t="shared" si="0"/>
        <v>14:30-16:00</v>
      </c>
      <c r="D1830" s="6" t="e">
        <f>timetable!#REF!</f>
        <v>#REF!</v>
      </c>
      <c r="E1830" s="6" t="e">
        <f>timetable!#REF!</f>
        <v>#REF!</v>
      </c>
      <c r="F1830" s="6" t="e">
        <f>timetable!#REF!</f>
        <v>#REF!</v>
      </c>
      <c r="G1830" s="6" t="e">
        <f>timetable!#REF!</f>
        <v>#REF!</v>
      </c>
      <c r="H1830" s="6" t="e">
        <f>timetable!#REF!</f>
        <v>#REF!</v>
      </c>
      <c r="I1830" s="6" t="e">
        <f>timetable!#REF!</f>
        <v>#REF!</v>
      </c>
      <c r="L1830" s="5" t="s">
        <v>467</v>
      </c>
    </row>
    <row r="1831" spans="1:12">
      <c r="A1831" s="443" t="e">
        <f>timetable!#REF!</f>
        <v>#REF!</v>
      </c>
      <c r="B1831" s="48">
        <v>5</v>
      </c>
      <c r="C1831" s="12" t="str">
        <f t="shared" si="0"/>
        <v>16:10-17:40</v>
      </c>
      <c r="D1831" s="6" t="e">
        <f>timetable!#REF!</f>
        <v>#REF!</v>
      </c>
      <c r="E1831" s="6" t="e">
        <f>timetable!#REF!</f>
        <v>#REF!</v>
      </c>
      <c r="F1831" s="6" t="e">
        <f>timetable!#REF!</f>
        <v>#REF!</v>
      </c>
      <c r="G1831" s="6" t="e">
        <f>timetable!#REF!</f>
        <v>#REF!</v>
      </c>
      <c r="H1831" s="6" t="e">
        <f>timetable!#REF!</f>
        <v>#REF!</v>
      </c>
      <c r="I1831" s="6" t="e">
        <f>timetable!#REF!</f>
        <v>#REF!</v>
      </c>
      <c r="L1831" s="5" t="s">
        <v>467</v>
      </c>
    </row>
    <row r="1832" spans="1:12">
      <c r="A1832" s="443" t="e">
        <f>timetable!#REF!+1</f>
        <v>#REF!</v>
      </c>
      <c r="B1832" s="48">
        <v>1</v>
      </c>
      <c r="C1832" s="12" t="str">
        <f t="shared" si="0"/>
        <v>08:50-10:20</v>
      </c>
      <c r="D1832" s="6" t="e">
        <f>timetable!#REF!</f>
        <v>#REF!</v>
      </c>
      <c r="E1832" s="6" t="e">
        <f>timetable!#REF!</f>
        <v>#REF!</v>
      </c>
      <c r="F1832" s="6" t="e">
        <f>timetable!#REF!</f>
        <v>#REF!</v>
      </c>
      <c r="G1832" s="6" t="e">
        <f>timetable!#REF!</f>
        <v>#REF!</v>
      </c>
      <c r="H1832" s="6" t="e">
        <f>timetable!#REF!</f>
        <v>#REF!</v>
      </c>
      <c r="I1832" s="6" t="e">
        <f>timetable!#REF!</f>
        <v>#REF!</v>
      </c>
      <c r="L1832" s="5" t="s">
        <v>467</v>
      </c>
    </row>
    <row r="1833" spans="1:12">
      <c r="A1833" s="443" t="e">
        <f>timetable!#REF!</f>
        <v>#REF!</v>
      </c>
      <c r="B1833" s="48">
        <v>2</v>
      </c>
      <c r="C1833" s="12" t="str">
        <f t="shared" si="0"/>
        <v>10:30-12:00</v>
      </c>
      <c r="D1833" s="6" t="e">
        <f>timetable!#REF!</f>
        <v>#REF!</v>
      </c>
      <c r="E1833" s="6" t="e">
        <f>timetable!#REF!</f>
        <v>#REF!</v>
      </c>
      <c r="F1833" s="6" t="e">
        <f>timetable!#REF!</f>
        <v>#REF!</v>
      </c>
      <c r="G1833" s="6" t="e">
        <f>timetable!#REF!</f>
        <v>#REF!</v>
      </c>
      <c r="H1833" s="6" t="e">
        <f>timetable!#REF!</f>
        <v>#REF!</v>
      </c>
      <c r="I1833" s="6" t="e">
        <f>timetable!#REF!</f>
        <v>#REF!</v>
      </c>
      <c r="L1833" s="5" t="s">
        <v>467</v>
      </c>
    </row>
    <row r="1834" spans="1:12">
      <c r="A1834" s="443" t="e">
        <f>timetable!#REF!</f>
        <v>#REF!</v>
      </c>
      <c r="B1834" s="444">
        <v>3</v>
      </c>
      <c r="C1834" s="12" t="str">
        <f t="shared" si="0"/>
        <v>12:50-14:20</v>
      </c>
      <c r="D1834" s="6" t="e">
        <f>timetable!#REF!</f>
        <v>#REF!</v>
      </c>
      <c r="E1834" s="6" t="e">
        <f>timetable!#REF!</f>
        <v>#REF!</v>
      </c>
      <c r="F1834" s="6" t="e">
        <f>timetable!#REF!</f>
        <v>#REF!</v>
      </c>
      <c r="G1834" s="6" t="e">
        <f>timetable!#REF!</f>
        <v>#REF!</v>
      </c>
      <c r="H1834" s="6" t="e">
        <f>timetable!#REF!</f>
        <v>#REF!</v>
      </c>
      <c r="I1834" s="6" t="e">
        <f>timetable!#REF!</f>
        <v>#REF!</v>
      </c>
      <c r="L1834" s="5" t="s">
        <v>467</v>
      </c>
    </row>
    <row r="1835" spans="1:12">
      <c r="A1835" s="443" t="e">
        <f>timetable!#REF!</f>
        <v>#REF!</v>
      </c>
      <c r="B1835" s="444">
        <v>4</v>
      </c>
      <c r="C1835" s="12" t="str">
        <f t="shared" si="0"/>
        <v>14:30-16:00</v>
      </c>
      <c r="D1835" s="6" t="e">
        <f>timetable!#REF!</f>
        <v>#REF!</v>
      </c>
      <c r="E1835" s="6" t="e">
        <f>timetable!#REF!</f>
        <v>#REF!</v>
      </c>
      <c r="F1835" s="6" t="e">
        <f>timetable!#REF!</f>
        <v>#REF!</v>
      </c>
      <c r="G1835" s="6" t="e">
        <f>timetable!#REF!</f>
        <v>#REF!</v>
      </c>
      <c r="H1835" s="6" t="e">
        <f>timetable!#REF!</f>
        <v>#REF!</v>
      </c>
      <c r="I1835" s="6" t="e">
        <f>timetable!#REF!</f>
        <v>#REF!</v>
      </c>
      <c r="L1835" s="5" t="s">
        <v>467</v>
      </c>
    </row>
    <row r="1836" spans="1:12">
      <c r="A1836" s="443" t="e">
        <f>timetable!#REF!</f>
        <v>#REF!</v>
      </c>
      <c r="B1836" s="444">
        <v>5</v>
      </c>
      <c r="C1836" s="12" t="str">
        <f t="shared" si="0"/>
        <v>16:10-17:40</v>
      </c>
      <c r="D1836" s="6" t="e">
        <f>timetable!#REF!</f>
        <v>#REF!</v>
      </c>
      <c r="E1836" s="6" t="e">
        <f>timetable!#REF!</f>
        <v>#REF!</v>
      </c>
      <c r="F1836" s="6" t="e">
        <f>timetable!#REF!</f>
        <v>#REF!</v>
      </c>
      <c r="G1836" s="6" t="e">
        <f>timetable!#REF!</f>
        <v>#REF!</v>
      </c>
      <c r="H1836" s="6" t="e">
        <f>timetable!#REF!</f>
        <v>#REF!</v>
      </c>
      <c r="I1836" s="6" t="e">
        <f>timetable!#REF!</f>
        <v>#REF!</v>
      </c>
      <c r="L1836" s="5" t="s">
        <v>467</v>
      </c>
    </row>
    <row r="1837" spans="1:12">
      <c r="A1837" s="443" t="e">
        <f>timetable!#REF!+1</f>
        <v>#REF!</v>
      </c>
      <c r="B1837" s="48">
        <v>1</v>
      </c>
      <c r="C1837" s="12" t="str">
        <f t="shared" si="0"/>
        <v>08:50-10:20</v>
      </c>
      <c r="D1837" s="6" t="e">
        <f>timetable!#REF!</f>
        <v>#REF!</v>
      </c>
      <c r="E1837" s="6" t="e">
        <f>timetable!#REF!</f>
        <v>#REF!</v>
      </c>
      <c r="F1837" s="6" t="e">
        <f>timetable!#REF!</f>
        <v>#REF!</v>
      </c>
      <c r="G1837" s="6" t="e">
        <f>timetable!#REF!</f>
        <v>#REF!</v>
      </c>
      <c r="H1837" s="6" t="e">
        <f>timetable!#REF!</f>
        <v>#REF!</v>
      </c>
      <c r="I1837" s="6" t="e">
        <f>timetable!#REF!</f>
        <v>#REF!</v>
      </c>
      <c r="L1837" s="5" t="s">
        <v>467</v>
      </c>
    </row>
    <row r="1838" spans="1:12">
      <c r="A1838" s="443" t="e">
        <f>timetable!#REF!</f>
        <v>#REF!</v>
      </c>
      <c r="B1838" s="48">
        <v>2</v>
      </c>
      <c r="C1838" s="12" t="str">
        <f t="shared" si="0"/>
        <v>10:30-12:00</v>
      </c>
      <c r="D1838" s="6" t="e">
        <f>timetable!#REF!</f>
        <v>#REF!</v>
      </c>
      <c r="E1838" s="6" t="e">
        <f>timetable!#REF!</f>
        <v>#REF!</v>
      </c>
      <c r="F1838" s="6" t="e">
        <f>timetable!#REF!</f>
        <v>#REF!</v>
      </c>
      <c r="G1838" s="6" t="e">
        <f>timetable!#REF!</f>
        <v>#REF!</v>
      </c>
      <c r="H1838" s="6" t="e">
        <f>timetable!#REF!</f>
        <v>#REF!</v>
      </c>
      <c r="I1838" s="6" t="e">
        <f>timetable!#REF!</f>
        <v>#REF!</v>
      </c>
      <c r="L1838" s="5" t="s">
        <v>467</v>
      </c>
    </row>
    <row r="1839" spans="1:12">
      <c r="A1839" s="443" t="e">
        <f>timetable!#REF!</f>
        <v>#REF!</v>
      </c>
      <c r="B1839" s="48">
        <v>3</v>
      </c>
      <c r="C1839" s="12" t="str">
        <f t="shared" si="0"/>
        <v>12:50-14:20</v>
      </c>
      <c r="D1839" s="6" t="e">
        <f>timetable!#REF!</f>
        <v>#REF!</v>
      </c>
      <c r="E1839" s="6" t="e">
        <f>timetable!#REF!</f>
        <v>#REF!</v>
      </c>
      <c r="F1839" s="6" t="e">
        <f>timetable!#REF!</f>
        <v>#REF!</v>
      </c>
      <c r="G1839" s="6" t="e">
        <f>timetable!#REF!</f>
        <v>#REF!</v>
      </c>
      <c r="H1839" s="6" t="e">
        <f>timetable!#REF!</f>
        <v>#REF!</v>
      </c>
      <c r="I1839" s="6" t="e">
        <f>timetable!#REF!</f>
        <v>#REF!</v>
      </c>
      <c r="L1839" s="5" t="s">
        <v>467</v>
      </c>
    </row>
    <row r="1840" spans="1:12">
      <c r="A1840" s="443" t="e">
        <f>timetable!#REF!</f>
        <v>#REF!</v>
      </c>
      <c r="B1840" s="444">
        <v>4</v>
      </c>
      <c r="C1840" s="12" t="str">
        <f t="shared" si="0"/>
        <v>14:30-16:00</v>
      </c>
      <c r="D1840" s="6" t="e">
        <f>timetable!#REF!</f>
        <v>#REF!</v>
      </c>
      <c r="E1840" s="6" t="e">
        <f>timetable!#REF!</f>
        <v>#REF!</v>
      </c>
      <c r="F1840" s="6" t="e">
        <f>timetable!#REF!</f>
        <v>#REF!</v>
      </c>
      <c r="G1840" s="6" t="e">
        <f>timetable!#REF!</f>
        <v>#REF!</v>
      </c>
      <c r="H1840" s="6" t="e">
        <f>timetable!#REF!</f>
        <v>#REF!</v>
      </c>
      <c r="I1840" s="6" t="e">
        <f>timetable!#REF!</f>
        <v>#REF!</v>
      </c>
      <c r="L1840" s="5" t="s">
        <v>467</v>
      </c>
    </row>
    <row r="1841" spans="1:12">
      <c r="A1841" s="443" t="e">
        <f>timetable!#REF!</f>
        <v>#REF!</v>
      </c>
      <c r="B1841" s="444">
        <v>5</v>
      </c>
      <c r="C1841" s="12" t="str">
        <f t="shared" si="0"/>
        <v>16:10-17:40</v>
      </c>
      <c r="D1841" s="6" t="e">
        <f>timetable!#REF!</f>
        <v>#REF!</v>
      </c>
      <c r="E1841" s="6" t="e">
        <f>timetable!#REF!</f>
        <v>#REF!</v>
      </c>
      <c r="F1841" s="6" t="e">
        <f>timetable!#REF!</f>
        <v>#REF!</v>
      </c>
      <c r="G1841" s="6" t="e">
        <f>timetable!#REF!</f>
        <v>#REF!</v>
      </c>
      <c r="H1841" s="6" t="e">
        <f>timetable!#REF!</f>
        <v>#REF!</v>
      </c>
      <c r="I1841" s="6" t="e">
        <f>timetable!#REF!</f>
        <v>#REF!</v>
      </c>
      <c r="L1841" s="5" t="s">
        <v>467</v>
      </c>
    </row>
    <row r="1842" spans="1:12">
      <c r="A1842" s="443" t="e">
        <f>timetable!#REF!+1</f>
        <v>#REF!</v>
      </c>
      <c r="B1842" s="444">
        <v>1</v>
      </c>
      <c r="C1842" s="12" t="str">
        <f t="shared" si="0"/>
        <v>08:50-10:20</v>
      </c>
      <c r="D1842" s="6" t="e">
        <f>timetable!#REF!</f>
        <v>#REF!</v>
      </c>
      <c r="E1842" s="6" t="e">
        <f>timetable!#REF!</f>
        <v>#REF!</v>
      </c>
      <c r="F1842" s="6" t="e">
        <f>timetable!#REF!</f>
        <v>#REF!</v>
      </c>
      <c r="G1842" s="6" t="e">
        <f>timetable!#REF!</f>
        <v>#REF!</v>
      </c>
      <c r="H1842" s="6" t="e">
        <f>timetable!#REF!</f>
        <v>#REF!</v>
      </c>
      <c r="I1842" s="6" t="e">
        <f>timetable!#REF!</f>
        <v>#REF!</v>
      </c>
      <c r="L1842" s="5" t="s">
        <v>467</v>
      </c>
    </row>
    <row r="1843" spans="1:12">
      <c r="A1843" s="443" t="e">
        <f>timetable!#REF!</f>
        <v>#REF!</v>
      </c>
      <c r="B1843" s="48">
        <v>2</v>
      </c>
      <c r="C1843" s="12" t="str">
        <f t="shared" si="0"/>
        <v>10:30-12:00</v>
      </c>
      <c r="D1843" s="6" t="e">
        <f>timetable!#REF!</f>
        <v>#REF!</v>
      </c>
      <c r="E1843" s="6" t="e">
        <f>timetable!#REF!</f>
        <v>#REF!</v>
      </c>
      <c r="F1843" s="6" t="e">
        <f>timetable!#REF!</f>
        <v>#REF!</v>
      </c>
      <c r="G1843" s="6" t="e">
        <f>timetable!#REF!</f>
        <v>#REF!</v>
      </c>
      <c r="H1843" s="6" t="e">
        <f>timetable!#REF!</f>
        <v>#REF!</v>
      </c>
      <c r="I1843" s="6" t="e">
        <f>timetable!#REF!</f>
        <v>#REF!</v>
      </c>
      <c r="L1843" s="5" t="s">
        <v>467</v>
      </c>
    </row>
    <row r="1844" spans="1:12">
      <c r="A1844" s="443" t="e">
        <f>timetable!#REF!</f>
        <v>#REF!</v>
      </c>
      <c r="B1844" s="444">
        <v>3</v>
      </c>
      <c r="C1844" s="12" t="str">
        <f t="shared" si="0"/>
        <v>12:50-14:20</v>
      </c>
      <c r="D1844" s="6" t="e">
        <f>timetable!#REF!</f>
        <v>#REF!</v>
      </c>
      <c r="E1844" s="6" t="e">
        <f>timetable!#REF!</f>
        <v>#REF!</v>
      </c>
      <c r="F1844" s="6" t="e">
        <f>timetable!#REF!</f>
        <v>#REF!</v>
      </c>
      <c r="G1844" s="6" t="e">
        <f>timetable!#REF!</f>
        <v>#REF!</v>
      </c>
      <c r="H1844" s="6" t="e">
        <f>timetable!#REF!</f>
        <v>#REF!</v>
      </c>
      <c r="I1844" s="6" t="e">
        <f>timetable!#REF!</f>
        <v>#REF!</v>
      </c>
      <c r="L1844" s="5" t="s">
        <v>467</v>
      </c>
    </row>
    <row r="1845" spans="1:12">
      <c r="A1845" s="443" t="e">
        <f>timetable!#REF!</f>
        <v>#REF!</v>
      </c>
      <c r="B1845" s="444">
        <v>4</v>
      </c>
      <c r="C1845" s="12" t="str">
        <f t="shared" si="0"/>
        <v>14:30-16:00</v>
      </c>
      <c r="D1845" s="6" t="e">
        <f>timetable!#REF!</f>
        <v>#REF!</v>
      </c>
      <c r="E1845" s="6" t="e">
        <f>timetable!#REF!</f>
        <v>#REF!</v>
      </c>
      <c r="F1845" s="6" t="e">
        <f>timetable!#REF!</f>
        <v>#REF!</v>
      </c>
      <c r="G1845" s="6" t="e">
        <f>timetable!#REF!</f>
        <v>#REF!</v>
      </c>
      <c r="H1845" s="6" t="e">
        <f>timetable!#REF!</f>
        <v>#REF!</v>
      </c>
      <c r="I1845" s="6" t="e">
        <f>timetable!#REF!</f>
        <v>#REF!</v>
      </c>
      <c r="L1845" s="5" t="s">
        <v>467</v>
      </c>
    </row>
    <row r="1846" spans="1:12">
      <c r="A1846" s="443" t="e">
        <f>timetable!#REF!</f>
        <v>#REF!</v>
      </c>
      <c r="B1846" s="48">
        <v>5</v>
      </c>
      <c r="C1846" s="12" t="str">
        <f t="shared" si="0"/>
        <v>16:10-17:40</v>
      </c>
      <c r="D1846" s="6" t="e">
        <f>timetable!#REF!</f>
        <v>#REF!</v>
      </c>
      <c r="E1846" s="6" t="e">
        <f>timetable!#REF!</f>
        <v>#REF!</v>
      </c>
      <c r="F1846" s="6" t="e">
        <f>timetable!#REF!</f>
        <v>#REF!</v>
      </c>
      <c r="G1846" s="6" t="e">
        <f>timetable!#REF!</f>
        <v>#REF!</v>
      </c>
      <c r="H1846" s="6" t="e">
        <f>timetable!#REF!</f>
        <v>#REF!</v>
      </c>
      <c r="I1846" s="6" t="e">
        <f>timetable!#REF!</f>
        <v>#REF!</v>
      </c>
      <c r="L1846" s="5" t="s">
        <v>467</v>
      </c>
    </row>
    <row r="1847" spans="1:12">
      <c r="A1847" s="443" t="e">
        <f>timetable!#REF!+1</f>
        <v>#REF!</v>
      </c>
      <c r="B1847" s="444">
        <v>1</v>
      </c>
      <c r="C1847" s="12" t="str">
        <f t="shared" si="0"/>
        <v>08:50-10:20</v>
      </c>
      <c r="D1847" s="6" t="e">
        <f>timetable!#REF!</f>
        <v>#REF!</v>
      </c>
      <c r="E1847" s="6" t="e">
        <f>timetable!#REF!</f>
        <v>#REF!</v>
      </c>
      <c r="F1847" s="6" t="e">
        <f>timetable!#REF!</f>
        <v>#REF!</v>
      </c>
      <c r="G1847" s="6" t="e">
        <f>timetable!#REF!</f>
        <v>#REF!</v>
      </c>
      <c r="H1847" s="6" t="e">
        <f>timetable!#REF!</f>
        <v>#REF!</v>
      </c>
      <c r="I1847" s="6" t="e">
        <f>timetable!#REF!</f>
        <v>#REF!</v>
      </c>
      <c r="L1847" s="5" t="s">
        <v>467</v>
      </c>
    </row>
    <row r="1848" spans="1:12">
      <c r="A1848" s="443" t="e">
        <f>timetable!#REF!</f>
        <v>#REF!</v>
      </c>
      <c r="B1848" s="444">
        <v>2</v>
      </c>
      <c r="C1848" s="12" t="str">
        <f t="shared" si="0"/>
        <v>10:30-12:00</v>
      </c>
      <c r="D1848" s="6" t="e">
        <f>timetable!#REF!</f>
        <v>#REF!</v>
      </c>
      <c r="E1848" s="6" t="e">
        <f>timetable!#REF!</f>
        <v>#REF!</v>
      </c>
      <c r="F1848" s="6" t="e">
        <f>timetable!#REF!</f>
        <v>#REF!</v>
      </c>
      <c r="G1848" s="6" t="e">
        <f>timetable!#REF!</f>
        <v>#REF!</v>
      </c>
      <c r="H1848" s="6" t="e">
        <f>timetable!#REF!</f>
        <v>#REF!</v>
      </c>
      <c r="I1848" s="6" t="e">
        <f>timetable!#REF!</f>
        <v>#REF!</v>
      </c>
      <c r="L1848" s="5" t="s">
        <v>467</v>
      </c>
    </row>
    <row r="1849" spans="1:12">
      <c r="A1849" s="443" t="e">
        <f>timetable!#REF!</f>
        <v>#REF!</v>
      </c>
      <c r="B1849" s="48">
        <v>3</v>
      </c>
      <c r="C1849" s="12" t="str">
        <f t="shared" si="0"/>
        <v>12:50-14:20</v>
      </c>
      <c r="D1849" s="6" t="e">
        <f>timetable!#REF!</f>
        <v>#REF!</v>
      </c>
      <c r="E1849" s="6" t="e">
        <f>timetable!#REF!</f>
        <v>#REF!</v>
      </c>
      <c r="F1849" s="6" t="e">
        <f>timetable!#REF!</f>
        <v>#REF!</v>
      </c>
      <c r="G1849" s="6" t="e">
        <f>timetable!#REF!</f>
        <v>#REF!</v>
      </c>
      <c r="H1849" s="6" t="e">
        <f>timetable!#REF!</f>
        <v>#REF!</v>
      </c>
      <c r="I1849" s="6" t="e">
        <f>timetable!#REF!</f>
        <v>#REF!</v>
      </c>
      <c r="L1849" s="5" t="s">
        <v>467</v>
      </c>
    </row>
    <row r="1850" spans="1:12">
      <c r="A1850" s="443" t="e">
        <f>timetable!#REF!</f>
        <v>#REF!</v>
      </c>
      <c r="B1850" s="444">
        <v>4</v>
      </c>
      <c r="C1850" s="12" t="str">
        <f t="shared" si="0"/>
        <v>14:30-16:00</v>
      </c>
      <c r="D1850" s="6" t="e">
        <f>timetable!#REF!</f>
        <v>#REF!</v>
      </c>
      <c r="E1850" s="6" t="e">
        <f>timetable!#REF!</f>
        <v>#REF!</v>
      </c>
      <c r="F1850" s="6" t="e">
        <f>timetable!#REF!</f>
        <v>#REF!</v>
      </c>
      <c r="G1850" s="6" t="e">
        <f>timetable!#REF!</f>
        <v>#REF!</v>
      </c>
      <c r="H1850" s="6" t="e">
        <f>timetable!#REF!</f>
        <v>#REF!</v>
      </c>
      <c r="I1850" s="6" t="e">
        <f>timetable!#REF!</f>
        <v>#REF!</v>
      </c>
      <c r="L1850" s="5" t="s">
        <v>467</v>
      </c>
    </row>
    <row r="1851" spans="1:12">
      <c r="A1851" s="443" t="e">
        <f>timetable!#REF!</f>
        <v>#REF!</v>
      </c>
      <c r="B1851" s="444">
        <v>5</v>
      </c>
      <c r="C1851" s="12" t="str">
        <f t="shared" si="0"/>
        <v>16:10-17:40</v>
      </c>
      <c r="D1851" s="6" t="e">
        <f>timetable!#REF!</f>
        <v>#REF!</v>
      </c>
      <c r="E1851" s="6" t="e">
        <f>timetable!#REF!</f>
        <v>#REF!</v>
      </c>
      <c r="F1851" s="6" t="e">
        <f>timetable!#REF!</f>
        <v>#REF!</v>
      </c>
      <c r="G1851" s="6" t="e">
        <f>timetable!#REF!</f>
        <v>#REF!</v>
      </c>
      <c r="H1851" s="6" t="e">
        <f>timetable!#REF!</f>
        <v>#REF!</v>
      </c>
      <c r="I1851" s="6" t="e">
        <f>timetable!#REF!</f>
        <v>#REF!</v>
      </c>
      <c r="L1851" s="5" t="s">
        <v>467</v>
      </c>
    </row>
    <row r="1852" spans="1:12">
      <c r="A1852" s="443" t="e">
        <f>timetable!#REF!</f>
        <v>#REF!</v>
      </c>
      <c r="B1852" s="444">
        <v>1</v>
      </c>
      <c r="C1852" s="12" t="str">
        <f t="shared" si="0"/>
        <v>08:50-10:20</v>
      </c>
      <c r="D1852" s="6" t="e">
        <f>timetable!#REF!</f>
        <v>#REF!</v>
      </c>
      <c r="E1852" s="6" t="e">
        <f>timetable!#REF!</f>
        <v>#REF!</v>
      </c>
      <c r="F1852" s="6" t="e">
        <f>timetable!#REF!</f>
        <v>#REF!</v>
      </c>
      <c r="G1852" s="6" t="e">
        <f>timetable!#REF!</f>
        <v>#REF!</v>
      </c>
      <c r="H1852" s="6" t="e">
        <f>timetable!#REF!</f>
        <v>#REF!</v>
      </c>
      <c r="I1852" s="6" t="e">
        <f>timetable!#REF!</f>
        <v>#REF!</v>
      </c>
      <c r="L1852" s="5" t="s">
        <v>467</v>
      </c>
    </row>
    <row r="1853" spans="1:12">
      <c r="A1853" s="443" t="e">
        <f>timetable!#REF!</f>
        <v>#REF!</v>
      </c>
      <c r="B1853" s="444">
        <v>2</v>
      </c>
      <c r="C1853" s="12" t="str">
        <f t="shared" si="0"/>
        <v>10:30-12:00</v>
      </c>
      <c r="D1853" s="6" t="e">
        <f>timetable!#REF!</f>
        <v>#REF!</v>
      </c>
      <c r="E1853" s="6" t="e">
        <f>timetable!#REF!</f>
        <v>#REF!</v>
      </c>
      <c r="F1853" s="6" t="e">
        <f>timetable!#REF!</f>
        <v>#REF!</v>
      </c>
      <c r="G1853" s="6" t="e">
        <f>timetable!#REF!</f>
        <v>#REF!</v>
      </c>
      <c r="H1853" s="6" t="e">
        <f>timetable!#REF!</f>
        <v>#REF!</v>
      </c>
      <c r="I1853" s="6" t="e">
        <f>timetable!#REF!</f>
        <v>#REF!</v>
      </c>
      <c r="L1853" s="5" t="s">
        <v>467</v>
      </c>
    </row>
    <row r="1854" spans="1:12">
      <c r="A1854" s="443" t="e">
        <f>timetable!#REF!</f>
        <v>#REF!</v>
      </c>
      <c r="B1854" s="444">
        <v>3</v>
      </c>
      <c r="C1854" s="12" t="str">
        <f t="shared" si="0"/>
        <v>12:50-14:20</v>
      </c>
      <c r="D1854" s="6" t="e">
        <f>timetable!#REF!</f>
        <v>#REF!</v>
      </c>
      <c r="E1854" s="6" t="e">
        <f>timetable!#REF!</f>
        <v>#REF!</v>
      </c>
      <c r="F1854" s="6" t="e">
        <f>timetable!#REF!</f>
        <v>#REF!</v>
      </c>
      <c r="G1854" s="6" t="e">
        <f>timetable!#REF!</f>
        <v>#REF!</v>
      </c>
      <c r="H1854" s="6" t="e">
        <f>timetable!#REF!</f>
        <v>#REF!</v>
      </c>
      <c r="I1854" s="6" t="e">
        <f>timetable!#REF!</f>
        <v>#REF!</v>
      </c>
      <c r="L1854" s="5" t="s">
        <v>467</v>
      </c>
    </row>
    <row r="1855" spans="1:12">
      <c r="A1855" s="443" t="e">
        <f>timetable!#REF!</f>
        <v>#REF!</v>
      </c>
      <c r="B1855" s="444">
        <v>4</v>
      </c>
      <c r="C1855" s="12" t="str">
        <f t="shared" si="0"/>
        <v>14:30-16:00</v>
      </c>
      <c r="D1855" s="6" t="e">
        <f>timetable!#REF!</f>
        <v>#REF!</v>
      </c>
      <c r="E1855" s="6" t="e">
        <f>timetable!#REF!</f>
        <v>#REF!</v>
      </c>
      <c r="F1855" s="6" t="e">
        <f>timetable!#REF!</f>
        <v>#REF!</v>
      </c>
      <c r="G1855" s="6" t="e">
        <f>timetable!#REF!</f>
        <v>#REF!</v>
      </c>
      <c r="H1855" s="6" t="e">
        <f>timetable!#REF!</f>
        <v>#REF!</v>
      </c>
      <c r="I1855" s="6" t="e">
        <f>timetable!#REF!</f>
        <v>#REF!</v>
      </c>
      <c r="L1855" s="5" t="s">
        <v>467</v>
      </c>
    </row>
    <row r="1856" spans="1:12">
      <c r="A1856" s="443" t="e">
        <f>timetable!#REF!</f>
        <v>#REF!</v>
      </c>
      <c r="B1856" s="48">
        <v>5</v>
      </c>
      <c r="C1856" s="12" t="str">
        <f t="shared" si="0"/>
        <v>16:10-17:40</v>
      </c>
      <c r="D1856" s="6" t="e">
        <f>timetable!#REF!</f>
        <v>#REF!</v>
      </c>
      <c r="E1856" s="6" t="e">
        <f>timetable!#REF!</f>
        <v>#REF!</v>
      </c>
      <c r="F1856" s="6" t="e">
        <f>timetable!#REF!</f>
        <v>#REF!</v>
      </c>
      <c r="G1856" s="6" t="e">
        <f>timetable!#REF!</f>
        <v>#REF!</v>
      </c>
      <c r="H1856" s="6" t="e">
        <f>timetable!#REF!</f>
        <v>#REF!</v>
      </c>
      <c r="I1856" s="6" t="e">
        <f>timetable!#REF!</f>
        <v>#REF!</v>
      </c>
      <c r="L1856" s="5" t="s">
        <v>467</v>
      </c>
    </row>
    <row r="1857" spans="1:12">
      <c r="A1857" s="443" t="e">
        <f>timetable!#REF!+1</f>
        <v>#REF!</v>
      </c>
      <c r="B1857" s="48">
        <v>1</v>
      </c>
      <c r="C1857" s="12" t="str">
        <f t="shared" si="0"/>
        <v>08:50-10:20</v>
      </c>
      <c r="D1857" s="6" t="e">
        <f>timetable!#REF!</f>
        <v>#REF!</v>
      </c>
      <c r="E1857" s="6" t="e">
        <f>timetable!#REF!</f>
        <v>#REF!</v>
      </c>
      <c r="F1857" s="6" t="e">
        <f>timetable!#REF!</f>
        <v>#REF!</v>
      </c>
      <c r="G1857" s="6" t="e">
        <f>timetable!#REF!</f>
        <v>#REF!</v>
      </c>
      <c r="H1857" s="6" t="e">
        <f>timetable!#REF!</f>
        <v>#REF!</v>
      </c>
      <c r="I1857" s="6" t="e">
        <f>timetable!#REF!</f>
        <v>#REF!</v>
      </c>
      <c r="L1857" s="5" t="s">
        <v>467</v>
      </c>
    </row>
    <row r="1858" spans="1:12">
      <c r="A1858" s="443" t="e">
        <f>timetable!#REF!</f>
        <v>#REF!</v>
      </c>
      <c r="B1858" s="48">
        <v>2</v>
      </c>
      <c r="C1858" s="12" t="str">
        <f t="shared" si="0"/>
        <v>10:30-12:00</v>
      </c>
      <c r="D1858" s="6" t="e">
        <f>timetable!#REF!</f>
        <v>#REF!</v>
      </c>
      <c r="E1858" s="6" t="e">
        <f>timetable!#REF!</f>
        <v>#REF!</v>
      </c>
      <c r="F1858" s="6" t="e">
        <f>timetable!#REF!</f>
        <v>#REF!</v>
      </c>
      <c r="G1858" s="6" t="e">
        <f>timetable!#REF!</f>
        <v>#REF!</v>
      </c>
      <c r="H1858" s="6" t="e">
        <f>timetable!#REF!</f>
        <v>#REF!</v>
      </c>
      <c r="I1858" s="6" t="e">
        <f>timetable!#REF!</f>
        <v>#REF!</v>
      </c>
      <c r="L1858" s="5" t="s">
        <v>467</v>
      </c>
    </row>
    <row r="1859" spans="1:12">
      <c r="A1859" s="443" t="e">
        <f>timetable!#REF!</f>
        <v>#REF!</v>
      </c>
      <c r="B1859" s="444">
        <v>3</v>
      </c>
      <c r="C1859" s="12" t="str">
        <f t="shared" si="0"/>
        <v>12:50-14:20</v>
      </c>
      <c r="D1859" s="6" t="e">
        <f>timetable!#REF!</f>
        <v>#REF!</v>
      </c>
      <c r="E1859" s="6" t="e">
        <f>timetable!#REF!</f>
        <v>#REF!</v>
      </c>
      <c r="F1859" s="6" t="e">
        <f>timetable!#REF!</f>
        <v>#REF!</v>
      </c>
      <c r="G1859" s="6" t="e">
        <f>timetable!#REF!</f>
        <v>#REF!</v>
      </c>
      <c r="H1859" s="6" t="e">
        <f>timetable!#REF!</f>
        <v>#REF!</v>
      </c>
      <c r="I1859" s="6" t="e">
        <f>timetable!#REF!</f>
        <v>#REF!</v>
      </c>
      <c r="L1859" s="5" t="s">
        <v>467</v>
      </c>
    </row>
    <row r="1860" spans="1:12">
      <c r="A1860" s="443" t="e">
        <f>timetable!#REF!</f>
        <v>#REF!</v>
      </c>
      <c r="B1860" s="444">
        <v>4</v>
      </c>
      <c r="C1860" s="12" t="str">
        <f t="shared" si="0"/>
        <v>14:30-16:00</v>
      </c>
      <c r="D1860" s="6" t="e">
        <f>timetable!#REF!</f>
        <v>#REF!</v>
      </c>
      <c r="E1860" s="6" t="e">
        <f>timetable!#REF!</f>
        <v>#REF!</v>
      </c>
      <c r="F1860" s="6" t="e">
        <f>timetable!#REF!</f>
        <v>#REF!</v>
      </c>
      <c r="G1860" s="6" t="e">
        <f>timetable!#REF!</f>
        <v>#REF!</v>
      </c>
      <c r="H1860" s="6" t="e">
        <f>timetable!#REF!</f>
        <v>#REF!</v>
      </c>
      <c r="I1860" s="6" t="e">
        <f>timetable!#REF!</f>
        <v>#REF!</v>
      </c>
      <c r="L1860" s="5" t="s">
        <v>467</v>
      </c>
    </row>
    <row r="1861" spans="1:12">
      <c r="A1861" s="443" t="e">
        <f>timetable!#REF!</f>
        <v>#REF!</v>
      </c>
      <c r="B1861" s="444">
        <v>5</v>
      </c>
      <c r="C1861" s="12" t="str">
        <f t="shared" si="0"/>
        <v>16:10-17:40</v>
      </c>
      <c r="D1861" s="6" t="e">
        <f>timetable!#REF!</f>
        <v>#REF!</v>
      </c>
      <c r="E1861" s="6" t="e">
        <f>timetable!#REF!</f>
        <v>#REF!</v>
      </c>
      <c r="F1861" s="6" t="e">
        <f>timetable!#REF!</f>
        <v>#REF!</v>
      </c>
      <c r="G1861" s="6" t="e">
        <f>timetable!#REF!</f>
        <v>#REF!</v>
      </c>
      <c r="H1861" s="6" t="e">
        <f>timetable!#REF!</f>
        <v>#REF!</v>
      </c>
      <c r="I1861" s="6" t="e">
        <f>timetable!#REF!</f>
        <v>#REF!</v>
      </c>
      <c r="L1861" s="5" t="s">
        <v>467</v>
      </c>
    </row>
    <row r="1862" spans="1:12">
      <c r="A1862" s="443" t="e">
        <f>timetable!#REF!+1</f>
        <v>#REF!</v>
      </c>
      <c r="B1862" s="48">
        <v>1</v>
      </c>
      <c r="C1862" s="12" t="str">
        <f t="shared" si="0"/>
        <v>08:50-10:20</v>
      </c>
      <c r="D1862" s="6" t="e">
        <f>timetable!#REF!</f>
        <v>#REF!</v>
      </c>
      <c r="E1862" s="6" t="e">
        <f>timetable!#REF!</f>
        <v>#REF!</v>
      </c>
      <c r="F1862" s="6" t="e">
        <f>timetable!#REF!</f>
        <v>#REF!</v>
      </c>
      <c r="G1862" s="6" t="e">
        <f>timetable!#REF!</f>
        <v>#REF!</v>
      </c>
      <c r="H1862" s="6" t="e">
        <f>timetable!#REF!</f>
        <v>#REF!</v>
      </c>
      <c r="I1862" s="6" t="e">
        <f>timetable!#REF!</f>
        <v>#REF!</v>
      </c>
      <c r="L1862" s="5" t="s">
        <v>467</v>
      </c>
    </row>
    <row r="1863" spans="1:12">
      <c r="A1863" s="443" t="e">
        <f>timetable!#REF!</f>
        <v>#REF!</v>
      </c>
      <c r="B1863" s="48">
        <v>2</v>
      </c>
      <c r="C1863" s="12" t="str">
        <f t="shared" si="0"/>
        <v>10:30-12:00</v>
      </c>
      <c r="D1863" s="6" t="e">
        <f>timetable!#REF!</f>
        <v>#REF!</v>
      </c>
      <c r="E1863" s="6" t="e">
        <f>timetable!#REF!</f>
        <v>#REF!</v>
      </c>
      <c r="F1863" s="6" t="e">
        <f>timetable!#REF!</f>
        <v>#REF!</v>
      </c>
      <c r="G1863" s="6" t="e">
        <f>timetable!#REF!</f>
        <v>#REF!</v>
      </c>
      <c r="H1863" s="6" t="e">
        <f>timetable!#REF!</f>
        <v>#REF!</v>
      </c>
      <c r="I1863" s="6" t="e">
        <f>timetable!#REF!</f>
        <v>#REF!</v>
      </c>
      <c r="L1863" s="5" t="s">
        <v>467</v>
      </c>
    </row>
    <row r="1864" spans="1:12">
      <c r="A1864" s="443" t="e">
        <f>timetable!#REF!</f>
        <v>#REF!</v>
      </c>
      <c r="B1864" s="48">
        <v>3</v>
      </c>
      <c r="C1864" s="12" t="str">
        <f t="shared" si="0"/>
        <v>12:50-14:20</v>
      </c>
      <c r="D1864" s="6" t="e">
        <f>timetable!#REF!</f>
        <v>#REF!</v>
      </c>
      <c r="E1864" s="6" t="e">
        <f>timetable!#REF!</f>
        <v>#REF!</v>
      </c>
      <c r="F1864" s="6" t="e">
        <f>timetable!#REF!</f>
        <v>#REF!</v>
      </c>
      <c r="G1864" s="6" t="e">
        <f>timetable!#REF!</f>
        <v>#REF!</v>
      </c>
      <c r="H1864" s="6" t="e">
        <f>timetable!#REF!</f>
        <v>#REF!</v>
      </c>
      <c r="I1864" s="6" t="e">
        <f>timetable!#REF!</f>
        <v>#REF!</v>
      </c>
      <c r="L1864" s="5" t="s">
        <v>467</v>
      </c>
    </row>
    <row r="1865" spans="1:12">
      <c r="A1865" s="443" t="e">
        <f>timetable!#REF!</f>
        <v>#REF!</v>
      </c>
      <c r="B1865" s="444">
        <v>4</v>
      </c>
      <c r="C1865" s="12" t="str">
        <f t="shared" si="0"/>
        <v>14:30-16:00</v>
      </c>
      <c r="D1865" s="6" t="e">
        <f>timetable!#REF!</f>
        <v>#REF!</v>
      </c>
      <c r="E1865" s="6" t="e">
        <f>timetable!#REF!</f>
        <v>#REF!</v>
      </c>
      <c r="F1865" s="6" t="e">
        <f>timetable!#REF!</f>
        <v>#REF!</v>
      </c>
      <c r="G1865" s="6" t="e">
        <f>timetable!#REF!</f>
        <v>#REF!</v>
      </c>
      <c r="H1865" s="6" t="e">
        <f>timetable!#REF!</f>
        <v>#REF!</v>
      </c>
      <c r="I1865" s="6" t="e">
        <f>timetable!#REF!</f>
        <v>#REF!</v>
      </c>
      <c r="L1865" s="5" t="s">
        <v>467</v>
      </c>
    </row>
    <row r="1866" spans="1:12">
      <c r="A1866" s="443" t="e">
        <f>timetable!#REF!</f>
        <v>#REF!</v>
      </c>
      <c r="B1866" s="444">
        <v>5</v>
      </c>
      <c r="C1866" s="12" t="str">
        <f t="shared" si="0"/>
        <v>16:10-17:40</v>
      </c>
      <c r="D1866" s="6" t="e">
        <f>timetable!#REF!</f>
        <v>#REF!</v>
      </c>
      <c r="E1866" s="6" t="e">
        <f>timetable!#REF!</f>
        <v>#REF!</v>
      </c>
      <c r="F1866" s="6" t="e">
        <f>timetable!#REF!</f>
        <v>#REF!</v>
      </c>
      <c r="G1866" s="6" t="e">
        <f>timetable!#REF!</f>
        <v>#REF!</v>
      </c>
      <c r="H1866" s="6" t="e">
        <f>timetable!#REF!</f>
        <v>#REF!</v>
      </c>
      <c r="I1866" s="6" t="e">
        <f>timetable!#REF!</f>
        <v>#REF!</v>
      </c>
      <c r="L1866" s="5" t="s">
        <v>467</v>
      </c>
    </row>
    <row r="1867" spans="1:12">
      <c r="A1867" s="443" t="e">
        <f>timetable!#REF!+1</f>
        <v>#REF!</v>
      </c>
      <c r="B1867" s="444">
        <v>1</v>
      </c>
      <c r="C1867" s="12" t="str">
        <f t="shared" si="0"/>
        <v>08:50-10:20</v>
      </c>
      <c r="D1867" s="6" t="e">
        <f>timetable!#REF!</f>
        <v>#REF!</v>
      </c>
      <c r="E1867" s="6" t="e">
        <f>timetable!#REF!</f>
        <v>#REF!</v>
      </c>
      <c r="F1867" s="6" t="e">
        <f>timetable!#REF!</f>
        <v>#REF!</v>
      </c>
      <c r="G1867" s="6" t="e">
        <f>timetable!#REF!</f>
        <v>#REF!</v>
      </c>
      <c r="H1867" s="6" t="e">
        <f>timetable!#REF!</f>
        <v>#REF!</v>
      </c>
      <c r="I1867" s="6" t="e">
        <f>timetable!#REF!</f>
        <v>#REF!</v>
      </c>
      <c r="L1867" s="5" t="s">
        <v>467</v>
      </c>
    </row>
    <row r="1868" spans="1:12">
      <c r="A1868" s="443" t="e">
        <f>timetable!#REF!</f>
        <v>#REF!</v>
      </c>
      <c r="B1868" s="48">
        <v>2</v>
      </c>
      <c r="C1868" s="12" t="str">
        <f t="shared" si="0"/>
        <v>10:30-12:00</v>
      </c>
      <c r="D1868" s="6" t="e">
        <f>timetable!#REF!</f>
        <v>#REF!</v>
      </c>
      <c r="E1868" s="6" t="e">
        <f>timetable!#REF!</f>
        <v>#REF!</v>
      </c>
      <c r="F1868" s="6" t="e">
        <f>timetable!#REF!</f>
        <v>#REF!</v>
      </c>
      <c r="G1868" s="6" t="e">
        <f>timetable!#REF!</f>
        <v>#REF!</v>
      </c>
      <c r="H1868" s="6" t="e">
        <f>timetable!#REF!</f>
        <v>#REF!</v>
      </c>
      <c r="I1868" s="6" t="e">
        <f>timetable!#REF!</f>
        <v>#REF!</v>
      </c>
      <c r="L1868" s="5" t="s">
        <v>467</v>
      </c>
    </row>
    <row r="1869" spans="1:12">
      <c r="A1869" s="443" t="e">
        <f>timetable!#REF!</f>
        <v>#REF!</v>
      </c>
      <c r="B1869" s="444">
        <v>3</v>
      </c>
      <c r="C1869" s="12" t="str">
        <f t="shared" si="0"/>
        <v>12:50-14:20</v>
      </c>
      <c r="D1869" s="6" t="e">
        <f>timetable!#REF!</f>
        <v>#REF!</v>
      </c>
      <c r="E1869" s="6" t="e">
        <f>timetable!#REF!</f>
        <v>#REF!</v>
      </c>
      <c r="F1869" s="6" t="e">
        <f>timetable!#REF!</f>
        <v>#REF!</v>
      </c>
      <c r="G1869" s="6" t="e">
        <f>timetable!#REF!</f>
        <v>#REF!</v>
      </c>
      <c r="H1869" s="6" t="e">
        <f>timetable!#REF!</f>
        <v>#REF!</v>
      </c>
      <c r="I1869" s="6" t="e">
        <f>timetable!#REF!</f>
        <v>#REF!</v>
      </c>
      <c r="L1869" s="5" t="s">
        <v>467</v>
      </c>
    </row>
    <row r="1870" spans="1:12">
      <c r="A1870" s="443" t="e">
        <f>timetable!#REF!</f>
        <v>#REF!</v>
      </c>
      <c r="B1870" s="444">
        <v>4</v>
      </c>
      <c r="C1870" s="12" t="str">
        <f t="shared" si="0"/>
        <v>14:30-16:00</v>
      </c>
      <c r="D1870" s="6" t="e">
        <f>timetable!#REF!</f>
        <v>#REF!</v>
      </c>
      <c r="E1870" s="6" t="e">
        <f>timetable!#REF!</f>
        <v>#REF!</v>
      </c>
      <c r="F1870" s="6" t="e">
        <f>timetable!#REF!</f>
        <v>#REF!</v>
      </c>
      <c r="G1870" s="6" t="e">
        <f>timetable!#REF!</f>
        <v>#REF!</v>
      </c>
      <c r="H1870" s="6" t="e">
        <f>timetable!#REF!</f>
        <v>#REF!</v>
      </c>
      <c r="I1870" s="6" t="e">
        <f>timetable!#REF!</f>
        <v>#REF!</v>
      </c>
      <c r="L1870" s="5" t="s">
        <v>467</v>
      </c>
    </row>
    <row r="1871" spans="1:12">
      <c r="A1871" s="443" t="e">
        <f>timetable!#REF!</f>
        <v>#REF!</v>
      </c>
      <c r="B1871" s="48">
        <v>5</v>
      </c>
      <c r="C1871" s="12" t="str">
        <f t="shared" si="0"/>
        <v>16:10-17:40</v>
      </c>
      <c r="D1871" s="6" t="e">
        <f>timetable!#REF!</f>
        <v>#REF!</v>
      </c>
      <c r="E1871" s="6" t="e">
        <f>timetable!#REF!</f>
        <v>#REF!</v>
      </c>
      <c r="F1871" s="6" t="e">
        <f>timetable!#REF!</f>
        <v>#REF!</v>
      </c>
      <c r="G1871" s="6" t="e">
        <f>timetable!#REF!</f>
        <v>#REF!</v>
      </c>
      <c r="H1871" s="6" t="e">
        <f>timetable!#REF!</f>
        <v>#REF!</v>
      </c>
      <c r="I1871" s="6" t="e">
        <f>timetable!#REF!</f>
        <v>#REF!</v>
      </c>
      <c r="L1871" s="5" t="s">
        <v>467</v>
      </c>
    </row>
    <row r="1872" spans="1:12">
      <c r="A1872" s="443" t="e">
        <f>timetable!#REF!+1</f>
        <v>#REF!</v>
      </c>
      <c r="B1872" s="444">
        <v>1</v>
      </c>
      <c r="C1872" s="12" t="str">
        <f t="shared" si="0"/>
        <v>08:50-10:20</v>
      </c>
      <c r="D1872" s="6" t="e">
        <f>timetable!#REF!</f>
        <v>#REF!</v>
      </c>
      <c r="E1872" s="6" t="e">
        <f>timetable!#REF!</f>
        <v>#REF!</v>
      </c>
      <c r="F1872" s="6" t="e">
        <f>timetable!#REF!</f>
        <v>#REF!</v>
      </c>
      <c r="G1872" s="6" t="e">
        <f>timetable!#REF!</f>
        <v>#REF!</v>
      </c>
      <c r="H1872" s="6" t="e">
        <f>timetable!#REF!</f>
        <v>#REF!</v>
      </c>
      <c r="I1872" s="6" t="e">
        <f>timetable!#REF!</f>
        <v>#REF!</v>
      </c>
      <c r="L1872" s="5" t="s">
        <v>467</v>
      </c>
    </row>
    <row r="1873" spans="1:12">
      <c r="A1873" s="443" t="e">
        <f>timetable!#REF!</f>
        <v>#REF!</v>
      </c>
      <c r="B1873" s="444">
        <v>2</v>
      </c>
      <c r="C1873" s="12" t="str">
        <f t="shared" si="0"/>
        <v>10:30-12:00</v>
      </c>
      <c r="D1873" s="6" t="e">
        <f>timetable!#REF!</f>
        <v>#REF!</v>
      </c>
      <c r="E1873" s="6" t="e">
        <f>timetable!#REF!</f>
        <v>#REF!</v>
      </c>
      <c r="F1873" s="6" t="e">
        <f>timetable!#REF!</f>
        <v>#REF!</v>
      </c>
      <c r="G1873" s="6" t="e">
        <f>timetable!#REF!</f>
        <v>#REF!</v>
      </c>
      <c r="H1873" s="6" t="e">
        <f>timetable!#REF!</f>
        <v>#REF!</v>
      </c>
      <c r="I1873" s="6" t="e">
        <f>timetable!#REF!</f>
        <v>#REF!</v>
      </c>
      <c r="L1873" s="5" t="s">
        <v>467</v>
      </c>
    </row>
    <row r="1874" spans="1:12">
      <c r="A1874" s="443" t="e">
        <f>timetable!#REF!</f>
        <v>#REF!</v>
      </c>
      <c r="B1874" s="48">
        <v>3</v>
      </c>
      <c r="C1874" s="12" t="str">
        <f t="shared" si="0"/>
        <v>12:50-14:20</v>
      </c>
      <c r="D1874" s="6" t="e">
        <f>timetable!#REF!</f>
        <v>#REF!</v>
      </c>
      <c r="E1874" s="6" t="e">
        <f>timetable!#REF!</f>
        <v>#REF!</v>
      </c>
      <c r="F1874" s="6" t="e">
        <f>timetable!#REF!</f>
        <v>#REF!</v>
      </c>
      <c r="G1874" s="6" t="e">
        <f>timetable!#REF!</f>
        <v>#REF!</v>
      </c>
      <c r="H1874" s="6" t="e">
        <f>timetable!#REF!</f>
        <v>#REF!</v>
      </c>
      <c r="I1874" s="6" t="e">
        <f>timetable!#REF!</f>
        <v>#REF!</v>
      </c>
      <c r="L1874" s="5" t="s">
        <v>467</v>
      </c>
    </row>
    <row r="1875" spans="1:12">
      <c r="A1875" s="443" t="e">
        <f>timetable!#REF!</f>
        <v>#REF!</v>
      </c>
      <c r="B1875" s="444">
        <v>4</v>
      </c>
      <c r="C1875" s="12" t="str">
        <f t="shared" si="0"/>
        <v>14:30-16:00</v>
      </c>
      <c r="D1875" s="6" t="e">
        <f>timetable!#REF!</f>
        <v>#REF!</v>
      </c>
      <c r="E1875" s="6" t="e">
        <f>timetable!#REF!</f>
        <v>#REF!</v>
      </c>
      <c r="F1875" s="6" t="e">
        <f>timetable!#REF!</f>
        <v>#REF!</v>
      </c>
      <c r="G1875" s="6" t="e">
        <f>timetable!#REF!</f>
        <v>#REF!</v>
      </c>
      <c r="H1875" s="6" t="e">
        <f>timetable!#REF!</f>
        <v>#REF!</v>
      </c>
      <c r="I1875" s="6" t="e">
        <f>timetable!#REF!</f>
        <v>#REF!</v>
      </c>
      <c r="L1875" s="5" t="s">
        <v>467</v>
      </c>
    </row>
    <row r="1876" spans="1:12">
      <c r="A1876" s="443" t="e">
        <f>timetable!#REF!</f>
        <v>#REF!</v>
      </c>
      <c r="B1876" s="444">
        <v>5</v>
      </c>
      <c r="C1876" s="12" t="str">
        <f t="shared" si="0"/>
        <v>16:10-17:40</v>
      </c>
      <c r="D1876" s="6" t="e">
        <f>timetable!#REF!</f>
        <v>#REF!</v>
      </c>
      <c r="E1876" s="6" t="e">
        <f>timetable!#REF!</f>
        <v>#REF!</v>
      </c>
      <c r="F1876" s="6" t="e">
        <f>timetable!#REF!</f>
        <v>#REF!</v>
      </c>
      <c r="G1876" s="6" t="e">
        <f>timetable!#REF!</f>
        <v>#REF!</v>
      </c>
      <c r="H1876" s="6" t="e">
        <f>timetable!#REF!</f>
        <v>#REF!</v>
      </c>
      <c r="I1876" s="6" t="e">
        <f>timetable!#REF!</f>
        <v>#REF!</v>
      </c>
      <c r="L1876" s="5" t="s">
        <v>467</v>
      </c>
    </row>
    <row r="1877" spans="1:12">
      <c r="A1877" s="443" t="e">
        <f>timetable!#REF!</f>
        <v>#REF!</v>
      </c>
      <c r="B1877" s="444">
        <v>1</v>
      </c>
      <c r="C1877" s="12" t="str">
        <f t="shared" si="0"/>
        <v>08:50-10:20</v>
      </c>
      <c r="D1877" s="6" t="e">
        <f>timetable!#REF!</f>
        <v>#REF!</v>
      </c>
      <c r="E1877" s="6" t="e">
        <f>timetable!#REF!</f>
        <v>#REF!</v>
      </c>
      <c r="F1877" s="6" t="e">
        <f>timetable!#REF!</f>
        <v>#REF!</v>
      </c>
      <c r="G1877" s="6" t="e">
        <f>timetable!#REF!</f>
        <v>#REF!</v>
      </c>
      <c r="H1877" s="6" t="e">
        <f>timetable!#REF!</f>
        <v>#REF!</v>
      </c>
      <c r="I1877" s="6" t="e">
        <f>timetable!#REF!</f>
        <v>#REF!</v>
      </c>
      <c r="L1877" s="5" t="s">
        <v>467</v>
      </c>
    </row>
    <row r="1878" spans="1:12">
      <c r="A1878" s="443" t="e">
        <f>timetable!#REF!</f>
        <v>#REF!</v>
      </c>
      <c r="B1878" s="444">
        <v>2</v>
      </c>
      <c r="C1878" s="12" t="str">
        <f t="shared" si="0"/>
        <v>10:30-12:00</v>
      </c>
      <c r="D1878" s="6" t="e">
        <f>timetable!#REF!</f>
        <v>#REF!</v>
      </c>
      <c r="E1878" s="6" t="e">
        <f>timetable!#REF!</f>
        <v>#REF!</v>
      </c>
      <c r="F1878" s="6" t="e">
        <f>timetable!#REF!</f>
        <v>#REF!</v>
      </c>
      <c r="G1878" s="6" t="e">
        <f>timetable!#REF!</f>
        <v>#REF!</v>
      </c>
      <c r="H1878" s="6" t="e">
        <f>timetable!#REF!</f>
        <v>#REF!</v>
      </c>
      <c r="I1878" s="6" t="e">
        <f>timetable!#REF!</f>
        <v>#REF!</v>
      </c>
      <c r="L1878" s="5" t="s">
        <v>467</v>
      </c>
    </row>
    <row r="1879" spans="1:12">
      <c r="A1879" s="443" t="e">
        <f>timetable!#REF!</f>
        <v>#REF!</v>
      </c>
      <c r="B1879" s="444">
        <v>3</v>
      </c>
      <c r="C1879" s="12" t="str">
        <f t="shared" si="0"/>
        <v>12:50-14:20</v>
      </c>
      <c r="D1879" s="6" t="e">
        <f>timetable!#REF!</f>
        <v>#REF!</v>
      </c>
      <c r="E1879" s="6" t="e">
        <f>timetable!#REF!</f>
        <v>#REF!</v>
      </c>
      <c r="F1879" s="6" t="e">
        <f>timetable!#REF!</f>
        <v>#REF!</v>
      </c>
      <c r="G1879" s="6" t="e">
        <f>timetable!#REF!</f>
        <v>#REF!</v>
      </c>
      <c r="H1879" s="6" t="e">
        <f>timetable!#REF!</f>
        <v>#REF!</v>
      </c>
      <c r="I1879" s="6" t="e">
        <f>timetable!#REF!</f>
        <v>#REF!</v>
      </c>
      <c r="L1879" s="5" t="s">
        <v>467</v>
      </c>
    </row>
    <row r="1880" spans="1:12">
      <c r="A1880" s="443" t="e">
        <f>timetable!#REF!</f>
        <v>#REF!</v>
      </c>
      <c r="B1880" s="444">
        <v>4</v>
      </c>
      <c r="C1880" s="12" t="str">
        <f t="shared" si="0"/>
        <v>14:30-16:00</v>
      </c>
      <c r="D1880" s="6" t="e">
        <f>timetable!#REF!</f>
        <v>#REF!</v>
      </c>
      <c r="E1880" s="6" t="e">
        <f>timetable!#REF!</f>
        <v>#REF!</v>
      </c>
      <c r="F1880" s="6" t="e">
        <f>timetable!#REF!</f>
        <v>#REF!</v>
      </c>
      <c r="G1880" s="6" t="e">
        <f>timetable!#REF!</f>
        <v>#REF!</v>
      </c>
      <c r="H1880" s="6" t="e">
        <f>timetable!#REF!</f>
        <v>#REF!</v>
      </c>
      <c r="I1880" s="6" t="e">
        <f>timetable!#REF!</f>
        <v>#REF!</v>
      </c>
      <c r="L1880" s="5" t="s">
        <v>467</v>
      </c>
    </row>
    <row r="1881" spans="1:12">
      <c r="A1881" s="443" t="e">
        <f>timetable!#REF!</f>
        <v>#REF!</v>
      </c>
      <c r="B1881" s="48">
        <v>5</v>
      </c>
      <c r="C1881" s="12" t="str">
        <f t="shared" si="0"/>
        <v>16:10-17:40</v>
      </c>
      <c r="D1881" s="6" t="e">
        <f>timetable!#REF!</f>
        <v>#REF!</v>
      </c>
      <c r="E1881" s="6" t="e">
        <f>timetable!#REF!</f>
        <v>#REF!</v>
      </c>
      <c r="F1881" s="6" t="e">
        <f>timetable!#REF!</f>
        <v>#REF!</v>
      </c>
      <c r="G1881" s="6" t="e">
        <f>timetable!#REF!</f>
        <v>#REF!</v>
      </c>
      <c r="H1881" s="6" t="e">
        <f>timetable!#REF!</f>
        <v>#REF!</v>
      </c>
      <c r="I1881" s="6" t="e">
        <f>timetable!#REF!</f>
        <v>#REF!</v>
      </c>
      <c r="L1881" s="5" t="s">
        <v>467</v>
      </c>
    </row>
    <row r="1882" spans="1:12">
      <c r="A1882" s="443" t="e">
        <f>timetable!#REF!+1</f>
        <v>#REF!</v>
      </c>
      <c r="B1882" s="48">
        <v>1</v>
      </c>
      <c r="C1882" s="12" t="str">
        <f t="shared" si="0"/>
        <v>08:50-10:20</v>
      </c>
      <c r="D1882" s="6" t="e">
        <f>timetable!#REF!</f>
        <v>#REF!</v>
      </c>
      <c r="E1882" s="6" t="e">
        <f>timetable!#REF!</f>
        <v>#REF!</v>
      </c>
      <c r="F1882" s="6" t="e">
        <f>timetable!#REF!</f>
        <v>#REF!</v>
      </c>
      <c r="G1882" s="6" t="e">
        <f>timetable!#REF!</f>
        <v>#REF!</v>
      </c>
      <c r="H1882" s="6" t="e">
        <f>timetable!#REF!</f>
        <v>#REF!</v>
      </c>
      <c r="I1882" s="6" t="e">
        <f>timetable!#REF!</f>
        <v>#REF!</v>
      </c>
      <c r="L1882" s="5" t="s">
        <v>467</v>
      </c>
    </row>
    <row r="1883" spans="1:12">
      <c r="A1883" s="443" t="e">
        <f>timetable!#REF!</f>
        <v>#REF!</v>
      </c>
      <c r="B1883" s="48">
        <v>2</v>
      </c>
      <c r="C1883" s="12" t="str">
        <f t="shared" si="0"/>
        <v>10:30-12:00</v>
      </c>
      <c r="D1883" s="6" t="e">
        <f>timetable!#REF!</f>
        <v>#REF!</v>
      </c>
      <c r="E1883" s="6" t="e">
        <f>timetable!#REF!</f>
        <v>#REF!</v>
      </c>
      <c r="F1883" s="6" t="e">
        <f>timetable!#REF!</f>
        <v>#REF!</v>
      </c>
      <c r="G1883" s="6" t="e">
        <f>timetable!#REF!</f>
        <v>#REF!</v>
      </c>
      <c r="H1883" s="6" t="e">
        <f>timetable!#REF!</f>
        <v>#REF!</v>
      </c>
      <c r="I1883" s="6" t="e">
        <f>timetable!#REF!</f>
        <v>#REF!</v>
      </c>
      <c r="L1883" s="5" t="s">
        <v>467</v>
      </c>
    </row>
    <row r="1884" spans="1:12">
      <c r="A1884" s="443" t="e">
        <f>timetable!#REF!</f>
        <v>#REF!</v>
      </c>
      <c r="B1884" s="444">
        <v>3</v>
      </c>
      <c r="C1884" s="12" t="str">
        <f t="shared" si="0"/>
        <v>12:50-14:20</v>
      </c>
      <c r="D1884" s="6" t="e">
        <f>timetable!#REF!</f>
        <v>#REF!</v>
      </c>
      <c r="E1884" s="6" t="e">
        <f>timetable!#REF!</f>
        <v>#REF!</v>
      </c>
      <c r="F1884" s="6" t="e">
        <f>timetable!#REF!</f>
        <v>#REF!</v>
      </c>
      <c r="G1884" s="6" t="e">
        <f>timetable!#REF!</f>
        <v>#REF!</v>
      </c>
      <c r="H1884" s="6" t="e">
        <f>timetable!#REF!</f>
        <v>#REF!</v>
      </c>
      <c r="I1884" s="6" t="e">
        <f>timetable!#REF!</f>
        <v>#REF!</v>
      </c>
      <c r="L1884" s="5" t="s">
        <v>467</v>
      </c>
    </row>
    <row r="1885" spans="1:12">
      <c r="A1885" s="443" t="e">
        <f>timetable!#REF!</f>
        <v>#REF!</v>
      </c>
      <c r="B1885" s="444">
        <v>4</v>
      </c>
      <c r="C1885" s="12" t="str">
        <f t="shared" si="0"/>
        <v>14:30-16:00</v>
      </c>
      <c r="D1885" s="6" t="e">
        <f>timetable!#REF!</f>
        <v>#REF!</v>
      </c>
      <c r="E1885" s="6" t="e">
        <f>timetable!#REF!</f>
        <v>#REF!</v>
      </c>
      <c r="F1885" s="6" t="e">
        <f>timetable!#REF!</f>
        <v>#REF!</v>
      </c>
      <c r="G1885" s="6" t="e">
        <f>timetable!#REF!</f>
        <v>#REF!</v>
      </c>
      <c r="H1885" s="6" t="e">
        <f>timetable!#REF!</f>
        <v>#REF!</v>
      </c>
      <c r="I1885" s="6" t="e">
        <f>timetable!#REF!</f>
        <v>#REF!</v>
      </c>
      <c r="L1885" s="5" t="s">
        <v>467</v>
      </c>
    </row>
    <row r="1886" spans="1:12">
      <c r="A1886" s="443" t="e">
        <f>timetable!#REF!</f>
        <v>#REF!</v>
      </c>
      <c r="B1886" s="444">
        <v>5</v>
      </c>
      <c r="C1886" s="12" t="str">
        <f t="shared" si="0"/>
        <v>16:10-17:40</v>
      </c>
      <c r="D1886" s="6" t="e">
        <f>timetable!#REF!</f>
        <v>#REF!</v>
      </c>
      <c r="E1886" s="6" t="e">
        <f>timetable!#REF!</f>
        <v>#REF!</v>
      </c>
      <c r="F1886" s="6" t="e">
        <f>timetable!#REF!</f>
        <v>#REF!</v>
      </c>
      <c r="G1886" s="6" t="e">
        <f>timetable!#REF!</f>
        <v>#REF!</v>
      </c>
      <c r="H1886" s="6" t="e">
        <f>timetable!#REF!</f>
        <v>#REF!</v>
      </c>
      <c r="I1886" s="6" t="e">
        <f>timetable!#REF!</f>
        <v>#REF!</v>
      </c>
      <c r="L1886" s="5" t="s">
        <v>467</v>
      </c>
    </row>
    <row r="1887" spans="1:12">
      <c r="A1887" s="443" t="e">
        <f>timetable!#REF!+1</f>
        <v>#REF!</v>
      </c>
      <c r="B1887" s="48">
        <v>1</v>
      </c>
      <c r="C1887" s="12" t="str">
        <f t="shared" si="0"/>
        <v>08:50-10:20</v>
      </c>
      <c r="D1887" s="6" t="e">
        <f>timetable!#REF!</f>
        <v>#REF!</v>
      </c>
      <c r="E1887" s="6" t="e">
        <f>timetable!#REF!</f>
        <v>#REF!</v>
      </c>
      <c r="F1887" s="6" t="e">
        <f>timetable!#REF!</f>
        <v>#REF!</v>
      </c>
      <c r="G1887" s="6" t="e">
        <f>timetable!#REF!</f>
        <v>#REF!</v>
      </c>
      <c r="H1887" s="6" t="e">
        <f>timetable!#REF!</f>
        <v>#REF!</v>
      </c>
      <c r="I1887" s="6" t="e">
        <f>timetable!#REF!</f>
        <v>#REF!</v>
      </c>
      <c r="L1887" s="5" t="s">
        <v>467</v>
      </c>
    </row>
    <row r="1888" spans="1:12">
      <c r="A1888" s="443" t="e">
        <f>timetable!#REF!</f>
        <v>#REF!</v>
      </c>
      <c r="B1888" s="48">
        <v>2</v>
      </c>
      <c r="C1888" s="12" t="str">
        <f t="shared" si="0"/>
        <v>10:30-12:00</v>
      </c>
      <c r="D1888" s="6" t="e">
        <f>timetable!#REF!</f>
        <v>#REF!</v>
      </c>
      <c r="E1888" s="6" t="e">
        <f>timetable!#REF!</f>
        <v>#REF!</v>
      </c>
      <c r="F1888" s="6" t="e">
        <f>timetable!#REF!</f>
        <v>#REF!</v>
      </c>
      <c r="G1888" s="6" t="e">
        <f>timetable!#REF!</f>
        <v>#REF!</v>
      </c>
      <c r="H1888" s="6" t="e">
        <f>timetable!#REF!</f>
        <v>#REF!</v>
      </c>
      <c r="I1888" s="6" t="e">
        <f>timetable!#REF!</f>
        <v>#REF!</v>
      </c>
      <c r="L1888" s="5" t="s">
        <v>467</v>
      </c>
    </row>
    <row r="1889" spans="1:12">
      <c r="A1889" s="443" t="e">
        <f>timetable!#REF!</f>
        <v>#REF!</v>
      </c>
      <c r="B1889" s="48">
        <v>3</v>
      </c>
      <c r="C1889" s="12" t="str">
        <f t="shared" si="0"/>
        <v>12:50-14:20</v>
      </c>
      <c r="D1889" s="6" t="e">
        <f>timetable!#REF!</f>
        <v>#REF!</v>
      </c>
      <c r="E1889" s="6" t="e">
        <f>timetable!#REF!</f>
        <v>#REF!</v>
      </c>
      <c r="F1889" s="6" t="e">
        <f>timetable!#REF!</f>
        <v>#REF!</v>
      </c>
      <c r="G1889" s="6" t="e">
        <f>timetable!#REF!</f>
        <v>#REF!</v>
      </c>
      <c r="H1889" s="6" t="e">
        <f>timetable!#REF!</f>
        <v>#REF!</v>
      </c>
      <c r="I1889" s="6" t="e">
        <f>timetable!#REF!</f>
        <v>#REF!</v>
      </c>
      <c r="L1889" s="5" t="s">
        <v>467</v>
      </c>
    </row>
    <row r="1890" spans="1:12">
      <c r="A1890" s="443" t="e">
        <f>timetable!#REF!</f>
        <v>#REF!</v>
      </c>
      <c r="B1890" s="444">
        <v>4</v>
      </c>
      <c r="C1890" s="12" t="str">
        <f t="shared" si="0"/>
        <v>14:30-16:00</v>
      </c>
      <c r="D1890" s="6" t="e">
        <f>timetable!#REF!</f>
        <v>#REF!</v>
      </c>
      <c r="E1890" s="6" t="e">
        <f>timetable!#REF!</f>
        <v>#REF!</v>
      </c>
      <c r="F1890" s="6" t="e">
        <f>timetable!#REF!</f>
        <v>#REF!</v>
      </c>
      <c r="G1890" s="6" t="e">
        <f>timetable!#REF!</f>
        <v>#REF!</v>
      </c>
      <c r="H1890" s="6" t="e">
        <f>timetable!#REF!</f>
        <v>#REF!</v>
      </c>
      <c r="I1890" s="6" t="e">
        <f>timetable!#REF!</f>
        <v>#REF!</v>
      </c>
      <c r="L1890" s="5" t="s">
        <v>467</v>
      </c>
    </row>
    <row r="1891" spans="1:12">
      <c r="A1891" s="443" t="e">
        <f>timetable!#REF!</f>
        <v>#REF!</v>
      </c>
      <c r="B1891" s="444">
        <v>5</v>
      </c>
      <c r="C1891" s="12" t="str">
        <f t="shared" si="0"/>
        <v>16:10-17:40</v>
      </c>
      <c r="D1891" s="6" t="e">
        <f>timetable!#REF!</f>
        <v>#REF!</v>
      </c>
      <c r="E1891" s="6" t="e">
        <f>timetable!#REF!</f>
        <v>#REF!</v>
      </c>
      <c r="F1891" s="6" t="e">
        <f>timetable!#REF!</f>
        <v>#REF!</v>
      </c>
      <c r="G1891" s="6" t="e">
        <f>timetable!#REF!</f>
        <v>#REF!</v>
      </c>
      <c r="H1891" s="6" t="e">
        <f>timetable!#REF!</f>
        <v>#REF!</v>
      </c>
      <c r="I1891" s="6" t="e">
        <f>timetable!#REF!</f>
        <v>#REF!</v>
      </c>
      <c r="L1891" s="5" t="s">
        <v>467</v>
      </c>
    </row>
    <row r="1892" spans="1:12">
      <c r="A1892" s="443" t="e">
        <f>timetable!#REF!+1</f>
        <v>#REF!</v>
      </c>
      <c r="B1892" s="444">
        <v>1</v>
      </c>
      <c r="C1892" s="12" t="str">
        <f t="shared" si="0"/>
        <v>08:50-10:20</v>
      </c>
      <c r="D1892" s="6" t="e">
        <f>timetable!#REF!</f>
        <v>#REF!</v>
      </c>
      <c r="E1892" s="6" t="e">
        <f>timetable!#REF!</f>
        <v>#REF!</v>
      </c>
      <c r="F1892" s="6" t="e">
        <f>timetable!#REF!</f>
        <v>#REF!</v>
      </c>
      <c r="G1892" s="6" t="e">
        <f>timetable!#REF!</f>
        <v>#REF!</v>
      </c>
      <c r="H1892" s="6" t="e">
        <f>timetable!#REF!</f>
        <v>#REF!</v>
      </c>
      <c r="I1892" s="6" t="e">
        <f>timetable!#REF!</f>
        <v>#REF!</v>
      </c>
      <c r="L1892" s="5" t="s">
        <v>467</v>
      </c>
    </row>
    <row r="1893" spans="1:12">
      <c r="A1893" s="443" t="e">
        <f>timetable!#REF!</f>
        <v>#REF!</v>
      </c>
      <c r="B1893" s="48">
        <v>2</v>
      </c>
      <c r="C1893" s="12" t="str">
        <f t="shared" si="0"/>
        <v>10:30-12:00</v>
      </c>
      <c r="D1893" s="6" t="e">
        <f>timetable!#REF!</f>
        <v>#REF!</v>
      </c>
      <c r="E1893" s="6" t="e">
        <f>timetable!#REF!</f>
        <v>#REF!</v>
      </c>
      <c r="F1893" s="6" t="e">
        <f>timetable!#REF!</f>
        <v>#REF!</v>
      </c>
      <c r="G1893" s="6" t="e">
        <f>timetable!#REF!</f>
        <v>#REF!</v>
      </c>
      <c r="H1893" s="6" t="e">
        <f>timetable!#REF!</f>
        <v>#REF!</v>
      </c>
      <c r="I1893" s="6" t="e">
        <f>timetable!#REF!</f>
        <v>#REF!</v>
      </c>
      <c r="L1893" s="5" t="s">
        <v>467</v>
      </c>
    </row>
    <row r="1894" spans="1:12">
      <c r="A1894" s="443" t="e">
        <f>timetable!#REF!</f>
        <v>#REF!</v>
      </c>
      <c r="B1894" s="444">
        <v>3</v>
      </c>
      <c r="C1894" s="12" t="str">
        <f t="shared" si="0"/>
        <v>12:50-14:20</v>
      </c>
      <c r="D1894" s="6" t="e">
        <f>timetable!#REF!</f>
        <v>#REF!</v>
      </c>
      <c r="E1894" s="6" t="e">
        <f>timetable!#REF!</f>
        <v>#REF!</v>
      </c>
      <c r="F1894" s="6" t="e">
        <f>timetable!#REF!</f>
        <v>#REF!</v>
      </c>
      <c r="G1894" s="6" t="e">
        <f>timetable!#REF!</f>
        <v>#REF!</v>
      </c>
      <c r="H1894" s="6" t="e">
        <f>timetable!#REF!</f>
        <v>#REF!</v>
      </c>
      <c r="I1894" s="6" t="e">
        <f>timetable!#REF!</f>
        <v>#REF!</v>
      </c>
      <c r="L1894" s="5" t="s">
        <v>467</v>
      </c>
    </row>
    <row r="1895" spans="1:12">
      <c r="A1895" s="443" t="e">
        <f>timetable!#REF!</f>
        <v>#REF!</v>
      </c>
      <c r="B1895" s="444">
        <v>4</v>
      </c>
      <c r="C1895" s="12" t="str">
        <f t="shared" si="0"/>
        <v>14:30-16:00</v>
      </c>
      <c r="D1895" s="6" t="e">
        <f>timetable!#REF!</f>
        <v>#REF!</v>
      </c>
      <c r="E1895" s="6" t="e">
        <f>timetable!#REF!</f>
        <v>#REF!</v>
      </c>
      <c r="F1895" s="6" t="e">
        <f>timetable!#REF!</f>
        <v>#REF!</v>
      </c>
      <c r="G1895" s="6" t="e">
        <f>timetable!#REF!</f>
        <v>#REF!</v>
      </c>
      <c r="H1895" s="6" t="e">
        <f>timetable!#REF!</f>
        <v>#REF!</v>
      </c>
      <c r="I1895" s="6" t="e">
        <f>timetable!#REF!</f>
        <v>#REF!</v>
      </c>
      <c r="L1895" s="5" t="s">
        <v>467</v>
      </c>
    </row>
    <row r="1896" spans="1:12">
      <c r="A1896" s="443" t="e">
        <f>timetable!#REF!</f>
        <v>#REF!</v>
      </c>
      <c r="B1896" s="48">
        <v>5</v>
      </c>
      <c r="C1896" s="12" t="str">
        <f t="shared" si="0"/>
        <v>16:10-17:40</v>
      </c>
      <c r="D1896" s="6" t="e">
        <f>timetable!#REF!</f>
        <v>#REF!</v>
      </c>
      <c r="E1896" s="6" t="e">
        <f>timetable!#REF!</f>
        <v>#REF!</v>
      </c>
      <c r="F1896" s="6" t="e">
        <f>timetable!#REF!</f>
        <v>#REF!</v>
      </c>
      <c r="G1896" s="6" t="e">
        <f>timetable!#REF!</f>
        <v>#REF!</v>
      </c>
      <c r="H1896" s="6" t="e">
        <f>timetable!#REF!</f>
        <v>#REF!</v>
      </c>
      <c r="I1896" s="6" t="e">
        <f>timetable!#REF!</f>
        <v>#REF!</v>
      </c>
      <c r="L1896" s="5" t="s">
        <v>467</v>
      </c>
    </row>
    <row r="1897" spans="1:12">
      <c r="A1897" s="443" t="e">
        <f>timetable!#REF!+1</f>
        <v>#REF!</v>
      </c>
      <c r="B1897" s="444">
        <v>1</v>
      </c>
      <c r="C1897" s="12" t="str">
        <f t="shared" si="0"/>
        <v>08:50-10:20</v>
      </c>
      <c r="D1897" s="6" t="e">
        <f>timetable!#REF!</f>
        <v>#REF!</v>
      </c>
      <c r="E1897" s="6" t="e">
        <f>timetable!#REF!</f>
        <v>#REF!</v>
      </c>
      <c r="F1897" s="6" t="e">
        <f>timetable!#REF!</f>
        <v>#REF!</v>
      </c>
      <c r="G1897" s="6" t="e">
        <f>timetable!#REF!</f>
        <v>#REF!</v>
      </c>
      <c r="H1897" s="6" t="e">
        <f>timetable!#REF!</f>
        <v>#REF!</v>
      </c>
      <c r="I1897" s="6" t="e">
        <f>timetable!#REF!</f>
        <v>#REF!</v>
      </c>
      <c r="L1897" s="5" t="s">
        <v>467</v>
      </c>
    </row>
    <row r="1898" spans="1:12">
      <c r="A1898" s="443" t="e">
        <f>timetable!#REF!</f>
        <v>#REF!</v>
      </c>
      <c r="B1898" s="444">
        <v>2</v>
      </c>
      <c r="C1898" s="12" t="str">
        <f t="shared" si="0"/>
        <v>10:30-12:00</v>
      </c>
      <c r="D1898" s="6" t="e">
        <f>timetable!#REF!</f>
        <v>#REF!</v>
      </c>
      <c r="E1898" s="6" t="e">
        <f>timetable!#REF!</f>
        <v>#REF!</v>
      </c>
      <c r="F1898" s="6" t="e">
        <f>timetable!#REF!</f>
        <v>#REF!</v>
      </c>
      <c r="G1898" s="6" t="e">
        <f>timetable!#REF!</f>
        <v>#REF!</v>
      </c>
      <c r="H1898" s="6" t="e">
        <f>timetable!#REF!</f>
        <v>#REF!</v>
      </c>
      <c r="I1898" s="6" t="e">
        <f>timetable!#REF!</f>
        <v>#REF!</v>
      </c>
      <c r="L1898" s="5" t="s">
        <v>467</v>
      </c>
    </row>
    <row r="1899" spans="1:12">
      <c r="A1899" s="443" t="e">
        <f>timetable!#REF!</f>
        <v>#REF!</v>
      </c>
      <c r="B1899" s="48">
        <v>3</v>
      </c>
      <c r="C1899" s="12" t="str">
        <f t="shared" si="0"/>
        <v>12:50-14:20</v>
      </c>
      <c r="D1899" s="6" t="e">
        <f>timetable!#REF!</f>
        <v>#REF!</v>
      </c>
      <c r="E1899" s="6" t="e">
        <f>timetable!#REF!</f>
        <v>#REF!</v>
      </c>
      <c r="F1899" s="6" t="e">
        <f>timetable!#REF!</f>
        <v>#REF!</v>
      </c>
      <c r="G1899" s="6" t="e">
        <f>timetable!#REF!</f>
        <v>#REF!</v>
      </c>
      <c r="H1899" s="6" t="e">
        <f>timetable!#REF!</f>
        <v>#REF!</v>
      </c>
      <c r="I1899" s="6" t="e">
        <f>timetable!#REF!</f>
        <v>#REF!</v>
      </c>
      <c r="L1899" s="5" t="s">
        <v>467</v>
      </c>
    </row>
    <row r="1900" spans="1:12">
      <c r="A1900" s="443" t="e">
        <f>timetable!#REF!</f>
        <v>#REF!</v>
      </c>
      <c r="B1900" s="444">
        <v>4</v>
      </c>
      <c r="C1900" s="12" t="str">
        <f t="shared" si="0"/>
        <v>14:30-16:00</v>
      </c>
      <c r="D1900" s="6" t="e">
        <f>timetable!#REF!</f>
        <v>#REF!</v>
      </c>
      <c r="E1900" s="6" t="e">
        <f>timetable!#REF!</f>
        <v>#REF!</v>
      </c>
      <c r="F1900" s="6" t="e">
        <f>timetable!#REF!</f>
        <v>#REF!</v>
      </c>
      <c r="G1900" s="6" t="e">
        <f>timetable!#REF!</f>
        <v>#REF!</v>
      </c>
      <c r="H1900" s="6" t="e">
        <f>timetable!#REF!</f>
        <v>#REF!</v>
      </c>
      <c r="I1900" s="6" t="e">
        <f>timetable!#REF!</f>
        <v>#REF!</v>
      </c>
      <c r="L1900" s="5" t="s">
        <v>467</v>
      </c>
    </row>
    <row r="1901" spans="1:12">
      <c r="A1901" s="443" t="e">
        <f>timetable!#REF!</f>
        <v>#REF!</v>
      </c>
      <c r="B1901" s="444">
        <v>5</v>
      </c>
      <c r="C1901" s="12" t="str">
        <f t="shared" si="0"/>
        <v>16:10-17:40</v>
      </c>
      <c r="D1901" s="6" t="e">
        <f>timetable!#REF!</f>
        <v>#REF!</v>
      </c>
      <c r="E1901" s="6" t="e">
        <f>timetable!#REF!</f>
        <v>#REF!</v>
      </c>
      <c r="F1901" s="6" t="e">
        <f>timetable!#REF!</f>
        <v>#REF!</v>
      </c>
      <c r="G1901" s="6" t="e">
        <f>timetable!#REF!</f>
        <v>#REF!</v>
      </c>
      <c r="H1901" s="6" t="e">
        <f>timetable!#REF!</f>
        <v>#REF!</v>
      </c>
      <c r="I1901" s="6" t="e">
        <f>timetable!#REF!</f>
        <v>#REF!</v>
      </c>
      <c r="L1901" s="5" t="s">
        <v>467</v>
      </c>
    </row>
    <row r="1902" spans="1:12">
      <c r="A1902" s="443" t="e">
        <f>timetable!#REF!</f>
        <v>#REF!</v>
      </c>
      <c r="B1902" s="444">
        <v>1</v>
      </c>
      <c r="C1902" s="12" t="str">
        <f t="shared" si="0"/>
        <v>08:50-10:20</v>
      </c>
      <c r="D1902" s="6" t="e">
        <f>timetable!#REF!</f>
        <v>#REF!</v>
      </c>
      <c r="E1902" s="6" t="e">
        <f>timetable!#REF!</f>
        <v>#REF!</v>
      </c>
      <c r="F1902" s="6" t="e">
        <f>timetable!#REF!</f>
        <v>#REF!</v>
      </c>
      <c r="G1902" s="6" t="e">
        <f>timetable!#REF!</f>
        <v>#REF!</v>
      </c>
      <c r="H1902" s="6" t="e">
        <f>timetable!#REF!</f>
        <v>#REF!</v>
      </c>
      <c r="I1902" s="6" t="e">
        <f>timetable!#REF!</f>
        <v>#REF!</v>
      </c>
      <c r="L1902" s="5" t="s">
        <v>467</v>
      </c>
    </row>
    <row r="1903" spans="1:12">
      <c r="A1903" s="443" t="e">
        <f>timetable!#REF!</f>
        <v>#REF!</v>
      </c>
      <c r="B1903" s="444">
        <v>2</v>
      </c>
      <c r="C1903" s="12" t="str">
        <f t="shared" si="0"/>
        <v>10:30-12:00</v>
      </c>
      <c r="D1903" s="6" t="e">
        <f>timetable!#REF!</f>
        <v>#REF!</v>
      </c>
      <c r="E1903" s="6" t="e">
        <f>timetable!#REF!</f>
        <v>#REF!</v>
      </c>
      <c r="F1903" s="6" t="e">
        <f>timetable!#REF!</f>
        <v>#REF!</v>
      </c>
      <c r="G1903" s="6" t="e">
        <f>timetable!#REF!</f>
        <v>#REF!</v>
      </c>
      <c r="H1903" s="6" t="e">
        <f>timetable!#REF!</f>
        <v>#REF!</v>
      </c>
      <c r="I1903" s="6" t="e">
        <f>timetable!#REF!</f>
        <v>#REF!</v>
      </c>
      <c r="L1903" s="5" t="s">
        <v>467</v>
      </c>
    </row>
    <row r="1904" spans="1:12">
      <c r="A1904" s="443" t="e">
        <f>timetable!#REF!</f>
        <v>#REF!</v>
      </c>
      <c r="B1904" s="444">
        <v>3</v>
      </c>
      <c r="C1904" s="12" t="str">
        <f t="shared" si="0"/>
        <v>12:50-14:20</v>
      </c>
      <c r="D1904" s="6" t="e">
        <f>timetable!#REF!</f>
        <v>#REF!</v>
      </c>
      <c r="E1904" s="6" t="e">
        <f>timetable!#REF!</f>
        <v>#REF!</v>
      </c>
      <c r="F1904" s="6" t="e">
        <f>timetable!#REF!</f>
        <v>#REF!</v>
      </c>
      <c r="G1904" s="6" t="e">
        <f>timetable!#REF!</f>
        <v>#REF!</v>
      </c>
      <c r="H1904" s="6" t="e">
        <f>timetable!#REF!</f>
        <v>#REF!</v>
      </c>
      <c r="I1904" s="6" t="e">
        <f>timetable!#REF!</f>
        <v>#REF!</v>
      </c>
      <c r="L1904" s="5" t="s">
        <v>467</v>
      </c>
    </row>
    <row r="1905" spans="1:12">
      <c r="A1905" s="443" t="e">
        <f>timetable!#REF!</f>
        <v>#REF!</v>
      </c>
      <c r="B1905" s="444">
        <v>4</v>
      </c>
      <c r="C1905" s="12" t="str">
        <f t="shared" si="0"/>
        <v>14:30-16:00</v>
      </c>
      <c r="D1905" s="6" t="e">
        <f>timetable!#REF!</f>
        <v>#REF!</v>
      </c>
      <c r="E1905" s="6" t="e">
        <f>timetable!#REF!</f>
        <v>#REF!</v>
      </c>
      <c r="F1905" s="6" t="e">
        <f>timetable!#REF!</f>
        <v>#REF!</v>
      </c>
      <c r="G1905" s="6" t="e">
        <f>timetable!#REF!</f>
        <v>#REF!</v>
      </c>
      <c r="H1905" s="6" t="e">
        <f>timetable!#REF!</f>
        <v>#REF!</v>
      </c>
      <c r="I1905" s="6" t="e">
        <f>timetable!#REF!</f>
        <v>#REF!</v>
      </c>
      <c r="L1905" s="5" t="s">
        <v>467</v>
      </c>
    </row>
    <row r="1906" spans="1:12">
      <c r="A1906" s="443" t="e">
        <f>timetable!#REF!</f>
        <v>#REF!</v>
      </c>
      <c r="B1906" s="48">
        <v>5</v>
      </c>
      <c r="C1906" s="12" t="str">
        <f t="shared" si="0"/>
        <v>16:10-17:40</v>
      </c>
      <c r="D1906" s="6" t="e">
        <f>timetable!#REF!</f>
        <v>#REF!</v>
      </c>
      <c r="E1906" s="6" t="e">
        <f>timetable!#REF!</f>
        <v>#REF!</v>
      </c>
      <c r="F1906" s="6" t="e">
        <f>timetable!#REF!</f>
        <v>#REF!</v>
      </c>
      <c r="G1906" s="6" t="e">
        <f>timetable!#REF!</f>
        <v>#REF!</v>
      </c>
      <c r="H1906" s="6" t="e">
        <f>timetable!#REF!</f>
        <v>#REF!</v>
      </c>
      <c r="I1906" s="6" t="e">
        <f>timetable!#REF!</f>
        <v>#REF!</v>
      </c>
      <c r="L1906" s="5" t="s">
        <v>467</v>
      </c>
    </row>
    <row r="1907" spans="1:12">
      <c r="A1907" s="443" t="e">
        <f>timetable!#REF!+1</f>
        <v>#REF!</v>
      </c>
      <c r="B1907" s="48">
        <v>1</v>
      </c>
      <c r="C1907" s="12" t="str">
        <f t="shared" si="0"/>
        <v>08:50-10:20</v>
      </c>
      <c r="D1907" s="6" t="e">
        <f>timetable!#REF!</f>
        <v>#REF!</v>
      </c>
      <c r="E1907" s="6" t="e">
        <f>timetable!#REF!</f>
        <v>#REF!</v>
      </c>
      <c r="F1907" s="6" t="e">
        <f>timetable!#REF!</f>
        <v>#REF!</v>
      </c>
      <c r="G1907" s="6" t="e">
        <f>timetable!#REF!</f>
        <v>#REF!</v>
      </c>
      <c r="H1907" s="6" t="e">
        <f>timetable!#REF!</f>
        <v>#REF!</v>
      </c>
      <c r="I1907" s="6" t="e">
        <f>timetable!#REF!</f>
        <v>#REF!</v>
      </c>
      <c r="L1907" s="5" t="s">
        <v>467</v>
      </c>
    </row>
    <row r="1908" spans="1:12">
      <c r="A1908" s="443" t="e">
        <f>timetable!#REF!</f>
        <v>#REF!</v>
      </c>
      <c r="B1908" s="48">
        <v>2</v>
      </c>
      <c r="C1908" s="12" t="str">
        <f t="shared" si="0"/>
        <v>10:30-12:00</v>
      </c>
      <c r="D1908" s="6" t="e">
        <f>timetable!#REF!</f>
        <v>#REF!</v>
      </c>
      <c r="E1908" s="6" t="e">
        <f>timetable!#REF!</f>
        <v>#REF!</v>
      </c>
      <c r="F1908" s="6" t="e">
        <f>timetable!#REF!</f>
        <v>#REF!</v>
      </c>
      <c r="G1908" s="6" t="e">
        <f>timetable!#REF!</f>
        <v>#REF!</v>
      </c>
      <c r="H1908" s="6" t="e">
        <f>timetable!#REF!</f>
        <v>#REF!</v>
      </c>
      <c r="I1908" s="6" t="e">
        <f>timetable!#REF!</f>
        <v>#REF!</v>
      </c>
      <c r="L1908" s="5" t="s">
        <v>467</v>
      </c>
    </row>
    <row r="1909" spans="1:12">
      <c r="A1909" s="443" t="e">
        <f>timetable!#REF!</f>
        <v>#REF!</v>
      </c>
      <c r="B1909" s="444">
        <v>3</v>
      </c>
      <c r="C1909" s="12" t="str">
        <f t="shared" si="0"/>
        <v>12:50-14:20</v>
      </c>
      <c r="D1909" s="6" t="e">
        <f>timetable!#REF!</f>
        <v>#REF!</v>
      </c>
      <c r="E1909" s="6" t="e">
        <f>timetable!#REF!</f>
        <v>#REF!</v>
      </c>
      <c r="F1909" s="6" t="e">
        <f>timetable!#REF!</f>
        <v>#REF!</v>
      </c>
      <c r="G1909" s="6" t="e">
        <f>timetable!#REF!</f>
        <v>#REF!</v>
      </c>
      <c r="H1909" s="6" t="e">
        <f>timetable!#REF!</f>
        <v>#REF!</v>
      </c>
      <c r="I1909" s="6" t="e">
        <f>timetable!#REF!</f>
        <v>#REF!</v>
      </c>
      <c r="L1909" s="5" t="s">
        <v>467</v>
      </c>
    </row>
    <row r="1910" spans="1:12">
      <c r="A1910" s="443" t="e">
        <f>timetable!#REF!</f>
        <v>#REF!</v>
      </c>
      <c r="B1910" s="444">
        <v>4</v>
      </c>
      <c r="C1910" s="12" t="str">
        <f t="shared" si="0"/>
        <v>14:30-16:00</v>
      </c>
      <c r="D1910" s="6" t="e">
        <f>timetable!#REF!</f>
        <v>#REF!</v>
      </c>
      <c r="E1910" s="6" t="e">
        <f>timetable!#REF!</f>
        <v>#REF!</v>
      </c>
      <c r="F1910" s="6" t="e">
        <f>timetable!#REF!</f>
        <v>#REF!</v>
      </c>
      <c r="G1910" s="6" t="e">
        <f>timetable!#REF!</f>
        <v>#REF!</v>
      </c>
      <c r="H1910" s="6" t="e">
        <f>timetable!#REF!</f>
        <v>#REF!</v>
      </c>
      <c r="I1910" s="6" t="e">
        <f>timetable!#REF!</f>
        <v>#REF!</v>
      </c>
      <c r="L1910" s="5" t="s">
        <v>467</v>
      </c>
    </row>
    <row r="1911" spans="1:12">
      <c r="A1911" s="443" t="e">
        <f>timetable!#REF!</f>
        <v>#REF!</v>
      </c>
      <c r="B1911" s="444">
        <v>5</v>
      </c>
      <c r="C1911" s="12" t="str">
        <f t="shared" si="0"/>
        <v>16:10-17:40</v>
      </c>
      <c r="D1911" s="6" t="e">
        <f>timetable!#REF!</f>
        <v>#REF!</v>
      </c>
      <c r="E1911" s="6" t="e">
        <f>timetable!#REF!</f>
        <v>#REF!</v>
      </c>
      <c r="F1911" s="6" t="e">
        <f>timetable!#REF!</f>
        <v>#REF!</v>
      </c>
      <c r="G1911" s="6" t="e">
        <f>timetable!#REF!</f>
        <v>#REF!</v>
      </c>
      <c r="H1911" s="6" t="e">
        <f>timetable!#REF!</f>
        <v>#REF!</v>
      </c>
      <c r="I1911" s="6" t="e">
        <f>timetable!#REF!</f>
        <v>#REF!</v>
      </c>
      <c r="L1911" s="5" t="s">
        <v>467</v>
      </c>
    </row>
    <row r="1912" spans="1:12">
      <c r="A1912" s="443" t="e">
        <f>timetable!#REF!+1</f>
        <v>#REF!</v>
      </c>
      <c r="B1912" s="48">
        <v>1</v>
      </c>
      <c r="C1912" s="12" t="str">
        <f t="shared" si="0"/>
        <v>08:50-10:20</v>
      </c>
      <c r="D1912" s="6" t="e">
        <f>timetable!#REF!</f>
        <v>#REF!</v>
      </c>
      <c r="E1912" s="6" t="e">
        <f>timetable!#REF!</f>
        <v>#REF!</v>
      </c>
      <c r="F1912" s="6" t="e">
        <f>timetable!#REF!</f>
        <v>#REF!</v>
      </c>
      <c r="G1912" s="6" t="e">
        <f>timetable!#REF!</f>
        <v>#REF!</v>
      </c>
      <c r="H1912" s="6" t="e">
        <f>timetable!#REF!</f>
        <v>#REF!</v>
      </c>
      <c r="I1912" s="6" t="e">
        <f>timetable!#REF!</f>
        <v>#REF!</v>
      </c>
      <c r="L1912" s="5" t="s">
        <v>467</v>
      </c>
    </row>
    <row r="1913" spans="1:12">
      <c r="A1913" s="443" t="e">
        <f>timetable!#REF!</f>
        <v>#REF!</v>
      </c>
      <c r="B1913" s="48">
        <v>2</v>
      </c>
      <c r="C1913" s="12" t="str">
        <f t="shared" si="0"/>
        <v>10:30-12:00</v>
      </c>
      <c r="D1913" s="6" t="e">
        <f>timetable!#REF!</f>
        <v>#REF!</v>
      </c>
      <c r="E1913" s="6" t="e">
        <f>timetable!#REF!</f>
        <v>#REF!</v>
      </c>
      <c r="F1913" s="6" t="e">
        <f>timetable!#REF!</f>
        <v>#REF!</v>
      </c>
      <c r="G1913" s="6" t="e">
        <f>timetable!#REF!</f>
        <v>#REF!</v>
      </c>
      <c r="H1913" s="6" t="e">
        <f>timetable!#REF!</f>
        <v>#REF!</v>
      </c>
      <c r="I1913" s="6" t="e">
        <f>timetable!#REF!</f>
        <v>#REF!</v>
      </c>
      <c r="L1913" s="5" t="s">
        <v>467</v>
      </c>
    </row>
    <row r="1914" spans="1:12">
      <c r="A1914" s="443" t="e">
        <f>timetable!#REF!</f>
        <v>#REF!</v>
      </c>
      <c r="B1914" s="48">
        <v>3</v>
      </c>
      <c r="C1914" s="12" t="str">
        <f t="shared" si="0"/>
        <v>12:50-14:20</v>
      </c>
      <c r="D1914" s="6" t="e">
        <f>timetable!#REF!</f>
        <v>#REF!</v>
      </c>
      <c r="E1914" s="6" t="e">
        <f>timetable!#REF!</f>
        <v>#REF!</v>
      </c>
      <c r="F1914" s="6" t="e">
        <f>timetable!#REF!</f>
        <v>#REF!</v>
      </c>
      <c r="G1914" s="6" t="e">
        <f>timetable!#REF!</f>
        <v>#REF!</v>
      </c>
      <c r="H1914" s="6" t="e">
        <f>timetable!#REF!</f>
        <v>#REF!</v>
      </c>
      <c r="I1914" s="6" t="e">
        <f>timetable!#REF!</f>
        <v>#REF!</v>
      </c>
      <c r="L1914" s="5" t="s">
        <v>467</v>
      </c>
    </row>
    <row r="1915" spans="1:12">
      <c r="A1915" s="443" t="e">
        <f>timetable!#REF!</f>
        <v>#REF!</v>
      </c>
      <c r="B1915" s="444">
        <v>4</v>
      </c>
      <c r="C1915" s="12" t="str">
        <f t="shared" si="0"/>
        <v>14:30-16:00</v>
      </c>
      <c r="D1915" s="6" t="e">
        <f>timetable!#REF!</f>
        <v>#REF!</v>
      </c>
      <c r="E1915" s="6" t="e">
        <f>timetable!#REF!</f>
        <v>#REF!</v>
      </c>
      <c r="F1915" s="6" t="e">
        <f>timetable!#REF!</f>
        <v>#REF!</v>
      </c>
      <c r="G1915" s="6" t="e">
        <f>timetable!#REF!</f>
        <v>#REF!</v>
      </c>
      <c r="H1915" s="6" t="e">
        <f>timetable!#REF!</f>
        <v>#REF!</v>
      </c>
      <c r="I1915" s="6" t="e">
        <f>timetable!#REF!</f>
        <v>#REF!</v>
      </c>
      <c r="L1915" s="5" t="s">
        <v>467</v>
      </c>
    </row>
    <row r="1916" spans="1:12">
      <c r="A1916" s="443" t="e">
        <f>timetable!#REF!</f>
        <v>#REF!</v>
      </c>
      <c r="B1916" s="444">
        <v>5</v>
      </c>
      <c r="C1916" s="12" t="str">
        <f t="shared" si="0"/>
        <v>16:10-17:40</v>
      </c>
      <c r="D1916" s="6" t="e">
        <f>timetable!#REF!</f>
        <v>#REF!</v>
      </c>
      <c r="E1916" s="6" t="e">
        <f>timetable!#REF!</f>
        <v>#REF!</v>
      </c>
      <c r="F1916" s="6" t="e">
        <f>timetable!#REF!</f>
        <v>#REF!</v>
      </c>
      <c r="G1916" s="6" t="e">
        <f>timetable!#REF!</f>
        <v>#REF!</v>
      </c>
      <c r="H1916" s="6" t="e">
        <f>timetable!#REF!</f>
        <v>#REF!</v>
      </c>
      <c r="I1916" s="6" t="e">
        <f>timetable!#REF!</f>
        <v>#REF!</v>
      </c>
      <c r="L1916" s="5" t="s">
        <v>467</v>
      </c>
    </row>
    <row r="1917" spans="1:12">
      <c r="A1917" s="443" t="e">
        <f>timetable!#REF!+1</f>
        <v>#REF!</v>
      </c>
      <c r="B1917" s="444">
        <v>1</v>
      </c>
      <c r="C1917" s="12" t="str">
        <f t="shared" si="0"/>
        <v>08:50-10:20</v>
      </c>
      <c r="D1917" s="6" t="e">
        <f>timetable!#REF!</f>
        <v>#REF!</v>
      </c>
      <c r="E1917" s="6" t="e">
        <f>timetable!#REF!</f>
        <v>#REF!</v>
      </c>
      <c r="F1917" s="6" t="e">
        <f>timetable!#REF!</f>
        <v>#REF!</v>
      </c>
      <c r="G1917" s="6" t="e">
        <f>timetable!#REF!</f>
        <v>#REF!</v>
      </c>
      <c r="H1917" s="6" t="e">
        <f>timetable!#REF!</f>
        <v>#REF!</v>
      </c>
      <c r="I1917" s="6" t="e">
        <f>timetable!#REF!</f>
        <v>#REF!</v>
      </c>
      <c r="L1917" s="5" t="s">
        <v>467</v>
      </c>
    </row>
    <row r="1918" spans="1:12">
      <c r="A1918" s="443" t="e">
        <f>timetable!#REF!</f>
        <v>#REF!</v>
      </c>
      <c r="B1918" s="48">
        <v>2</v>
      </c>
      <c r="C1918" s="12" t="str">
        <f t="shared" si="0"/>
        <v>10:30-12:00</v>
      </c>
      <c r="D1918" s="6" t="e">
        <f>timetable!#REF!</f>
        <v>#REF!</v>
      </c>
      <c r="E1918" s="6" t="e">
        <f>timetable!#REF!</f>
        <v>#REF!</v>
      </c>
      <c r="F1918" s="6" t="e">
        <f>timetable!#REF!</f>
        <v>#REF!</v>
      </c>
      <c r="G1918" s="6" t="e">
        <f>timetable!#REF!</f>
        <v>#REF!</v>
      </c>
      <c r="H1918" s="6" t="e">
        <f>timetable!#REF!</f>
        <v>#REF!</v>
      </c>
      <c r="I1918" s="6" t="e">
        <f>timetable!#REF!</f>
        <v>#REF!</v>
      </c>
      <c r="L1918" s="5" t="s">
        <v>467</v>
      </c>
    </row>
    <row r="1919" spans="1:12">
      <c r="A1919" s="443" t="e">
        <f>timetable!#REF!</f>
        <v>#REF!</v>
      </c>
      <c r="B1919" s="444">
        <v>3</v>
      </c>
      <c r="C1919" s="12" t="str">
        <f t="shared" si="0"/>
        <v>12:50-14:20</v>
      </c>
      <c r="D1919" s="6" t="e">
        <f>timetable!#REF!</f>
        <v>#REF!</v>
      </c>
      <c r="E1919" s="6" t="e">
        <f>timetable!#REF!</f>
        <v>#REF!</v>
      </c>
      <c r="F1919" s="6" t="e">
        <f>timetable!#REF!</f>
        <v>#REF!</v>
      </c>
      <c r="G1919" s="6" t="e">
        <f>timetable!#REF!</f>
        <v>#REF!</v>
      </c>
      <c r="H1919" s="6" t="e">
        <f>timetable!#REF!</f>
        <v>#REF!</v>
      </c>
      <c r="I1919" s="6" t="e">
        <f>timetable!#REF!</f>
        <v>#REF!</v>
      </c>
      <c r="L1919" s="5" t="s">
        <v>467</v>
      </c>
    </row>
    <row r="1920" spans="1:12">
      <c r="A1920" s="443" t="e">
        <f>timetable!#REF!</f>
        <v>#REF!</v>
      </c>
      <c r="B1920" s="444">
        <v>4</v>
      </c>
      <c r="C1920" s="12" t="str">
        <f t="shared" si="0"/>
        <v>14:30-16:00</v>
      </c>
      <c r="D1920" s="6" t="e">
        <f>timetable!#REF!</f>
        <v>#REF!</v>
      </c>
      <c r="E1920" s="6" t="e">
        <f>timetable!#REF!</f>
        <v>#REF!</v>
      </c>
      <c r="F1920" s="6" t="e">
        <f>timetable!#REF!</f>
        <v>#REF!</v>
      </c>
      <c r="G1920" s="6" t="e">
        <f>timetable!#REF!</f>
        <v>#REF!</v>
      </c>
      <c r="H1920" s="6" t="e">
        <f>timetable!#REF!</f>
        <v>#REF!</v>
      </c>
      <c r="I1920" s="6" t="e">
        <f>timetable!#REF!</f>
        <v>#REF!</v>
      </c>
      <c r="L1920" s="5" t="s">
        <v>467</v>
      </c>
    </row>
    <row r="1921" spans="1:12">
      <c r="A1921" s="443" t="e">
        <f>timetable!#REF!</f>
        <v>#REF!</v>
      </c>
      <c r="B1921" s="48">
        <v>5</v>
      </c>
      <c r="C1921" s="12" t="str">
        <f t="shared" si="0"/>
        <v>16:10-17:40</v>
      </c>
      <c r="D1921" s="6" t="e">
        <f>timetable!#REF!</f>
        <v>#REF!</v>
      </c>
      <c r="E1921" s="6" t="e">
        <f>timetable!#REF!</f>
        <v>#REF!</v>
      </c>
      <c r="F1921" s="6" t="e">
        <f>timetable!#REF!</f>
        <v>#REF!</v>
      </c>
      <c r="G1921" s="6" t="e">
        <f>timetable!#REF!</f>
        <v>#REF!</v>
      </c>
      <c r="H1921" s="6" t="e">
        <f>timetable!#REF!</f>
        <v>#REF!</v>
      </c>
      <c r="I1921" s="6" t="e">
        <f>timetable!#REF!</f>
        <v>#REF!</v>
      </c>
      <c r="L1921" s="5" t="s">
        <v>467</v>
      </c>
    </row>
    <row r="1922" spans="1:12">
      <c r="A1922" s="443" t="e">
        <f>timetable!#REF!+1</f>
        <v>#REF!</v>
      </c>
      <c r="B1922" s="444">
        <v>1</v>
      </c>
      <c r="C1922" s="12" t="str">
        <f t="shared" si="0"/>
        <v>08:50-10:20</v>
      </c>
      <c r="D1922" s="6" t="e">
        <f>timetable!#REF!</f>
        <v>#REF!</v>
      </c>
      <c r="E1922" s="6" t="e">
        <f>timetable!#REF!</f>
        <v>#REF!</v>
      </c>
      <c r="F1922" s="6" t="e">
        <f>timetable!#REF!</f>
        <v>#REF!</v>
      </c>
      <c r="G1922" s="6" t="e">
        <f>timetable!#REF!</f>
        <v>#REF!</v>
      </c>
      <c r="H1922" s="6" t="e">
        <f>timetable!#REF!</f>
        <v>#REF!</v>
      </c>
      <c r="I1922" s="6" t="e">
        <f>timetable!#REF!</f>
        <v>#REF!</v>
      </c>
      <c r="L1922" s="5" t="s">
        <v>467</v>
      </c>
    </row>
    <row r="1923" spans="1:12">
      <c r="A1923" s="443" t="e">
        <f>timetable!#REF!</f>
        <v>#REF!</v>
      </c>
      <c r="B1923" s="444">
        <v>2</v>
      </c>
      <c r="C1923" s="12" t="str">
        <f t="shared" si="0"/>
        <v>10:30-12:00</v>
      </c>
      <c r="D1923" s="6" t="e">
        <f>timetable!#REF!</f>
        <v>#REF!</v>
      </c>
      <c r="E1923" s="6" t="e">
        <f>timetable!#REF!</f>
        <v>#REF!</v>
      </c>
      <c r="F1923" s="6" t="e">
        <f>timetable!#REF!</f>
        <v>#REF!</v>
      </c>
      <c r="G1923" s="6" t="e">
        <f>timetable!#REF!</f>
        <v>#REF!</v>
      </c>
      <c r="H1923" s="6" t="e">
        <f>timetable!#REF!</f>
        <v>#REF!</v>
      </c>
      <c r="I1923" s="6" t="e">
        <f>timetable!#REF!</f>
        <v>#REF!</v>
      </c>
      <c r="L1923" s="5" t="s">
        <v>467</v>
      </c>
    </row>
    <row r="1924" spans="1:12">
      <c r="A1924" s="443" t="e">
        <f>timetable!#REF!</f>
        <v>#REF!</v>
      </c>
      <c r="B1924" s="48">
        <v>3</v>
      </c>
      <c r="C1924" s="12" t="str">
        <f t="shared" si="0"/>
        <v>12:50-14:20</v>
      </c>
      <c r="D1924" s="6" t="e">
        <f>timetable!#REF!</f>
        <v>#REF!</v>
      </c>
      <c r="E1924" s="6" t="e">
        <f>timetable!#REF!</f>
        <v>#REF!</v>
      </c>
      <c r="F1924" s="6" t="e">
        <f>timetable!#REF!</f>
        <v>#REF!</v>
      </c>
      <c r="G1924" s="6" t="e">
        <f>timetable!#REF!</f>
        <v>#REF!</v>
      </c>
      <c r="H1924" s="6" t="e">
        <f>timetable!#REF!</f>
        <v>#REF!</v>
      </c>
      <c r="I1924" s="6" t="e">
        <f>timetable!#REF!</f>
        <v>#REF!</v>
      </c>
      <c r="L1924" s="5" t="s">
        <v>467</v>
      </c>
    </row>
    <row r="1925" spans="1:12">
      <c r="A1925" s="443" t="e">
        <f>timetable!#REF!</f>
        <v>#REF!</v>
      </c>
      <c r="B1925" s="444">
        <v>4</v>
      </c>
      <c r="C1925" s="12" t="str">
        <f t="shared" si="0"/>
        <v>14:30-16:00</v>
      </c>
      <c r="D1925" s="6" t="e">
        <f>timetable!#REF!</f>
        <v>#REF!</v>
      </c>
      <c r="E1925" s="6" t="e">
        <f>timetable!#REF!</f>
        <v>#REF!</v>
      </c>
      <c r="F1925" s="6" t="e">
        <f>timetable!#REF!</f>
        <v>#REF!</v>
      </c>
      <c r="G1925" s="6" t="e">
        <f>timetable!#REF!</f>
        <v>#REF!</v>
      </c>
      <c r="H1925" s="6" t="e">
        <f>timetable!#REF!</f>
        <v>#REF!</v>
      </c>
      <c r="I1925" s="6" t="e">
        <f>timetable!#REF!</f>
        <v>#REF!</v>
      </c>
      <c r="L1925" s="5" t="s">
        <v>467</v>
      </c>
    </row>
    <row r="1926" spans="1:12">
      <c r="A1926" s="443" t="e">
        <f>timetable!#REF!</f>
        <v>#REF!</v>
      </c>
      <c r="B1926" s="444">
        <v>5</v>
      </c>
      <c r="C1926" s="12" t="str">
        <f t="shared" si="0"/>
        <v>16:10-17:40</v>
      </c>
      <c r="D1926" s="6" t="e">
        <f>timetable!#REF!</f>
        <v>#REF!</v>
      </c>
      <c r="E1926" s="6" t="e">
        <f>timetable!#REF!</f>
        <v>#REF!</v>
      </c>
      <c r="F1926" s="6" t="e">
        <f>timetable!#REF!</f>
        <v>#REF!</v>
      </c>
      <c r="G1926" s="6" t="e">
        <f>timetable!#REF!</f>
        <v>#REF!</v>
      </c>
      <c r="H1926" s="6" t="e">
        <f>timetable!#REF!</f>
        <v>#REF!</v>
      </c>
      <c r="I1926" s="6" t="e">
        <f>timetable!#REF!</f>
        <v>#REF!</v>
      </c>
      <c r="L1926" s="5" t="s">
        <v>467</v>
      </c>
    </row>
    <row r="1927" spans="1:12">
      <c r="A1927" s="443" t="e">
        <f>timetable!#REF!</f>
        <v>#REF!</v>
      </c>
      <c r="B1927" s="444">
        <v>1</v>
      </c>
      <c r="C1927" s="12" t="str">
        <f t="shared" si="0"/>
        <v>08:50-10:20</v>
      </c>
      <c r="D1927" s="6" t="e">
        <f>timetable!#REF!</f>
        <v>#REF!</v>
      </c>
      <c r="E1927" s="6" t="e">
        <f>timetable!#REF!</f>
        <v>#REF!</v>
      </c>
      <c r="F1927" s="6" t="e">
        <f>timetable!#REF!</f>
        <v>#REF!</v>
      </c>
      <c r="G1927" s="6" t="e">
        <f>timetable!#REF!</f>
        <v>#REF!</v>
      </c>
      <c r="H1927" s="6" t="e">
        <f>timetable!#REF!</f>
        <v>#REF!</v>
      </c>
      <c r="I1927" s="6" t="e">
        <f>timetable!#REF!</f>
        <v>#REF!</v>
      </c>
      <c r="L1927" s="5" t="s">
        <v>467</v>
      </c>
    </row>
    <row r="1928" spans="1:12">
      <c r="A1928" s="443" t="e">
        <f>timetable!#REF!</f>
        <v>#REF!</v>
      </c>
      <c r="B1928" s="444">
        <v>2</v>
      </c>
      <c r="C1928" s="12" t="str">
        <f t="shared" si="0"/>
        <v>10:30-12:00</v>
      </c>
      <c r="D1928" s="6" t="e">
        <f>timetable!#REF!</f>
        <v>#REF!</v>
      </c>
      <c r="E1928" s="6" t="e">
        <f>timetable!#REF!</f>
        <v>#REF!</v>
      </c>
      <c r="F1928" s="6" t="e">
        <f>timetable!#REF!</f>
        <v>#REF!</v>
      </c>
      <c r="G1928" s="6" t="e">
        <f>timetable!#REF!</f>
        <v>#REF!</v>
      </c>
      <c r="H1928" s="6" t="e">
        <f>timetable!#REF!</f>
        <v>#REF!</v>
      </c>
      <c r="I1928" s="6" t="e">
        <f>timetable!#REF!</f>
        <v>#REF!</v>
      </c>
      <c r="L1928" s="5" t="s">
        <v>467</v>
      </c>
    </row>
    <row r="1929" spans="1:12">
      <c r="A1929" s="443" t="e">
        <f>timetable!#REF!</f>
        <v>#REF!</v>
      </c>
      <c r="B1929" s="444">
        <v>3</v>
      </c>
      <c r="C1929" s="12" t="str">
        <f t="shared" si="0"/>
        <v>12:50-14:20</v>
      </c>
      <c r="D1929" s="6" t="e">
        <f>timetable!#REF!</f>
        <v>#REF!</v>
      </c>
      <c r="E1929" s="6" t="e">
        <f>timetable!#REF!</f>
        <v>#REF!</v>
      </c>
      <c r="F1929" s="6" t="e">
        <f>timetable!#REF!</f>
        <v>#REF!</v>
      </c>
      <c r="G1929" s="6" t="e">
        <f>timetable!#REF!</f>
        <v>#REF!</v>
      </c>
      <c r="H1929" s="6" t="e">
        <f>timetable!#REF!</f>
        <v>#REF!</v>
      </c>
      <c r="I1929" s="6" t="e">
        <f>timetable!#REF!</f>
        <v>#REF!</v>
      </c>
      <c r="L1929" s="5" t="s">
        <v>467</v>
      </c>
    </row>
    <row r="1930" spans="1:12">
      <c r="A1930" s="443" t="e">
        <f>timetable!#REF!</f>
        <v>#REF!</v>
      </c>
      <c r="B1930" s="444">
        <v>4</v>
      </c>
      <c r="C1930" s="12" t="str">
        <f t="shared" si="0"/>
        <v>14:30-16:00</v>
      </c>
      <c r="D1930" s="6" t="e">
        <f>timetable!#REF!</f>
        <v>#REF!</v>
      </c>
      <c r="E1930" s="6" t="e">
        <f>timetable!#REF!</f>
        <v>#REF!</v>
      </c>
      <c r="F1930" s="6" t="e">
        <f>timetable!#REF!</f>
        <v>#REF!</v>
      </c>
      <c r="G1930" s="6" t="e">
        <f>timetable!#REF!</f>
        <v>#REF!</v>
      </c>
      <c r="H1930" s="6" t="e">
        <f>timetable!#REF!</f>
        <v>#REF!</v>
      </c>
      <c r="I1930" s="6" t="e">
        <f>timetable!#REF!</f>
        <v>#REF!</v>
      </c>
      <c r="L1930" s="5" t="s">
        <v>467</v>
      </c>
    </row>
    <row r="1931" spans="1:12">
      <c r="A1931" s="443" t="e">
        <f>timetable!#REF!</f>
        <v>#REF!</v>
      </c>
      <c r="B1931" s="48">
        <v>5</v>
      </c>
      <c r="C1931" s="12" t="str">
        <f t="shared" si="0"/>
        <v>16:10-17:40</v>
      </c>
      <c r="D1931" s="6" t="e">
        <f>timetable!#REF!</f>
        <v>#REF!</v>
      </c>
      <c r="E1931" s="6" t="e">
        <f>timetable!#REF!</f>
        <v>#REF!</v>
      </c>
      <c r="F1931" s="6" t="e">
        <f>timetable!#REF!</f>
        <v>#REF!</v>
      </c>
      <c r="G1931" s="6" t="e">
        <f>timetable!#REF!</f>
        <v>#REF!</v>
      </c>
      <c r="H1931" s="6" t="e">
        <f>timetable!#REF!</f>
        <v>#REF!</v>
      </c>
      <c r="I1931" s="6" t="e">
        <f>timetable!#REF!</f>
        <v>#REF!</v>
      </c>
      <c r="L1931" s="5" t="s">
        <v>467</v>
      </c>
    </row>
    <row r="1932" spans="1:12">
      <c r="A1932" s="443" t="e">
        <f>timetable!#REF!+1</f>
        <v>#REF!</v>
      </c>
      <c r="B1932" s="48">
        <v>1</v>
      </c>
      <c r="C1932" s="12" t="str">
        <f t="shared" si="0"/>
        <v>08:50-10:20</v>
      </c>
      <c r="D1932" s="6" t="e">
        <f>timetable!#REF!</f>
        <v>#REF!</v>
      </c>
      <c r="E1932" s="6" t="e">
        <f>timetable!#REF!</f>
        <v>#REF!</v>
      </c>
      <c r="F1932" s="6" t="e">
        <f>timetable!#REF!</f>
        <v>#REF!</v>
      </c>
      <c r="G1932" s="6" t="e">
        <f>timetable!#REF!</f>
        <v>#REF!</v>
      </c>
      <c r="H1932" s="6" t="e">
        <f>timetable!#REF!</f>
        <v>#REF!</v>
      </c>
      <c r="I1932" s="6" t="e">
        <f>timetable!#REF!</f>
        <v>#REF!</v>
      </c>
      <c r="L1932" s="5" t="s">
        <v>467</v>
      </c>
    </row>
    <row r="1933" spans="1:12">
      <c r="A1933" s="443" t="e">
        <f>timetable!#REF!</f>
        <v>#REF!</v>
      </c>
      <c r="B1933" s="48">
        <v>2</v>
      </c>
      <c r="C1933" s="12" t="str">
        <f t="shared" si="0"/>
        <v>10:30-12:00</v>
      </c>
      <c r="D1933" s="6" t="e">
        <f>timetable!#REF!</f>
        <v>#REF!</v>
      </c>
      <c r="E1933" s="6" t="e">
        <f>timetable!#REF!</f>
        <v>#REF!</v>
      </c>
      <c r="F1933" s="6" t="e">
        <f>timetable!#REF!</f>
        <v>#REF!</v>
      </c>
      <c r="G1933" s="6" t="e">
        <f>timetable!#REF!</f>
        <v>#REF!</v>
      </c>
      <c r="H1933" s="6" t="e">
        <f>timetable!#REF!</f>
        <v>#REF!</v>
      </c>
      <c r="I1933" s="6" t="e">
        <f>timetable!#REF!</f>
        <v>#REF!</v>
      </c>
      <c r="L1933" s="5" t="s">
        <v>467</v>
      </c>
    </row>
    <row r="1934" spans="1:12">
      <c r="A1934" s="443" t="e">
        <f>timetable!#REF!</f>
        <v>#REF!</v>
      </c>
      <c r="B1934" s="444">
        <v>3</v>
      </c>
      <c r="C1934" s="12" t="str">
        <f t="shared" si="0"/>
        <v>12:50-14:20</v>
      </c>
      <c r="D1934" s="6" t="e">
        <f>timetable!#REF!</f>
        <v>#REF!</v>
      </c>
      <c r="E1934" s="6" t="e">
        <f>timetable!#REF!</f>
        <v>#REF!</v>
      </c>
      <c r="F1934" s="6" t="e">
        <f>timetable!#REF!</f>
        <v>#REF!</v>
      </c>
      <c r="G1934" s="6" t="e">
        <f>timetable!#REF!</f>
        <v>#REF!</v>
      </c>
      <c r="H1934" s="6" t="e">
        <f>timetable!#REF!</f>
        <v>#REF!</v>
      </c>
      <c r="I1934" s="6" t="e">
        <f>timetable!#REF!</f>
        <v>#REF!</v>
      </c>
      <c r="L1934" s="5" t="s">
        <v>467</v>
      </c>
    </row>
    <row r="1935" spans="1:12">
      <c r="A1935" s="443" t="e">
        <f>timetable!#REF!</f>
        <v>#REF!</v>
      </c>
      <c r="B1935" s="444">
        <v>4</v>
      </c>
      <c r="C1935" s="12" t="str">
        <f t="shared" si="0"/>
        <v>14:30-16:00</v>
      </c>
      <c r="D1935" s="6" t="e">
        <f>timetable!#REF!</f>
        <v>#REF!</v>
      </c>
      <c r="E1935" s="6" t="e">
        <f>timetable!#REF!</f>
        <v>#REF!</v>
      </c>
      <c r="F1935" s="6" t="e">
        <f>timetable!#REF!</f>
        <v>#REF!</v>
      </c>
      <c r="G1935" s="6" t="e">
        <f>timetable!#REF!</f>
        <v>#REF!</v>
      </c>
      <c r="H1935" s="6" t="e">
        <f>timetable!#REF!</f>
        <v>#REF!</v>
      </c>
      <c r="I1935" s="6" t="e">
        <f>timetable!#REF!</f>
        <v>#REF!</v>
      </c>
      <c r="L1935" s="5" t="s">
        <v>467</v>
      </c>
    </row>
    <row r="1936" spans="1:12">
      <c r="A1936" s="443" t="e">
        <f>timetable!#REF!</f>
        <v>#REF!</v>
      </c>
      <c r="B1936" s="444">
        <v>5</v>
      </c>
      <c r="C1936" s="12" t="str">
        <f t="shared" si="0"/>
        <v>16:10-17:40</v>
      </c>
      <c r="D1936" s="6" t="e">
        <f>timetable!#REF!</f>
        <v>#REF!</v>
      </c>
      <c r="E1936" s="6" t="e">
        <f>timetable!#REF!</f>
        <v>#REF!</v>
      </c>
      <c r="F1936" s="6" t="e">
        <f>timetable!#REF!</f>
        <v>#REF!</v>
      </c>
      <c r="G1936" s="6" t="e">
        <f>timetable!#REF!</f>
        <v>#REF!</v>
      </c>
      <c r="H1936" s="6" t="e">
        <f>timetable!#REF!</f>
        <v>#REF!</v>
      </c>
      <c r="I1936" s="6" t="e">
        <f>timetable!#REF!</f>
        <v>#REF!</v>
      </c>
      <c r="L1936" s="5" t="s">
        <v>467</v>
      </c>
    </row>
    <row r="1937" spans="1:12">
      <c r="A1937" s="443" t="e">
        <f>timetable!#REF!+1</f>
        <v>#REF!</v>
      </c>
      <c r="B1937" s="48">
        <v>1</v>
      </c>
      <c r="C1937" s="12" t="str">
        <f t="shared" si="0"/>
        <v>08:50-10:20</v>
      </c>
      <c r="D1937" s="6" t="e">
        <f>timetable!#REF!</f>
        <v>#REF!</v>
      </c>
      <c r="E1937" s="6" t="e">
        <f>timetable!#REF!</f>
        <v>#REF!</v>
      </c>
      <c r="F1937" s="6" t="e">
        <f>timetable!#REF!</f>
        <v>#REF!</v>
      </c>
      <c r="G1937" s="6" t="e">
        <f>timetable!#REF!</f>
        <v>#REF!</v>
      </c>
      <c r="H1937" s="6" t="e">
        <f>timetable!#REF!</f>
        <v>#REF!</v>
      </c>
      <c r="I1937" s="6" t="e">
        <f>timetable!#REF!</f>
        <v>#REF!</v>
      </c>
      <c r="L1937" s="5" t="s">
        <v>467</v>
      </c>
    </row>
    <row r="1938" spans="1:12">
      <c r="A1938" s="443" t="e">
        <f>timetable!#REF!</f>
        <v>#REF!</v>
      </c>
      <c r="B1938" s="48">
        <v>2</v>
      </c>
      <c r="C1938" s="12" t="str">
        <f t="shared" si="0"/>
        <v>10:30-12:00</v>
      </c>
      <c r="D1938" s="6" t="e">
        <f>timetable!#REF!</f>
        <v>#REF!</v>
      </c>
      <c r="E1938" s="6" t="e">
        <f>timetable!#REF!</f>
        <v>#REF!</v>
      </c>
      <c r="F1938" s="6" t="e">
        <f>timetable!#REF!</f>
        <v>#REF!</v>
      </c>
      <c r="G1938" s="6" t="e">
        <f>timetable!#REF!</f>
        <v>#REF!</v>
      </c>
      <c r="H1938" s="6" t="e">
        <f>timetable!#REF!</f>
        <v>#REF!</v>
      </c>
      <c r="I1938" s="6" t="e">
        <f>timetable!#REF!</f>
        <v>#REF!</v>
      </c>
      <c r="L1938" s="5" t="s">
        <v>467</v>
      </c>
    </row>
    <row r="1939" spans="1:12">
      <c r="A1939" s="443" t="e">
        <f>timetable!#REF!</f>
        <v>#REF!</v>
      </c>
      <c r="B1939" s="48">
        <v>3</v>
      </c>
      <c r="C1939" s="12" t="str">
        <f t="shared" si="0"/>
        <v>12:50-14:20</v>
      </c>
      <c r="D1939" s="6" t="e">
        <f>timetable!#REF!</f>
        <v>#REF!</v>
      </c>
      <c r="E1939" s="6" t="e">
        <f>timetable!#REF!</f>
        <v>#REF!</v>
      </c>
      <c r="F1939" s="6" t="e">
        <f>timetable!#REF!</f>
        <v>#REF!</v>
      </c>
      <c r="G1939" s="6" t="e">
        <f>timetable!#REF!</f>
        <v>#REF!</v>
      </c>
      <c r="H1939" s="6" t="e">
        <f>timetable!#REF!</f>
        <v>#REF!</v>
      </c>
      <c r="I1939" s="6" t="e">
        <f>timetable!#REF!</f>
        <v>#REF!</v>
      </c>
      <c r="L1939" s="5" t="s">
        <v>467</v>
      </c>
    </row>
    <row r="1940" spans="1:12">
      <c r="A1940" s="443" t="e">
        <f>timetable!#REF!</f>
        <v>#REF!</v>
      </c>
      <c r="B1940" s="444">
        <v>4</v>
      </c>
      <c r="C1940" s="12" t="str">
        <f t="shared" si="0"/>
        <v>14:30-16:00</v>
      </c>
      <c r="D1940" s="6" t="e">
        <f>timetable!#REF!</f>
        <v>#REF!</v>
      </c>
      <c r="E1940" s="6" t="e">
        <f>timetable!#REF!</f>
        <v>#REF!</v>
      </c>
      <c r="F1940" s="6" t="e">
        <f>timetable!#REF!</f>
        <v>#REF!</v>
      </c>
      <c r="G1940" s="6" t="e">
        <f>timetable!#REF!</f>
        <v>#REF!</v>
      </c>
      <c r="H1940" s="6" t="e">
        <f>timetable!#REF!</f>
        <v>#REF!</v>
      </c>
      <c r="I1940" s="6" t="e">
        <f>timetable!#REF!</f>
        <v>#REF!</v>
      </c>
      <c r="L1940" s="5" t="s">
        <v>467</v>
      </c>
    </row>
    <row r="1941" spans="1:12">
      <c r="A1941" s="443" t="e">
        <f>timetable!#REF!</f>
        <v>#REF!</v>
      </c>
      <c r="B1941" s="444">
        <v>5</v>
      </c>
      <c r="C1941" s="12" t="str">
        <f t="shared" si="0"/>
        <v>16:10-17:40</v>
      </c>
      <c r="D1941" s="6" t="e">
        <f>timetable!#REF!</f>
        <v>#REF!</v>
      </c>
      <c r="E1941" s="6" t="e">
        <f>timetable!#REF!</f>
        <v>#REF!</v>
      </c>
      <c r="F1941" s="6" t="e">
        <f>timetable!#REF!</f>
        <v>#REF!</v>
      </c>
      <c r="G1941" s="6" t="e">
        <f>timetable!#REF!</f>
        <v>#REF!</v>
      </c>
      <c r="H1941" s="6" t="e">
        <f>timetable!#REF!</f>
        <v>#REF!</v>
      </c>
      <c r="I1941" s="6" t="e">
        <f>timetable!#REF!</f>
        <v>#REF!</v>
      </c>
      <c r="L1941" s="5" t="s">
        <v>467</v>
      </c>
    </row>
    <row r="1942" spans="1:12">
      <c r="A1942" s="443" t="e">
        <f>timetable!#REF!+1</f>
        <v>#REF!</v>
      </c>
      <c r="B1942" s="444">
        <v>1</v>
      </c>
      <c r="C1942" s="12" t="str">
        <f t="shared" si="0"/>
        <v>08:50-10:20</v>
      </c>
      <c r="D1942" s="6" t="e">
        <f>timetable!#REF!</f>
        <v>#REF!</v>
      </c>
      <c r="E1942" s="6" t="e">
        <f>timetable!#REF!</f>
        <v>#REF!</v>
      </c>
      <c r="F1942" s="6" t="e">
        <f>timetable!#REF!</f>
        <v>#REF!</v>
      </c>
      <c r="G1942" s="6" t="e">
        <f>timetable!#REF!</f>
        <v>#REF!</v>
      </c>
      <c r="H1942" s="6" t="e">
        <f>timetable!#REF!</f>
        <v>#REF!</v>
      </c>
      <c r="I1942" s="6" t="e">
        <f>timetable!#REF!</f>
        <v>#REF!</v>
      </c>
      <c r="L1942" s="5" t="s">
        <v>467</v>
      </c>
    </row>
    <row r="1943" spans="1:12">
      <c r="A1943" s="443" t="e">
        <f>timetable!#REF!</f>
        <v>#REF!</v>
      </c>
      <c r="B1943" s="48">
        <v>2</v>
      </c>
      <c r="C1943" s="12" t="str">
        <f t="shared" si="0"/>
        <v>10:30-12:00</v>
      </c>
      <c r="D1943" s="6" t="e">
        <f>timetable!#REF!</f>
        <v>#REF!</v>
      </c>
      <c r="E1943" s="6" t="e">
        <f>timetable!#REF!</f>
        <v>#REF!</v>
      </c>
      <c r="F1943" s="6" t="e">
        <f>timetable!#REF!</f>
        <v>#REF!</v>
      </c>
      <c r="G1943" s="6" t="e">
        <f>timetable!#REF!</f>
        <v>#REF!</v>
      </c>
      <c r="H1943" s="6" t="e">
        <f>timetable!#REF!</f>
        <v>#REF!</v>
      </c>
      <c r="I1943" s="6" t="e">
        <f>timetable!#REF!</f>
        <v>#REF!</v>
      </c>
      <c r="L1943" s="5" t="s">
        <v>467</v>
      </c>
    </row>
    <row r="1944" spans="1:12">
      <c r="A1944" s="443" t="e">
        <f>timetable!#REF!</f>
        <v>#REF!</v>
      </c>
      <c r="B1944" s="444">
        <v>3</v>
      </c>
      <c r="C1944" s="12" t="str">
        <f t="shared" si="0"/>
        <v>12:50-14:20</v>
      </c>
      <c r="D1944" s="6" t="e">
        <f>timetable!#REF!</f>
        <v>#REF!</v>
      </c>
      <c r="E1944" s="6" t="e">
        <f>timetable!#REF!</f>
        <v>#REF!</v>
      </c>
      <c r="F1944" s="6" t="e">
        <f>timetable!#REF!</f>
        <v>#REF!</v>
      </c>
      <c r="G1944" s="6" t="e">
        <f>timetable!#REF!</f>
        <v>#REF!</v>
      </c>
      <c r="H1944" s="6" t="e">
        <f>timetable!#REF!</f>
        <v>#REF!</v>
      </c>
      <c r="I1944" s="6" t="e">
        <f>timetable!#REF!</f>
        <v>#REF!</v>
      </c>
      <c r="L1944" s="5" t="s">
        <v>467</v>
      </c>
    </row>
    <row r="1945" spans="1:12">
      <c r="A1945" s="443" t="e">
        <f>timetable!#REF!</f>
        <v>#REF!</v>
      </c>
      <c r="B1945" s="444">
        <v>4</v>
      </c>
      <c r="C1945" s="12" t="str">
        <f t="shared" si="0"/>
        <v>14:30-16:00</v>
      </c>
      <c r="D1945" s="6" t="e">
        <f>timetable!#REF!</f>
        <v>#REF!</v>
      </c>
      <c r="E1945" s="6" t="e">
        <f>timetable!#REF!</f>
        <v>#REF!</v>
      </c>
      <c r="F1945" s="6" t="e">
        <f>timetable!#REF!</f>
        <v>#REF!</v>
      </c>
      <c r="G1945" s="6" t="e">
        <f>timetable!#REF!</f>
        <v>#REF!</v>
      </c>
      <c r="H1945" s="6" t="e">
        <f>timetable!#REF!</f>
        <v>#REF!</v>
      </c>
      <c r="I1945" s="6" t="e">
        <f>timetable!#REF!</f>
        <v>#REF!</v>
      </c>
      <c r="L1945" s="5" t="s">
        <v>467</v>
      </c>
    </row>
    <row r="1946" spans="1:12">
      <c r="A1946" s="443" t="e">
        <f>timetable!#REF!</f>
        <v>#REF!</v>
      </c>
      <c r="B1946" s="48">
        <v>5</v>
      </c>
      <c r="C1946" s="12" t="str">
        <f t="shared" si="0"/>
        <v>16:10-17:40</v>
      </c>
      <c r="D1946" s="6" t="e">
        <f>timetable!#REF!</f>
        <v>#REF!</v>
      </c>
      <c r="E1946" s="6" t="e">
        <f>timetable!#REF!</f>
        <v>#REF!</v>
      </c>
      <c r="F1946" s="6" t="e">
        <f>timetable!#REF!</f>
        <v>#REF!</v>
      </c>
      <c r="G1946" s="6" t="e">
        <f>timetable!#REF!</f>
        <v>#REF!</v>
      </c>
      <c r="H1946" s="6" t="e">
        <f>timetable!#REF!</f>
        <v>#REF!</v>
      </c>
      <c r="I1946" s="6" t="e">
        <f>timetable!#REF!</f>
        <v>#REF!</v>
      </c>
      <c r="L1946" s="5" t="s">
        <v>467</v>
      </c>
    </row>
    <row r="1947" spans="1:12">
      <c r="A1947" s="443" t="e">
        <f>timetable!#REF!+1</f>
        <v>#REF!</v>
      </c>
      <c r="B1947" s="444">
        <v>1</v>
      </c>
      <c r="C1947" s="12" t="str">
        <f t="shared" si="0"/>
        <v>08:50-10:20</v>
      </c>
      <c r="D1947" s="6" t="e">
        <f>timetable!#REF!</f>
        <v>#REF!</v>
      </c>
      <c r="E1947" s="6" t="e">
        <f>timetable!#REF!</f>
        <v>#REF!</v>
      </c>
      <c r="F1947" s="6" t="e">
        <f>timetable!#REF!</f>
        <v>#REF!</v>
      </c>
      <c r="G1947" s="6" t="e">
        <f>timetable!#REF!</f>
        <v>#REF!</v>
      </c>
      <c r="H1947" s="6" t="e">
        <f>timetable!#REF!</f>
        <v>#REF!</v>
      </c>
      <c r="I1947" s="6" t="e">
        <f>timetable!#REF!</f>
        <v>#REF!</v>
      </c>
      <c r="L1947" s="5" t="s">
        <v>467</v>
      </c>
    </row>
    <row r="1948" spans="1:12">
      <c r="A1948" s="443" t="e">
        <f>timetable!#REF!</f>
        <v>#REF!</v>
      </c>
      <c r="B1948" s="444">
        <v>2</v>
      </c>
      <c r="C1948" s="12" t="str">
        <f t="shared" si="0"/>
        <v>10:30-12:00</v>
      </c>
      <c r="D1948" s="6" t="e">
        <f>timetable!#REF!</f>
        <v>#REF!</v>
      </c>
      <c r="E1948" s="6" t="e">
        <f>timetable!#REF!</f>
        <v>#REF!</v>
      </c>
      <c r="F1948" s="6" t="e">
        <f>timetable!#REF!</f>
        <v>#REF!</v>
      </c>
      <c r="G1948" s="6" t="e">
        <f>timetable!#REF!</f>
        <v>#REF!</v>
      </c>
      <c r="H1948" s="6" t="e">
        <f>timetable!#REF!</f>
        <v>#REF!</v>
      </c>
      <c r="I1948" s="6" t="e">
        <f>timetable!#REF!</f>
        <v>#REF!</v>
      </c>
      <c r="L1948" s="5" t="s">
        <v>467</v>
      </c>
    </row>
    <row r="1949" spans="1:12">
      <c r="A1949" s="443" t="e">
        <f>timetable!#REF!</f>
        <v>#REF!</v>
      </c>
      <c r="B1949" s="48">
        <v>3</v>
      </c>
      <c r="C1949" s="12" t="str">
        <f t="shared" si="0"/>
        <v>12:50-14:20</v>
      </c>
      <c r="D1949" s="6" t="e">
        <f>timetable!#REF!</f>
        <v>#REF!</v>
      </c>
      <c r="E1949" s="6" t="e">
        <f>timetable!#REF!</f>
        <v>#REF!</v>
      </c>
      <c r="F1949" s="6" t="e">
        <f>timetable!#REF!</f>
        <v>#REF!</v>
      </c>
      <c r="G1949" s="6" t="e">
        <f>timetable!#REF!</f>
        <v>#REF!</v>
      </c>
      <c r="H1949" s="6" t="e">
        <f>timetable!#REF!</f>
        <v>#REF!</v>
      </c>
      <c r="I1949" s="6" t="e">
        <f>timetable!#REF!</f>
        <v>#REF!</v>
      </c>
      <c r="L1949" s="5" t="s">
        <v>467</v>
      </c>
    </row>
    <row r="1950" spans="1:12">
      <c r="A1950" s="443" t="e">
        <f>timetable!#REF!</f>
        <v>#REF!</v>
      </c>
      <c r="B1950" s="444">
        <v>4</v>
      </c>
      <c r="C1950" s="12" t="str">
        <f t="shared" si="0"/>
        <v>14:30-16:00</v>
      </c>
      <c r="D1950" s="6" t="e">
        <f>timetable!#REF!</f>
        <v>#REF!</v>
      </c>
      <c r="E1950" s="6" t="e">
        <f>timetable!#REF!</f>
        <v>#REF!</v>
      </c>
      <c r="F1950" s="6" t="e">
        <f>timetable!#REF!</f>
        <v>#REF!</v>
      </c>
      <c r="G1950" s="6" t="e">
        <f>timetable!#REF!</f>
        <v>#REF!</v>
      </c>
      <c r="H1950" s="6" t="e">
        <f>timetable!#REF!</f>
        <v>#REF!</v>
      </c>
      <c r="I1950" s="6" t="e">
        <f>timetable!#REF!</f>
        <v>#REF!</v>
      </c>
      <c r="L1950" s="5" t="s">
        <v>467</v>
      </c>
    </row>
    <row r="1951" spans="1:12">
      <c r="A1951" s="443" t="e">
        <f>timetable!#REF!</f>
        <v>#REF!</v>
      </c>
      <c r="B1951" s="444">
        <v>5</v>
      </c>
      <c r="C1951" s="12" t="str">
        <f t="shared" si="0"/>
        <v>16:10-17:40</v>
      </c>
      <c r="D1951" s="6" t="e">
        <f>timetable!#REF!</f>
        <v>#REF!</v>
      </c>
      <c r="E1951" s="6" t="e">
        <f>timetable!#REF!</f>
        <v>#REF!</v>
      </c>
      <c r="F1951" s="6" t="e">
        <f>timetable!#REF!</f>
        <v>#REF!</v>
      </c>
      <c r="G1951" s="6" t="e">
        <f>timetable!#REF!</f>
        <v>#REF!</v>
      </c>
      <c r="H1951" s="6" t="e">
        <f>timetable!#REF!</f>
        <v>#REF!</v>
      </c>
      <c r="I1951" s="6" t="e">
        <f>timetable!#REF!</f>
        <v>#REF!</v>
      </c>
      <c r="L1951" s="5" t="s">
        <v>467</v>
      </c>
    </row>
    <row r="1952" spans="1:12">
      <c r="A1952" s="443" t="e">
        <f>timetable!#REF!</f>
        <v>#REF!</v>
      </c>
      <c r="B1952" s="444">
        <v>1</v>
      </c>
      <c r="C1952" s="12" t="str">
        <f t="shared" si="0"/>
        <v>08:50-10:20</v>
      </c>
      <c r="D1952" s="6" t="e">
        <f>timetable!#REF!</f>
        <v>#REF!</v>
      </c>
      <c r="E1952" s="6" t="e">
        <f>timetable!#REF!</f>
        <v>#REF!</v>
      </c>
      <c r="F1952" s="6" t="e">
        <f>timetable!#REF!</f>
        <v>#REF!</v>
      </c>
      <c r="G1952" s="6" t="e">
        <f>timetable!#REF!</f>
        <v>#REF!</v>
      </c>
      <c r="H1952" s="6" t="e">
        <f>timetable!#REF!</f>
        <v>#REF!</v>
      </c>
      <c r="I1952" s="6" t="e">
        <f>timetable!#REF!</f>
        <v>#REF!</v>
      </c>
      <c r="L1952" s="5" t="s">
        <v>467</v>
      </c>
    </row>
    <row r="1953" spans="1:12">
      <c r="A1953" s="443" t="e">
        <f>timetable!#REF!</f>
        <v>#REF!</v>
      </c>
      <c r="B1953" s="444">
        <v>2</v>
      </c>
      <c r="C1953" s="12" t="str">
        <f t="shared" si="0"/>
        <v>10:30-12:00</v>
      </c>
      <c r="D1953" s="6" t="e">
        <f>timetable!#REF!</f>
        <v>#REF!</v>
      </c>
      <c r="E1953" s="6" t="e">
        <f>timetable!#REF!</f>
        <v>#REF!</v>
      </c>
      <c r="F1953" s="6" t="e">
        <f>timetable!#REF!</f>
        <v>#REF!</v>
      </c>
      <c r="G1953" s="6" t="e">
        <f>timetable!#REF!</f>
        <v>#REF!</v>
      </c>
      <c r="H1953" s="6" t="e">
        <f>timetable!#REF!</f>
        <v>#REF!</v>
      </c>
      <c r="I1953" s="6" t="e">
        <f>timetable!#REF!</f>
        <v>#REF!</v>
      </c>
      <c r="L1953" s="5" t="s">
        <v>467</v>
      </c>
    </row>
    <row r="1954" spans="1:12">
      <c r="A1954" s="443" t="e">
        <f>timetable!#REF!</f>
        <v>#REF!</v>
      </c>
      <c r="B1954" s="444">
        <v>3</v>
      </c>
      <c r="C1954" s="12" t="str">
        <f t="shared" si="0"/>
        <v>12:50-14:20</v>
      </c>
      <c r="D1954" s="6" t="e">
        <f>timetable!#REF!</f>
        <v>#REF!</v>
      </c>
      <c r="E1954" s="6" t="e">
        <f>timetable!#REF!</f>
        <v>#REF!</v>
      </c>
      <c r="F1954" s="6" t="e">
        <f>timetable!#REF!</f>
        <v>#REF!</v>
      </c>
      <c r="G1954" s="6" t="e">
        <f>timetable!#REF!</f>
        <v>#REF!</v>
      </c>
      <c r="H1954" s="6" t="e">
        <f>timetable!#REF!</f>
        <v>#REF!</v>
      </c>
      <c r="I1954" s="6" t="e">
        <f>timetable!#REF!</f>
        <v>#REF!</v>
      </c>
      <c r="L1954" s="5" t="s">
        <v>467</v>
      </c>
    </row>
    <row r="1955" spans="1:12">
      <c r="A1955" s="443" t="e">
        <f>timetable!#REF!</f>
        <v>#REF!</v>
      </c>
      <c r="B1955" s="444">
        <v>4</v>
      </c>
      <c r="C1955" s="12" t="str">
        <f t="shared" si="0"/>
        <v>14:30-16:00</v>
      </c>
      <c r="D1955" s="6" t="e">
        <f>timetable!#REF!</f>
        <v>#REF!</v>
      </c>
      <c r="E1955" s="6" t="e">
        <f>timetable!#REF!</f>
        <v>#REF!</v>
      </c>
      <c r="F1955" s="6" t="e">
        <f>timetable!#REF!</f>
        <v>#REF!</v>
      </c>
      <c r="G1955" s="6" t="e">
        <f>timetable!#REF!</f>
        <v>#REF!</v>
      </c>
      <c r="H1955" s="6" t="e">
        <f>timetable!#REF!</f>
        <v>#REF!</v>
      </c>
      <c r="I1955" s="6" t="e">
        <f>timetable!#REF!</f>
        <v>#REF!</v>
      </c>
      <c r="L1955" s="5" t="s">
        <v>467</v>
      </c>
    </row>
    <row r="1956" spans="1:12">
      <c r="A1956" s="443" t="e">
        <f>timetable!#REF!</f>
        <v>#REF!</v>
      </c>
      <c r="B1956" s="48">
        <v>5</v>
      </c>
      <c r="C1956" s="12" t="str">
        <f t="shared" si="0"/>
        <v>16:10-17:40</v>
      </c>
      <c r="D1956" s="6" t="e">
        <f>timetable!#REF!</f>
        <v>#REF!</v>
      </c>
      <c r="E1956" s="6" t="e">
        <f>timetable!#REF!</f>
        <v>#REF!</v>
      </c>
      <c r="F1956" s="6" t="e">
        <f>timetable!#REF!</f>
        <v>#REF!</v>
      </c>
      <c r="G1956" s="6" t="e">
        <f>timetable!#REF!</f>
        <v>#REF!</v>
      </c>
      <c r="H1956" s="6" t="e">
        <f>timetable!#REF!</f>
        <v>#REF!</v>
      </c>
      <c r="I1956" s="6" t="e">
        <f>timetable!#REF!</f>
        <v>#REF!</v>
      </c>
      <c r="L1956" s="5" t="s">
        <v>467</v>
      </c>
    </row>
    <row r="1957" spans="1:12">
      <c r="A1957" s="443" t="e">
        <f>timetable!#REF!+1</f>
        <v>#REF!</v>
      </c>
      <c r="B1957" s="48">
        <v>1</v>
      </c>
      <c r="C1957" s="12" t="str">
        <f t="shared" si="0"/>
        <v>08:50-10:20</v>
      </c>
      <c r="D1957" s="6" t="e">
        <f>timetable!#REF!</f>
        <v>#REF!</v>
      </c>
      <c r="E1957" s="6" t="e">
        <f>timetable!#REF!</f>
        <v>#REF!</v>
      </c>
      <c r="F1957" s="6" t="e">
        <f>timetable!#REF!</f>
        <v>#REF!</v>
      </c>
      <c r="G1957" s="6" t="e">
        <f>timetable!#REF!</f>
        <v>#REF!</v>
      </c>
      <c r="H1957" s="6" t="e">
        <f>timetable!#REF!</f>
        <v>#REF!</v>
      </c>
      <c r="I1957" s="6" t="e">
        <f>timetable!#REF!</f>
        <v>#REF!</v>
      </c>
      <c r="L1957" s="5" t="s">
        <v>467</v>
      </c>
    </row>
    <row r="1958" spans="1:12">
      <c r="A1958" s="443" t="e">
        <f>timetable!#REF!</f>
        <v>#REF!</v>
      </c>
      <c r="B1958" s="48">
        <v>2</v>
      </c>
      <c r="C1958" s="12" t="str">
        <f t="shared" si="0"/>
        <v>10:30-12:00</v>
      </c>
      <c r="D1958" s="6" t="e">
        <f>timetable!#REF!</f>
        <v>#REF!</v>
      </c>
      <c r="E1958" s="6" t="e">
        <f>timetable!#REF!</f>
        <v>#REF!</v>
      </c>
      <c r="F1958" s="6" t="e">
        <f>timetable!#REF!</f>
        <v>#REF!</v>
      </c>
      <c r="G1958" s="6" t="e">
        <f>timetable!#REF!</f>
        <v>#REF!</v>
      </c>
      <c r="H1958" s="6" t="e">
        <f>timetable!#REF!</f>
        <v>#REF!</v>
      </c>
      <c r="I1958" s="6" t="e">
        <f>timetable!#REF!</f>
        <v>#REF!</v>
      </c>
      <c r="L1958" s="5" t="s">
        <v>467</v>
      </c>
    </row>
    <row r="1959" spans="1:12">
      <c r="A1959" s="443" t="e">
        <f>timetable!#REF!</f>
        <v>#REF!</v>
      </c>
      <c r="B1959" s="444">
        <v>3</v>
      </c>
      <c r="C1959" s="12" t="str">
        <f t="shared" si="0"/>
        <v>12:50-14:20</v>
      </c>
      <c r="D1959" s="6" t="e">
        <f>timetable!#REF!</f>
        <v>#REF!</v>
      </c>
      <c r="E1959" s="6" t="e">
        <f>timetable!#REF!</f>
        <v>#REF!</v>
      </c>
      <c r="F1959" s="6" t="e">
        <f>timetable!#REF!</f>
        <v>#REF!</v>
      </c>
      <c r="G1959" s="6" t="e">
        <f>timetable!#REF!</f>
        <v>#REF!</v>
      </c>
      <c r="H1959" s="6" t="e">
        <f>timetable!#REF!</f>
        <v>#REF!</v>
      </c>
      <c r="I1959" s="6" t="e">
        <f>timetable!#REF!</f>
        <v>#REF!</v>
      </c>
      <c r="L1959" s="5" t="s">
        <v>467</v>
      </c>
    </row>
    <row r="1960" spans="1:12">
      <c r="A1960" s="443" t="e">
        <f>timetable!#REF!</f>
        <v>#REF!</v>
      </c>
      <c r="B1960" s="444">
        <v>4</v>
      </c>
      <c r="C1960" s="12" t="str">
        <f t="shared" si="0"/>
        <v>14:30-16:00</v>
      </c>
      <c r="D1960" s="6" t="e">
        <f>timetable!#REF!</f>
        <v>#REF!</v>
      </c>
      <c r="E1960" s="6" t="e">
        <f>timetable!#REF!</f>
        <v>#REF!</v>
      </c>
      <c r="F1960" s="6" t="e">
        <f>timetable!#REF!</f>
        <v>#REF!</v>
      </c>
      <c r="G1960" s="6" t="e">
        <f>timetable!#REF!</f>
        <v>#REF!</v>
      </c>
      <c r="H1960" s="6" t="e">
        <f>timetable!#REF!</f>
        <v>#REF!</v>
      </c>
      <c r="I1960" s="6" t="e">
        <f>timetable!#REF!</f>
        <v>#REF!</v>
      </c>
      <c r="L1960" s="5" t="s">
        <v>467</v>
      </c>
    </row>
    <row r="1961" spans="1:12">
      <c r="A1961" s="443" t="e">
        <f>timetable!#REF!</f>
        <v>#REF!</v>
      </c>
      <c r="B1961" s="444">
        <v>5</v>
      </c>
      <c r="C1961" s="12" t="str">
        <f t="shared" si="0"/>
        <v>16:10-17:40</v>
      </c>
      <c r="D1961" s="6" t="e">
        <f>timetable!#REF!</f>
        <v>#REF!</v>
      </c>
      <c r="E1961" s="6" t="e">
        <f>timetable!#REF!</f>
        <v>#REF!</v>
      </c>
      <c r="F1961" s="6" t="e">
        <f>timetable!#REF!</f>
        <v>#REF!</v>
      </c>
      <c r="G1961" s="6" t="e">
        <f>timetable!#REF!</f>
        <v>#REF!</v>
      </c>
      <c r="H1961" s="6" t="e">
        <f>timetable!#REF!</f>
        <v>#REF!</v>
      </c>
      <c r="I1961" s="6" t="e">
        <f>timetable!#REF!</f>
        <v>#REF!</v>
      </c>
      <c r="L1961" s="5" t="s">
        <v>467</v>
      </c>
    </row>
    <row r="1962" spans="1:12">
      <c r="A1962" s="443" t="e">
        <f>timetable!#REF!+1</f>
        <v>#REF!</v>
      </c>
      <c r="B1962" s="48">
        <v>1</v>
      </c>
      <c r="C1962" s="12" t="str">
        <f t="shared" si="0"/>
        <v>08:50-10:20</v>
      </c>
      <c r="D1962" s="6" t="e">
        <f>timetable!#REF!</f>
        <v>#REF!</v>
      </c>
      <c r="E1962" s="6" t="e">
        <f>timetable!#REF!</f>
        <v>#REF!</v>
      </c>
      <c r="F1962" s="6" t="e">
        <f>timetable!#REF!</f>
        <v>#REF!</v>
      </c>
      <c r="G1962" s="6" t="e">
        <f>timetable!#REF!</f>
        <v>#REF!</v>
      </c>
      <c r="H1962" s="6" t="e">
        <f>timetable!#REF!</f>
        <v>#REF!</v>
      </c>
      <c r="I1962" s="6" t="e">
        <f>timetable!#REF!</f>
        <v>#REF!</v>
      </c>
      <c r="L1962" s="5" t="s">
        <v>467</v>
      </c>
    </row>
    <row r="1963" spans="1:12">
      <c r="A1963" s="443" t="e">
        <f>timetable!#REF!</f>
        <v>#REF!</v>
      </c>
      <c r="B1963" s="48">
        <v>2</v>
      </c>
      <c r="C1963" s="12" t="str">
        <f t="shared" si="0"/>
        <v>10:30-12:00</v>
      </c>
      <c r="D1963" s="6" t="e">
        <f>timetable!#REF!</f>
        <v>#REF!</v>
      </c>
      <c r="E1963" s="6" t="e">
        <f>timetable!#REF!</f>
        <v>#REF!</v>
      </c>
      <c r="F1963" s="6" t="e">
        <f>timetable!#REF!</f>
        <v>#REF!</v>
      </c>
      <c r="G1963" s="6" t="e">
        <f>timetable!#REF!</f>
        <v>#REF!</v>
      </c>
      <c r="H1963" s="6" t="e">
        <f>timetable!#REF!</f>
        <v>#REF!</v>
      </c>
      <c r="I1963" s="6" t="e">
        <f>timetable!#REF!</f>
        <v>#REF!</v>
      </c>
      <c r="L1963" s="5" t="s">
        <v>467</v>
      </c>
    </row>
    <row r="1964" spans="1:12">
      <c r="A1964" s="443" t="e">
        <f>timetable!#REF!</f>
        <v>#REF!</v>
      </c>
      <c r="B1964" s="48">
        <v>3</v>
      </c>
      <c r="C1964" s="12" t="str">
        <f t="shared" si="0"/>
        <v>12:50-14:20</v>
      </c>
      <c r="D1964" s="6" t="e">
        <f>timetable!#REF!</f>
        <v>#REF!</v>
      </c>
      <c r="E1964" s="6" t="e">
        <f>timetable!#REF!</f>
        <v>#REF!</v>
      </c>
      <c r="F1964" s="6" t="e">
        <f>timetable!#REF!</f>
        <v>#REF!</v>
      </c>
      <c r="G1964" s="6" t="e">
        <f>timetable!#REF!</f>
        <v>#REF!</v>
      </c>
      <c r="H1964" s="6" t="e">
        <f>timetable!#REF!</f>
        <v>#REF!</v>
      </c>
      <c r="I1964" s="6" t="e">
        <f>timetable!#REF!</f>
        <v>#REF!</v>
      </c>
      <c r="L1964" s="5" t="s">
        <v>467</v>
      </c>
    </row>
    <row r="1965" spans="1:12">
      <c r="A1965" s="443" t="e">
        <f>timetable!#REF!</f>
        <v>#REF!</v>
      </c>
      <c r="B1965" s="444">
        <v>4</v>
      </c>
      <c r="C1965" s="12" t="str">
        <f t="shared" si="0"/>
        <v>14:30-16:00</v>
      </c>
      <c r="D1965" s="6" t="e">
        <f>timetable!#REF!</f>
        <v>#REF!</v>
      </c>
      <c r="E1965" s="6" t="e">
        <f>timetable!#REF!</f>
        <v>#REF!</v>
      </c>
      <c r="F1965" s="6" t="e">
        <f>timetable!#REF!</f>
        <v>#REF!</v>
      </c>
      <c r="G1965" s="6" t="e">
        <f>timetable!#REF!</f>
        <v>#REF!</v>
      </c>
      <c r="H1965" s="6" t="e">
        <f>timetable!#REF!</f>
        <v>#REF!</v>
      </c>
      <c r="I1965" s="6" t="e">
        <f>timetable!#REF!</f>
        <v>#REF!</v>
      </c>
      <c r="L1965" s="5" t="s">
        <v>467</v>
      </c>
    </row>
    <row r="1966" spans="1:12">
      <c r="A1966" s="443" t="e">
        <f>timetable!#REF!</f>
        <v>#REF!</v>
      </c>
      <c r="B1966" s="444">
        <v>5</v>
      </c>
      <c r="C1966" s="12" t="str">
        <f t="shared" si="0"/>
        <v>16:10-17:40</v>
      </c>
      <c r="D1966" s="6" t="e">
        <f>timetable!#REF!</f>
        <v>#REF!</v>
      </c>
      <c r="E1966" s="6" t="e">
        <f>timetable!#REF!</f>
        <v>#REF!</v>
      </c>
      <c r="F1966" s="6" t="e">
        <f>timetable!#REF!</f>
        <v>#REF!</v>
      </c>
      <c r="G1966" s="6" t="e">
        <f>timetable!#REF!</f>
        <v>#REF!</v>
      </c>
      <c r="H1966" s="6" t="e">
        <f>timetable!#REF!</f>
        <v>#REF!</v>
      </c>
      <c r="I1966" s="6" t="e">
        <f>timetable!#REF!</f>
        <v>#REF!</v>
      </c>
      <c r="L1966" s="5" t="s">
        <v>467</v>
      </c>
    </row>
    <row r="1967" spans="1:12">
      <c r="A1967" s="443" t="e">
        <f>timetable!#REF!+1</f>
        <v>#REF!</v>
      </c>
      <c r="B1967" s="444">
        <v>1</v>
      </c>
      <c r="C1967" s="12" t="str">
        <f t="shared" si="0"/>
        <v>08:50-10:20</v>
      </c>
      <c r="D1967" s="6" t="e">
        <f>timetable!#REF!</f>
        <v>#REF!</v>
      </c>
      <c r="E1967" s="6" t="e">
        <f>timetable!#REF!</f>
        <v>#REF!</v>
      </c>
      <c r="F1967" s="6" t="e">
        <f>timetable!#REF!</f>
        <v>#REF!</v>
      </c>
      <c r="G1967" s="6" t="e">
        <f>timetable!#REF!</f>
        <v>#REF!</v>
      </c>
      <c r="H1967" s="6" t="e">
        <f>timetable!#REF!</f>
        <v>#REF!</v>
      </c>
      <c r="I1967" s="6" t="e">
        <f>timetable!#REF!</f>
        <v>#REF!</v>
      </c>
      <c r="L1967" s="5" t="s">
        <v>467</v>
      </c>
    </row>
    <row r="1968" spans="1:12">
      <c r="A1968" s="443" t="e">
        <f>timetable!#REF!</f>
        <v>#REF!</v>
      </c>
      <c r="B1968" s="48">
        <v>2</v>
      </c>
      <c r="C1968" s="12" t="str">
        <f t="shared" si="0"/>
        <v>10:30-12:00</v>
      </c>
      <c r="D1968" s="6" t="e">
        <f>timetable!#REF!</f>
        <v>#REF!</v>
      </c>
      <c r="E1968" s="6" t="e">
        <f>timetable!#REF!</f>
        <v>#REF!</v>
      </c>
      <c r="F1968" s="6" t="e">
        <f>timetable!#REF!</f>
        <v>#REF!</v>
      </c>
      <c r="G1968" s="6" t="e">
        <f>timetable!#REF!</f>
        <v>#REF!</v>
      </c>
      <c r="H1968" s="6" t="e">
        <f>timetable!#REF!</f>
        <v>#REF!</v>
      </c>
      <c r="I1968" s="6" t="e">
        <f>timetable!#REF!</f>
        <v>#REF!</v>
      </c>
      <c r="L1968" s="5" t="s">
        <v>467</v>
      </c>
    </row>
    <row r="1969" spans="1:12">
      <c r="A1969" s="443" t="e">
        <f>timetable!#REF!</f>
        <v>#REF!</v>
      </c>
      <c r="B1969" s="444">
        <v>3</v>
      </c>
      <c r="C1969" s="12" t="str">
        <f t="shared" si="0"/>
        <v>12:50-14:20</v>
      </c>
      <c r="D1969" s="6" t="e">
        <f>timetable!#REF!</f>
        <v>#REF!</v>
      </c>
      <c r="E1969" s="6" t="e">
        <f>timetable!#REF!</f>
        <v>#REF!</v>
      </c>
      <c r="F1969" s="6" t="e">
        <f>timetable!#REF!</f>
        <v>#REF!</v>
      </c>
      <c r="G1969" s="6" t="e">
        <f>timetable!#REF!</f>
        <v>#REF!</v>
      </c>
      <c r="H1969" s="6" t="e">
        <f>timetable!#REF!</f>
        <v>#REF!</v>
      </c>
      <c r="I1969" s="6" t="e">
        <f>timetable!#REF!</f>
        <v>#REF!</v>
      </c>
      <c r="L1969" s="5" t="s">
        <v>467</v>
      </c>
    </row>
    <row r="1970" spans="1:12">
      <c r="A1970" s="443" t="e">
        <f>timetable!#REF!</f>
        <v>#REF!</v>
      </c>
      <c r="B1970" s="444">
        <v>4</v>
      </c>
      <c r="C1970" s="12" t="str">
        <f t="shared" si="0"/>
        <v>14:30-16:00</v>
      </c>
      <c r="D1970" s="6" t="e">
        <f>timetable!#REF!</f>
        <v>#REF!</v>
      </c>
      <c r="E1970" s="6" t="e">
        <f>timetable!#REF!</f>
        <v>#REF!</v>
      </c>
      <c r="F1970" s="6" t="e">
        <f>timetable!#REF!</f>
        <v>#REF!</v>
      </c>
      <c r="G1970" s="6" t="e">
        <f>timetable!#REF!</f>
        <v>#REF!</v>
      </c>
      <c r="H1970" s="6" t="e">
        <f>timetable!#REF!</f>
        <v>#REF!</v>
      </c>
      <c r="I1970" s="6" t="e">
        <f>timetable!#REF!</f>
        <v>#REF!</v>
      </c>
      <c r="L1970" s="5" t="s">
        <v>467</v>
      </c>
    </row>
    <row r="1971" spans="1:12">
      <c r="A1971" s="443" t="e">
        <f>timetable!#REF!</f>
        <v>#REF!</v>
      </c>
      <c r="B1971" s="48">
        <v>5</v>
      </c>
      <c r="C1971" s="12" t="str">
        <f t="shared" si="0"/>
        <v>16:10-17:40</v>
      </c>
      <c r="D1971" s="6" t="e">
        <f>timetable!#REF!</f>
        <v>#REF!</v>
      </c>
      <c r="E1971" s="6" t="e">
        <f>timetable!#REF!</f>
        <v>#REF!</v>
      </c>
      <c r="F1971" s="6" t="e">
        <f>timetable!#REF!</f>
        <v>#REF!</v>
      </c>
      <c r="G1971" s="6" t="e">
        <f>timetable!#REF!</f>
        <v>#REF!</v>
      </c>
      <c r="H1971" s="6" t="e">
        <f>timetable!#REF!</f>
        <v>#REF!</v>
      </c>
      <c r="I1971" s="6" t="e">
        <f>timetable!#REF!</f>
        <v>#REF!</v>
      </c>
      <c r="L1971" s="5" t="s">
        <v>467</v>
      </c>
    </row>
    <row r="1972" spans="1:12">
      <c r="A1972" s="443" t="e">
        <f>timetable!#REF!+1</f>
        <v>#REF!</v>
      </c>
      <c r="B1972" s="444">
        <v>1</v>
      </c>
      <c r="C1972" s="12" t="str">
        <f t="shared" si="0"/>
        <v>08:50-10:20</v>
      </c>
      <c r="D1972" s="6" t="e">
        <f>timetable!#REF!</f>
        <v>#REF!</v>
      </c>
      <c r="E1972" s="6" t="e">
        <f>timetable!#REF!</f>
        <v>#REF!</v>
      </c>
      <c r="F1972" s="6" t="e">
        <f>timetable!#REF!</f>
        <v>#REF!</v>
      </c>
      <c r="G1972" s="6" t="e">
        <f>timetable!#REF!</f>
        <v>#REF!</v>
      </c>
      <c r="H1972" s="6" t="e">
        <f>timetable!#REF!</f>
        <v>#REF!</v>
      </c>
      <c r="I1972" s="6" t="e">
        <f>timetable!#REF!</f>
        <v>#REF!</v>
      </c>
      <c r="L1972" s="5" t="s">
        <v>467</v>
      </c>
    </row>
    <row r="1973" spans="1:12">
      <c r="A1973" s="443" t="e">
        <f>timetable!#REF!</f>
        <v>#REF!</v>
      </c>
      <c r="B1973" s="444">
        <v>2</v>
      </c>
      <c r="C1973" s="12" t="str">
        <f t="shared" si="0"/>
        <v>10:30-12:00</v>
      </c>
      <c r="D1973" s="6" t="e">
        <f>timetable!#REF!</f>
        <v>#REF!</v>
      </c>
      <c r="E1973" s="6" t="e">
        <f>timetable!#REF!</f>
        <v>#REF!</v>
      </c>
      <c r="F1973" s="6" t="e">
        <f>timetable!#REF!</f>
        <v>#REF!</v>
      </c>
      <c r="G1973" s="6" t="e">
        <f>timetable!#REF!</f>
        <v>#REF!</v>
      </c>
      <c r="H1973" s="6" t="e">
        <f>timetable!#REF!</f>
        <v>#REF!</v>
      </c>
      <c r="I1973" s="6" t="e">
        <f>timetable!#REF!</f>
        <v>#REF!</v>
      </c>
      <c r="L1973" s="5" t="s">
        <v>467</v>
      </c>
    </row>
    <row r="1974" spans="1:12">
      <c r="A1974" s="443" t="e">
        <f>timetable!#REF!</f>
        <v>#REF!</v>
      </c>
      <c r="B1974" s="48">
        <v>3</v>
      </c>
      <c r="C1974" s="12" t="str">
        <f t="shared" si="0"/>
        <v>12:50-14:20</v>
      </c>
      <c r="D1974" s="6" t="e">
        <f>timetable!#REF!</f>
        <v>#REF!</v>
      </c>
      <c r="E1974" s="6" t="e">
        <f>timetable!#REF!</f>
        <v>#REF!</v>
      </c>
      <c r="F1974" s="6" t="e">
        <f>timetable!#REF!</f>
        <v>#REF!</v>
      </c>
      <c r="G1974" s="6" t="e">
        <f>timetable!#REF!</f>
        <v>#REF!</v>
      </c>
      <c r="H1974" s="6" t="e">
        <f>timetable!#REF!</f>
        <v>#REF!</v>
      </c>
      <c r="I1974" s="6" t="e">
        <f>timetable!#REF!</f>
        <v>#REF!</v>
      </c>
      <c r="L1974" s="5" t="s">
        <v>467</v>
      </c>
    </row>
    <row r="1975" spans="1:12">
      <c r="A1975" s="443" t="e">
        <f>timetable!#REF!</f>
        <v>#REF!</v>
      </c>
      <c r="B1975" s="444">
        <v>4</v>
      </c>
      <c r="C1975" s="12" t="str">
        <f t="shared" si="0"/>
        <v>14:30-16:00</v>
      </c>
      <c r="D1975" s="6" t="e">
        <f>timetable!#REF!</f>
        <v>#REF!</v>
      </c>
      <c r="E1975" s="6" t="e">
        <f>timetable!#REF!</f>
        <v>#REF!</v>
      </c>
      <c r="F1975" s="6" t="e">
        <f>timetable!#REF!</f>
        <v>#REF!</v>
      </c>
      <c r="G1975" s="6" t="e">
        <f>timetable!#REF!</f>
        <v>#REF!</v>
      </c>
      <c r="H1975" s="6" t="e">
        <f>timetable!#REF!</f>
        <v>#REF!</v>
      </c>
      <c r="I1975" s="6" t="e">
        <f>timetable!#REF!</f>
        <v>#REF!</v>
      </c>
      <c r="L1975" s="5" t="s">
        <v>467</v>
      </c>
    </row>
    <row r="1976" spans="1:12">
      <c r="A1976" s="443" t="e">
        <f>timetable!#REF!</f>
        <v>#REF!</v>
      </c>
      <c r="B1976" s="444">
        <v>5</v>
      </c>
      <c r="C1976" s="12" t="str">
        <f t="shared" si="0"/>
        <v>16:10-17:40</v>
      </c>
      <c r="D1976" s="6" t="e">
        <f>timetable!#REF!</f>
        <v>#REF!</v>
      </c>
      <c r="E1976" s="6" t="e">
        <f>timetable!#REF!</f>
        <v>#REF!</v>
      </c>
      <c r="F1976" s="6" t="e">
        <f>timetable!#REF!</f>
        <v>#REF!</v>
      </c>
      <c r="G1976" s="6" t="e">
        <f>timetable!#REF!</f>
        <v>#REF!</v>
      </c>
      <c r="H1976" s="6" t="e">
        <f>timetable!#REF!</f>
        <v>#REF!</v>
      </c>
      <c r="I1976" s="6" t="e">
        <f>timetable!#REF!</f>
        <v>#REF!</v>
      </c>
      <c r="L1976" s="5" t="s">
        <v>467</v>
      </c>
    </row>
    <row r="1977" spans="1:12">
      <c r="A1977" s="443" t="e">
        <f>timetable!#REF!</f>
        <v>#REF!</v>
      </c>
      <c r="B1977" s="444">
        <v>1</v>
      </c>
      <c r="C1977" s="12" t="str">
        <f t="shared" si="0"/>
        <v>08:50-10:20</v>
      </c>
      <c r="D1977" s="6" t="e">
        <f>timetable!#REF!</f>
        <v>#REF!</v>
      </c>
      <c r="E1977" s="6" t="e">
        <f>timetable!#REF!</f>
        <v>#REF!</v>
      </c>
      <c r="F1977" s="6" t="e">
        <f>timetable!#REF!</f>
        <v>#REF!</v>
      </c>
      <c r="G1977" s="6" t="e">
        <f>timetable!#REF!</f>
        <v>#REF!</v>
      </c>
      <c r="H1977" s="6" t="e">
        <f>timetable!#REF!</f>
        <v>#REF!</v>
      </c>
      <c r="I1977" s="6" t="e">
        <f>timetable!#REF!</f>
        <v>#REF!</v>
      </c>
      <c r="L1977" s="5" t="s">
        <v>467</v>
      </c>
    </row>
    <row r="1978" spans="1:12">
      <c r="A1978" s="443" t="e">
        <f>timetable!#REF!</f>
        <v>#REF!</v>
      </c>
      <c r="B1978" s="444">
        <v>2</v>
      </c>
      <c r="C1978" s="12" t="str">
        <f t="shared" si="0"/>
        <v>10:30-12:00</v>
      </c>
      <c r="D1978" s="6" t="e">
        <f>timetable!#REF!</f>
        <v>#REF!</v>
      </c>
      <c r="E1978" s="6" t="e">
        <f>timetable!#REF!</f>
        <v>#REF!</v>
      </c>
      <c r="F1978" s="6" t="e">
        <f>timetable!#REF!</f>
        <v>#REF!</v>
      </c>
      <c r="G1978" s="6" t="e">
        <f>timetable!#REF!</f>
        <v>#REF!</v>
      </c>
      <c r="H1978" s="6" t="e">
        <f>timetable!#REF!</f>
        <v>#REF!</v>
      </c>
      <c r="I1978" s="6" t="e">
        <f>timetable!#REF!</f>
        <v>#REF!</v>
      </c>
      <c r="L1978" s="5" t="s">
        <v>467</v>
      </c>
    </row>
    <row r="1979" spans="1:12">
      <c r="A1979" s="443" t="e">
        <f>timetable!#REF!</f>
        <v>#REF!</v>
      </c>
      <c r="B1979" s="444">
        <v>3</v>
      </c>
      <c r="C1979" s="12" t="str">
        <f t="shared" si="0"/>
        <v>12:50-14:20</v>
      </c>
      <c r="D1979" s="6" t="e">
        <f>timetable!#REF!</f>
        <v>#REF!</v>
      </c>
      <c r="E1979" s="6" t="e">
        <f>timetable!#REF!</f>
        <v>#REF!</v>
      </c>
      <c r="F1979" s="6" t="e">
        <f>timetable!#REF!</f>
        <v>#REF!</v>
      </c>
      <c r="G1979" s="6" t="e">
        <f>timetable!#REF!</f>
        <v>#REF!</v>
      </c>
      <c r="H1979" s="6" t="e">
        <f>timetable!#REF!</f>
        <v>#REF!</v>
      </c>
      <c r="I1979" s="6" t="e">
        <f>timetable!#REF!</f>
        <v>#REF!</v>
      </c>
      <c r="L1979" s="5" t="s">
        <v>467</v>
      </c>
    </row>
    <row r="1980" spans="1:12">
      <c r="A1980" s="443" t="e">
        <f>timetable!#REF!</f>
        <v>#REF!</v>
      </c>
      <c r="B1980" s="444">
        <v>4</v>
      </c>
      <c r="C1980" s="12" t="str">
        <f t="shared" si="0"/>
        <v>14:30-16:00</v>
      </c>
      <c r="D1980" s="6" t="e">
        <f>timetable!#REF!</f>
        <v>#REF!</v>
      </c>
      <c r="E1980" s="6" t="e">
        <f>timetable!#REF!</f>
        <v>#REF!</v>
      </c>
      <c r="F1980" s="6" t="e">
        <f>timetable!#REF!</f>
        <v>#REF!</v>
      </c>
      <c r="G1980" s="6" t="e">
        <f>timetable!#REF!</f>
        <v>#REF!</v>
      </c>
      <c r="H1980" s="6" t="e">
        <f>timetable!#REF!</f>
        <v>#REF!</v>
      </c>
      <c r="I1980" s="6" t="e">
        <f>timetable!#REF!</f>
        <v>#REF!</v>
      </c>
      <c r="L1980" s="5" t="s">
        <v>467</v>
      </c>
    </row>
    <row r="1981" spans="1:12">
      <c r="A1981" s="443" t="e">
        <f>timetable!#REF!</f>
        <v>#REF!</v>
      </c>
      <c r="B1981" s="48">
        <v>5</v>
      </c>
      <c r="C1981" s="12" t="str">
        <f t="shared" si="0"/>
        <v>16:10-17:40</v>
      </c>
      <c r="D1981" s="6" t="e">
        <f>timetable!#REF!</f>
        <v>#REF!</v>
      </c>
      <c r="E1981" s="6" t="e">
        <f>timetable!#REF!</f>
        <v>#REF!</v>
      </c>
      <c r="F1981" s="6" t="e">
        <f>timetable!#REF!</f>
        <v>#REF!</v>
      </c>
      <c r="G1981" s="6" t="e">
        <f>timetable!#REF!</f>
        <v>#REF!</v>
      </c>
      <c r="H1981" s="6" t="e">
        <f>timetable!#REF!</f>
        <v>#REF!</v>
      </c>
      <c r="I1981" s="6" t="e">
        <f>timetable!#REF!</f>
        <v>#REF!</v>
      </c>
      <c r="L1981" s="5" t="s">
        <v>467</v>
      </c>
    </row>
    <row r="1982" spans="1:12">
      <c r="A1982" s="443" t="e">
        <f>timetable!#REF!+1</f>
        <v>#REF!</v>
      </c>
      <c r="B1982" s="48">
        <v>1</v>
      </c>
      <c r="C1982" s="12" t="str">
        <f t="shared" si="0"/>
        <v>08:50-10:20</v>
      </c>
      <c r="D1982" s="6" t="e">
        <f>timetable!#REF!</f>
        <v>#REF!</v>
      </c>
      <c r="E1982" s="6" t="e">
        <f>timetable!#REF!</f>
        <v>#REF!</v>
      </c>
      <c r="F1982" s="6" t="e">
        <f>timetable!#REF!</f>
        <v>#REF!</v>
      </c>
      <c r="G1982" s="6" t="e">
        <f>timetable!#REF!</f>
        <v>#REF!</v>
      </c>
      <c r="H1982" s="6" t="e">
        <f>timetable!#REF!</f>
        <v>#REF!</v>
      </c>
      <c r="I1982" s="6" t="e">
        <f>timetable!#REF!</f>
        <v>#REF!</v>
      </c>
      <c r="L1982" s="5" t="s">
        <v>467</v>
      </c>
    </row>
    <row r="1983" spans="1:12">
      <c r="A1983" s="443" t="e">
        <f>timetable!#REF!</f>
        <v>#REF!</v>
      </c>
      <c r="B1983" s="48">
        <v>2</v>
      </c>
      <c r="C1983" s="12" t="str">
        <f t="shared" si="0"/>
        <v>10:30-12:00</v>
      </c>
      <c r="D1983" s="6" t="e">
        <f>timetable!#REF!</f>
        <v>#REF!</v>
      </c>
      <c r="E1983" s="6" t="e">
        <f>timetable!#REF!</f>
        <v>#REF!</v>
      </c>
      <c r="F1983" s="6" t="e">
        <f>timetable!#REF!</f>
        <v>#REF!</v>
      </c>
      <c r="G1983" s="6" t="e">
        <f>timetable!#REF!</f>
        <v>#REF!</v>
      </c>
      <c r="H1983" s="6" t="e">
        <f>timetable!#REF!</f>
        <v>#REF!</v>
      </c>
      <c r="I1983" s="6" t="e">
        <f>timetable!#REF!</f>
        <v>#REF!</v>
      </c>
      <c r="L1983" s="5" t="s">
        <v>467</v>
      </c>
    </row>
    <row r="1984" spans="1:12">
      <c r="A1984" s="443" t="e">
        <f>timetable!#REF!</f>
        <v>#REF!</v>
      </c>
      <c r="B1984" s="444">
        <v>3</v>
      </c>
      <c r="C1984" s="12" t="str">
        <f t="shared" si="0"/>
        <v>12:50-14:20</v>
      </c>
      <c r="D1984" s="6" t="e">
        <f>timetable!#REF!</f>
        <v>#REF!</v>
      </c>
      <c r="E1984" s="6" t="e">
        <f>timetable!#REF!</f>
        <v>#REF!</v>
      </c>
      <c r="F1984" s="6" t="e">
        <f>timetable!#REF!</f>
        <v>#REF!</v>
      </c>
      <c r="G1984" s="6" t="e">
        <f>timetable!#REF!</f>
        <v>#REF!</v>
      </c>
      <c r="H1984" s="6" t="e">
        <f>timetable!#REF!</f>
        <v>#REF!</v>
      </c>
      <c r="I1984" s="6" t="e">
        <f>timetable!#REF!</f>
        <v>#REF!</v>
      </c>
      <c r="L1984" s="5" t="s">
        <v>467</v>
      </c>
    </row>
    <row r="1985" spans="1:12">
      <c r="A1985" s="443" t="e">
        <f>timetable!#REF!</f>
        <v>#REF!</v>
      </c>
      <c r="B1985" s="444">
        <v>4</v>
      </c>
      <c r="C1985" s="12" t="str">
        <f t="shared" si="0"/>
        <v>14:30-16:00</v>
      </c>
      <c r="D1985" s="6" t="e">
        <f>timetable!#REF!</f>
        <v>#REF!</v>
      </c>
      <c r="E1985" s="6" t="e">
        <f>timetable!#REF!</f>
        <v>#REF!</v>
      </c>
      <c r="F1985" s="6" t="e">
        <f>timetable!#REF!</f>
        <v>#REF!</v>
      </c>
      <c r="G1985" s="6" t="e">
        <f>timetable!#REF!</f>
        <v>#REF!</v>
      </c>
      <c r="H1985" s="6" t="e">
        <f>timetable!#REF!</f>
        <v>#REF!</v>
      </c>
      <c r="I1985" s="6" t="e">
        <f>timetable!#REF!</f>
        <v>#REF!</v>
      </c>
      <c r="L1985" s="5" t="s">
        <v>467</v>
      </c>
    </row>
    <row r="1986" spans="1:12">
      <c r="A1986" s="443" t="e">
        <f>timetable!#REF!</f>
        <v>#REF!</v>
      </c>
      <c r="B1986" s="444">
        <v>5</v>
      </c>
      <c r="C1986" s="12" t="str">
        <f t="shared" si="0"/>
        <v>16:10-17:40</v>
      </c>
      <c r="D1986" s="6" t="e">
        <f>timetable!#REF!</f>
        <v>#REF!</v>
      </c>
      <c r="E1986" s="6" t="e">
        <f>timetable!#REF!</f>
        <v>#REF!</v>
      </c>
      <c r="F1986" s="6" t="e">
        <f>timetable!#REF!</f>
        <v>#REF!</v>
      </c>
      <c r="G1986" s="6" t="e">
        <f>timetable!#REF!</f>
        <v>#REF!</v>
      </c>
      <c r="H1986" s="6" t="e">
        <f>timetable!#REF!</f>
        <v>#REF!</v>
      </c>
      <c r="I1986" s="6" t="e">
        <f>timetable!#REF!</f>
        <v>#REF!</v>
      </c>
      <c r="L1986" s="5" t="s">
        <v>467</v>
      </c>
    </row>
    <row r="1987" spans="1:12">
      <c r="A1987" s="443" t="e">
        <f>timetable!#REF!+1</f>
        <v>#REF!</v>
      </c>
      <c r="B1987" s="48">
        <v>1</v>
      </c>
      <c r="C1987" s="12" t="str">
        <f t="shared" si="0"/>
        <v>08:50-10:20</v>
      </c>
      <c r="D1987" s="6" t="e">
        <f>timetable!#REF!</f>
        <v>#REF!</v>
      </c>
      <c r="E1987" s="6" t="e">
        <f>timetable!#REF!</f>
        <v>#REF!</v>
      </c>
      <c r="F1987" s="6" t="e">
        <f>timetable!#REF!</f>
        <v>#REF!</v>
      </c>
      <c r="G1987" s="6" t="e">
        <f>timetable!#REF!</f>
        <v>#REF!</v>
      </c>
      <c r="H1987" s="6" t="e">
        <f>timetable!#REF!</f>
        <v>#REF!</v>
      </c>
      <c r="I1987" s="6" t="e">
        <f>timetable!#REF!</f>
        <v>#REF!</v>
      </c>
      <c r="L1987" s="5" t="s">
        <v>467</v>
      </c>
    </row>
    <row r="1988" spans="1:12">
      <c r="A1988" s="443" t="e">
        <f>timetable!#REF!</f>
        <v>#REF!</v>
      </c>
      <c r="B1988" s="48">
        <v>2</v>
      </c>
      <c r="C1988" s="12" t="str">
        <f t="shared" si="0"/>
        <v>10:30-12:00</v>
      </c>
      <c r="D1988" s="6" t="e">
        <f>timetable!#REF!</f>
        <v>#REF!</v>
      </c>
      <c r="E1988" s="6" t="e">
        <f>timetable!#REF!</f>
        <v>#REF!</v>
      </c>
      <c r="F1988" s="6" t="e">
        <f>timetable!#REF!</f>
        <v>#REF!</v>
      </c>
      <c r="G1988" s="6" t="e">
        <f>timetable!#REF!</f>
        <v>#REF!</v>
      </c>
      <c r="H1988" s="6" t="e">
        <f>timetable!#REF!</f>
        <v>#REF!</v>
      </c>
      <c r="I1988" s="6" t="e">
        <f>timetable!#REF!</f>
        <v>#REF!</v>
      </c>
      <c r="L1988" s="5" t="s">
        <v>467</v>
      </c>
    </row>
    <row r="1989" spans="1:12">
      <c r="A1989" s="443" t="e">
        <f>timetable!#REF!</f>
        <v>#REF!</v>
      </c>
      <c r="B1989" s="48">
        <v>3</v>
      </c>
      <c r="C1989" s="12" t="str">
        <f t="shared" si="0"/>
        <v>12:50-14:20</v>
      </c>
      <c r="D1989" s="6" t="e">
        <f>timetable!#REF!</f>
        <v>#REF!</v>
      </c>
      <c r="E1989" s="6" t="e">
        <f>timetable!#REF!</f>
        <v>#REF!</v>
      </c>
      <c r="F1989" s="6" t="e">
        <f>timetable!#REF!</f>
        <v>#REF!</v>
      </c>
      <c r="G1989" s="6" t="e">
        <f>timetable!#REF!</f>
        <v>#REF!</v>
      </c>
      <c r="H1989" s="6" t="e">
        <f>timetable!#REF!</f>
        <v>#REF!</v>
      </c>
      <c r="I1989" s="6" t="e">
        <f>timetable!#REF!</f>
        <v>#REF!</v>
      </c>
      <c r="L1989" s="5" t="s">
        <v>467</v>
      </c>
    </row>
    <row r="1990" spans="1:12">
      <c r="A1990" s="443" t="e">
        <f>timetable!#REF!</f>
        <v>#REF!</v>
      </c>
      <c r="B1990" s="444">
        <v>4</v>
      </c>
      <c r="C1990" s="12" t="str">
        <f t="shared" si="0"/>
        <v>14:30-16:00</v>
      </c>
      <c r="D1990" s="6" t="e">
        <f>timetable!#REF!</f>
        <v>#REF!</v>
      </c>
      <c r="E1990" s="6" t="e">
        <f>timetable!#REF!</f>
        <v>#REF!</v>
      </c>
      <c r="F1990" s="6" t="e">
        <f>timetable!#REF!</f>
        <v>#REF!</v>
      </c>
      <c r="G1990" s="6" t="e">
        <f>timetable!#REF!</f>
        <v>#REF!</v>
      </c>
      <c r="H1990" s="6" t="e">
        <f>timetable!#REF!</f>
        <v>#REF!</v>
      </c>
      <c r="I1990" s="6" t="e">
        <f>timetable!#REF!</f>
        <v>#REF!</v>
      </c>
      <c r="L1990" s="5" t="s">
        <v>467</v>
      </c>
    </row>
    <row r="1991" spans="1:12">
      <c r="A1991" s="443" t="e">
        <f>timetable!#REF!</f>
        <v>#REF!</v>
      </c>
      <c r="B1991" s="444">
        <v>5</v>
      </c>
      <c r="C1991" s="12" t="str">
        <f t="shared" si="0"/>
        <v>16:10-17:40</v>
      </c>
      <c r="D1991" s="6" t="e">
        <f>timetable!#REF!</f>
        <v>#REF!</v>
      </c>
      <c r="E1991" s="6" t="e">
        <f>timetable!#REF!</f>
        <v>#REF!</v>
      </c>
      <c r="F1991" s="6" t="e">
        <f>timetable!#REF!</f>
        <v>#REF!</v>
      </c>
      <c r="G1991" s="6" t="e">
        <f>timetable!#REF!</f>
        <v>#REF!</v>
      </c>
      <c r="H1991" s="6" t="e">
        <f>timetable!#REF!</f>
        <v>#REF!</v>
      </c>
      <c r="I1991" s="6" t="e">
        <f>timetable!#REF!</f>
        <v>#REF!</v>
      </c>
      <c r="L1991" s="5" t="s">
        <v>467</v>
      </c>
    </row>
    <row r="1992" spans="1:12">
      <c r="A1992" s="443" t="e">
        <f>timetable!#REF!+1</f>
        <v>#REF!</v>
      </c>
      <c r="B1992" s="444">
        <v>1</v>
      </c>
      <c r="C1992" s="12" t="str">
        <f t="shared" si="0"/>
        <v>08:50-10:20</v>
      </c>
      <c r="D1992" s="6" t="e">
        <f>timetable!#REF!</f>
        <v>#REF!</v>
      </c>
      <c r="E1992" s="6" t="e">
        <f>timetable!#REF!</f>
        <v>#REF!</v>
      </c>
      <c r="F1992" s="6" t="e">
        <f>timetable!#REF!</f>
        <v>#REF!</v>
      </c>
      <c r="G1992" s="6" t="e">
        <f>timetable!#REF!</f>
        <v>#REF!</v>
      </c>
      <c r="H1992" s="6" t="e">
        <f>timetable!#REF!</f>
        <v>#REF!</v>
      </c>
      <c r="I1992" s="6" t="e">
        <f>timetable!#REF!</f>
        <v>#REF!</v>
      </c>
      <c r="L1992" s="5" t="s">
        <v>467</v>
      </c>
    </row>
    <row r="1993" spans="1:12">
      <c r="A1993" s="443" t="e">
        <f>timetable!#REF!</f>
        <v>#REF!</v>
      </c>
      <c r="B1993" s="48">
        <v>2</v>
      </c>
      <c r="C1993" s="12" t="str">
        <f t="shared" si="0"/>
        <v>10:30-12:00</v>
      </c>
      <c r="D1993" s="6" t="e">
        <f>timetable!#REF!</f>
        <v>#REF!</v>
      </c>
      <c r="E1993" s="6" t="e">
        <f>timetable!#REF!</f>
        <v>#REF!</v>
      </c>
      <c r="F1993" s="6" t="e">
        <f>timetable!#REF!</f>
        <v>#REF!</v>
      </c>
      <c r="G1993" s="6" t="e">
        <f>timetable!#REF!</f>
        <v>#REF!</v>
      </c>
      <c r="H1993" s="6" t="e">
        <f>timetable!#REF!</f>
        <v>#REF!</v>
      </c>
      <c r="I1993" s="6" t="e">
        <f>timetable!#REF!</f>
        <v>#REF!</v>
      </c>
      <c r="L1993" s="5" t="s">
        <v>467</v>
      </c>
    </row>
    <row r="1994" spans="1:12">
      <c r="A1994" s="443" t="e">
        <f>timetable!#REF!</f>
        <v>#REF!</v>
      </c>
      <c r="B1994" s="444">
        <v>3</v>
      </c>
      <c r="C1994" s="12" t="str">
        <f t="shared" si="0"/>
        <v>12:50-14:20</v>
      </c>
      <c r="D1994" s="6" t="e">
        <f>timetable!#REF!</f>
        <v>#REF!</v>
      </c>
      <c r="E1994" s="6" t="e">
        <f>timetable!#REF!</f>
        <v>#REF!</v>
      </c>
      <c r="F1994" s="6" t="e">
        <f>timetable!#REF!</f>
        <v>#REF!</v>
      </c>
      <c r="G1994" s="6" t="e">
        <f>timetable!#REF!</f>
        <v>#REF!</v>
      </c>
      <c r="H1994" s="6" t="e">
        <f>timetable!#REF!</f>
        <v>#REF!</v>
      </c>
      <c r="I1994" s="6" t="e">
        <f>timetable!#REF!</f>
        <v>#REF!</v>
      </c>
      <c r="L1994" s="5" t="s">
        <v>467</v>
      </c>
    </row>
    <row r="1995" spans="1:12">
      <c r="A1995" s="443" t="e">
        <f>timetable!#REF!</f>
        <v>#REF!</v>
      </c>
      <c r="B1995" s="444">
        <v>4</v>
      </c>
      <c r="C1995" s="12" t="str">
        <f t="shared" si="0"/>
        <v>14:30-16:00</v>
      </c>
      <c r="D1995" s="6" t="e">
        <f>timetable!#REF!</f>
        <v>#REF!</v>
      </c>
      <c r="E1995" s="6" t="e">
        <f>timetable!#REF!</f>
        <v>#REF!</v>
      </c>
      <c r="F1995" s="6" t="e">
        <f>timetable!#REF!</f>
        <v>#REF!</v>
      </c>
      <c r="G1995" s="6" t="e">
        <f>timetable!#REF!</f>
        <v>#REF!</v>
      </c>
      <c r="H1995" s="6" t="e">
        <f>timetable!#REF!</f>
        <v>#REF!</v>
      </c>
      <c r="I1995" s="6" t="e">
        <f>timetable!#REF!</f>
        <v>#REF!</v>
      </c>
      <c r="L1995" s="5" t="s">
        <v>467</v>
      </c>
    </row>
    <row r="1996" spans="1:12">
      <c r="A1996" s="443" t="e">
        <f>timetable!#REF!</f>
        <v>#REF!</v>
      </c>
      <c r="B1996" s="48">
        <v>5</v>
      </c>
      <c r="C1996" s="12" t="str">
        <f t="shared" si="0"/>
        <v>16:10-17:40</v>
      </c>
      <c r="D1996" s="6" t="e">
        <f>timetable!#REF!</f>
        <v>#REF!</v>
      </c>
      <c r="E1996" s="6" t="e">
        <f>timetable!#REF!</f>
        <v>#REF!</v>
      </c>
      <c r="F1996" s="6" t="e">
        <f>timetable!#REF!</f>
        <v>#REF!</v>
      </c>
      <c r="G1996" s="6" t="e">
        <f>timetable!#REF!</f>
        <v>#REF!</v>
      </c>
      <c r="H1996" s="6" t="e">
        <f>timetable!#REF!</f>
        <v>#REF!</v>
      </c>
      <c r="I1996" s="6" t="e">
        <f>timetable!#REF!</f>
        <v>#REF!</v>
      </c>
      <c r="L1996" s="5" t="s">
        <v>467</v>
      </c>
    </row>
    <row r="1997" spans="1:12">
      <c r="A1997" s="443" t="e">
        <f>timetable!#REF!+1</f>
        <v>#REF!</v>
      </c>
      <c r="B1997" s="444">
        <v>1</v>
      </c>
      <c r="C1997" s="12" t="str">
        <f t="shared" si="0"/>
        <v>08:50-10:20</v>
      </c>
      <c r="D1997" s="6" t="e">
        <f>timetable!#REF!</f>
        <v>#REF!</v>
      </c>
      <c r="E1997" s="6" t="e">
        <f>timetable!#REF!</f>
        <v>#REF!</v>
      </c>
      <c r="F1997" s="6" t="e">
        <f>timetable!#REF!</f>
        <v>#REF!</v>
      </c>
      <c r="G1997" s="6" t="e">
        <f>timetable!#REF!</f>
        <v>#REF!</v>
      </c>
      <c r="H1997" s="6" t="e">
        <f>timetable!#REF!</f>
        <v>#REF!</v>
      </c>
      <c r="I1997" s="6" t="e">
        <f>timetable!#REF!</f>
        <v>#REF!</v>
      </c>
      <c r="L1997" s="5" t="s">
        <v>467</v>
      </c>
    </row>
    <row r="1998" spans="1:12">
      <c r="A1998" s="443" t="e">
        <f>timetable!#REF!</f>
        <v>#REF!</v>
      </c>
      <c r="B1998" s="444">
        <v>2</v>
      </c>
      <c r="C1998" s="12" t="str">
        <f t="shared" si="0"/>
        <v>10:30-12:00</v>
      </c>
      <c r="D1998" s="6" t="e">
        <f>timetable!#REF!</f>
        <v>#REF!</v>
      </c>
      <c r="E1998" s="6" t="e">
        <f>timetable!#REF!</f>
        <v>#REF!</v>
      </c>
      <c r="F1998" s="6" t="e">
        <f>timetable!#REF!</f>
        <v>#REF!</v>
      </c>
      <c r="G1998" s="6" t="e">
        <f>timetable!#REF!</f>
        <v>#REF!</v>
      </c>
      <c r="H1998" s="6" t="e">
        <f>timetable!#REF!</f>
        <v>#REF!</v>
      </c>
      <c r="I1998" s="6" t="e">
        <f>timetable!#REF!</f>
        <v>#REF!</v>
      </c>
      <c r="L1998" s="5" t="s">
        <v>467</v>
      </c>
    </row>
    <row r="1999" spans="1:12">
      <c r="A1999" s="443" t="e">
        <f>timetable!#REF!</f>
        <v>#REF!</v>
      </c>
      <c r="B1999" s="48">
        <v>3</v>
      </c>
      <c r="C1999" s="12" t="str">
        <f t="shared" si="0"/>
        <v>12:50-14:20</v>
      </c>
      <c r="D1999" s="6" t="e">
        <f>timetable!#REF!</f>
        <v>#REF!</v>
      </c>
      <c r="E1999" s="6" t="e">
        <f>timetable!#REF!</f>
        <v>#REF!</v>
      </c>
      <c r="F1999" s="6" t="e">
        <f>timetable!#REF!</f>
        <v>#REF!</v>
      </c>
      <c r="G1999" s="6" t="e">
        <f>timetable!#REF!</f>
        <v>#REF!</v>
      </c>
      <c r="H1999" s="6" t="e">
        <f>timetable!#REF!</f>
        <v>#REF!</v>
      </c>
      <c r="I1999" s="6" t="e">
        <f>timetable!#REF!</f>
        <v>#REF!</v>
      </c>
      <c r="L1999" s="5" t="s">
        <v>467</v>
      </c>
    </row>
    <row r="2000" spans="1:12">
      <c r="A2000" s="443" t="e">
        <f>timetable!#REF!</f>
        <v>#REF!</v>
      </c>
      <c r="B2000" s="444">
        <v>4</v>
      </c>
      <c r="C2000" s="12" t="str">
        <f t="shared" si="0"/>
        <v>14:30-16:00</v>
      </c>
      <c r="D2000" s="6" t="e">
        <f>timetable!#REF!</f>
        <v>#REF!</v>
      </c>
      <c r="E2000" s="6" t="e">
        <f>timetable!#REF!</f>
        <v>#REF!</v>
      </c>
      <c r="F2000" s="6" t="e">
        <f>timetable!#REF!</f>
        <v>#REF!</v>
      </c>
      <c r="G2000" s="6" t="e">
        <f>timetable!#REF!</f>
        <v>#REF!</v>
      </c>
      <c r="H2000" s="6" t="e">
        <f>timetable!#REF!</f>
        <v>#REF!</v>
      </c>
      <c r="I2000" s="6" t="e">
        <f>timetable!#REF!</f>
        <v>#REF!</v>
      </c>
      <c r="L2000" s="5" t="s">
        <v>467</v>
      </c>
    </row>
    <row r="2001" spans="1:12">
      <c r="A2001" s="443" t="e">
        <f>timetable!#REF!</f>
        <v>#REF!</v>
      </c>
      <c r="B2001" s="444">
        <v>5</v>
      </c>
      <c r="C2001" s="12" t="str">
        <f t="shared" si="0"/>
        <v>16:10-17:40</v>
      </c>
      <c r="D2001" s="6" t="e">
        <f>timetable!#REF!</f>
        <v>#REF!</v>
      </c>
      <c r="E2001" s="6" t="e">
        <f>timetable!#REF!</f>
        <v>#REF!</v>
      </c>
      <c r="F2001" s="6" t="e">
        <f>timetable!#REF!</f>
        <v>#REF!</v>
      </c>
      <c r="G2001" s="6" t="e">
        <f>timetable!#REF!</f>
        <v>#REF!</v>
      </c>
      <c r="H2001" s="6" t="e">
        <f>timetable!#REF!</f>
        <v>#REF!</v>
      </c>
      <c r="I2001" s="6" t="e">
        <f>timetable!#REF!</f>
        <v>#REF!</v>
      </c>
      <c r="L2001" s="5" t="s">
        <v>467</v>
      </c>
    </row>
    <row r="2002" spans="1:12">
      <c r="A2002" s="443" t="e">
        <f>timetable!#REF!</f>
        <v>#REF!</v>
      </c>
      <c r="B2002" s="444">
        <v>1</v>
      </c>
      <c r="C2002" s="12" t="str">
        <f t="shared" si="0"/>
        <v>08:50-10:20</v>
      </c>
      <c r="D2002" s="6" t="e">
        <f>timetable!#REF!</f>
        <v>#REF!</v>
      </c>
      <c r="E2002" s="6" t="e">
        <f>timetable!#REF!</f>
        <v>#REF!</v>
      </c>
      <c r="F2002" s="6" t="e">
        <f>timetable!#REF!</f>
        <v>#REF!</v>
      </c>
      <c r="G2002" s="6" t="e">
        <f>timetable!#REF!</f>
        <v>#REF!</v>
      </c>
      <c r="H2002" s="6" t="e">
        <f>timetable!#REF!</f>
        <v>#REF!</v>
      </c>
      <c r="I2002" s="6" t="e">
        <f>timetable!#REF!</f>
        <v>#REF!</v>
      </c>
      <c r="L2002" s="5" t="s">
        <v>467</v>
      </c>
    </row>
    <row r="2003" spans="1:12">
      <c r="A2003" s="443" t="e">
        <f>timetable!#REF!</f>
        <v>#REF!</v>
      </c>
      <c r="B2003" s="444">
        <v>2</v>
      </c>
      <c r="C2003" s="12" t="str">
        <f t="shared" si="0"/>
        <v>10:30-12:00</v>
      </c>
      <c r="D2003" s="6" t="e">
        <f>timetable!#REF!</f>
        <v>#REF!</v>
      </c>
      <c r="E2003" s="6" t="e">
        <f>timetable!#REF!</f>
        <v>#REF!</v>
      </c>
      <c r="F2003" s="6" t="e">
        <f>timetable!#REF!</f>
        <v>#REF!</v>
      </c>
      <c r="G2003" s="6" t="e">
        <f>timetable!#REF!</f>
        <v>#REF!</v>
      </c>
      <c r="H2003" s="6" t="e">
        <f>timetable!#REF!</f>
        <v>#REF!</v>
      </c>
      <c r="I2003" s="6" t="e">
        <f>timetable!#REF!</f>
        <v>#REF!</v>
      </c>
      <c r="L2003" s="5" t="s">
        <v>467</v>
      </c>
    </row>
    <row r="2004" spans="1:12">
      <c r="A2004" s="443" t="e">
        <f>timetable!#REF!</f>
        <v>#REF!</v>
      </c>
      <c r="B2004" s="444">
        <v>3</v>
      </c>
      <c r="C2004" s="12" t="str">
        <f t="shared" si="0"/>
        <v>12:50-14:20</v>
      </c>
      <c r="D2004" s="6" t="e">
        <f>timetable!#REF!</f>
        <v>#REF!</v>
      </c>
      <c r="E2004" s="6" t="e">
        <f>timetable!#REF!</f>
        <v>#REF!</v>
      </c>
      <c r="F2004" s="6" t="e">
        <f>timetable!#REF!</f>
        <v>#REF!</v>
      </c>
      <c r="G2004" s="6" t="e">
        <f>timetable!#REF!</f>
        <v>#REF!</v>
      </c>
      <c r="H2004" s="6" t="e">
        <f>timetable!#REF!</f>
        <v>#REF!</v>
      </c>
      <c r="I2004" s="6" t="e">
        <f>timetable!#REF!</f>
        <v>#REF!</v>
      </c>
      <c r="L2004" s="5" t="s">
        <v>467</v>
      </c>
    </row>
    <row r="2005" spans="1:12">
      <c r="A2005" s="443" t="e">
        <f>timetable!#REF!</f>
        <v>#REF!</v>
      </c>
      <c r="B2005" s="444">
        <v>4</v>
      </c>
      <c r="C2005" s="12" t="str">
        <f t="shared" si="0"/>
        <v>14:30-16:00</v>
      </c>
      <c r="D2005" s="6" t="e">
        <f>timetable!#REF!</f>
        <v>#REF!</v>
      </c>
      <c r="E2005" s="6" t="e">
        <f>timetable!#REF!</f>
        <v>#REF!</v>
      </c>
      <c r="F2005" s="6" t="e">
        <f>timetable!#REF!</f>
        <v>#REF!</v>
      </c>
      <c r="G2005" s="6" t="e">
        <f>timetable!#REF!</f>
        <v>#REF!</v>
      </c>
      <c r="H2005" s="6" t="e">
        <f>timetable!#REF!</f>
        <v>#REF!</v>
      </c>
      <c r="I2005" s="6" t="e">
        <f>timetable!#REF!</f>
        <v>#REF!</v>
      </c>
      <c r="L2005" s="5" t="s">
        <v>467</v>
      </c>
    </row>
    <row r="2006" spans="1:12">
      <c r="A2006" s="443" t="e">
        <f>timetable!#REF!</f>
        <v>#REF!</v>
      </c>
      <c r="B2006" s="48">
        <v>5</v>
      </c>
      <c r="C2006" s="12" t="str">
        <f t="shared" si="0"/>
        <v>16:10-17:40</v>
      </c>
      <c r="D2006" s="6" t="e">
        <f>timetable!#REF!</f>
        <v>#REF!</v>
      </c>
      <c r="E2006" s="6" t="e">
        <f>timetable!#REF!</f>
        <v>#REF!</v>
      </c>
      <c r="F2006" s="6" t="e">
        <f>timetable!#REF!</f>
        <v>#REF!</v>
      </c>
      <c r="G2006" s="6" t="e">
        <f>timetable!#REF!</f>
        <v>#REF!</v>
      </c>
      <c r="H2006" s="6" t="e">
        <f>timetable!#REF!</f>
        <v>#REF!</v>
      </c>
      <c r="I2006" s="6" t="e">
        <f>timetable!#REF!</f>
        <v>#REF!</v>
      </c>
      <c r="L2006" s="5" t="s">
        <v>467</v>
      </c>
    </row>
    <row r="2007" spans="1:12">
      <c r="A2007" s="443" t="e">
        <f>timetable!#REF!+1</f>
        <v>#REF!</v>
      </c>
      <c r="B2007" s="48">
        <v>1</v>
      </c>
      <c r="C2007" s="12" t="str">
        <f t="shared" si="0"/>
        <v>08:50-10:20</v>
      </c>
      <c r="D2007" s="6" t="e">
        <f>timetable!#REF!</f>
        <v>#REF!</v>
      </c>
      <c r="E2007" s="6" t="e">
        <f>timetable!#REF!</f>
        <v>#REF!</v>
      </c>
      <c r="F2007" s="6" t="e">
        <f>timetable!#REF!</f>
        <v>#REF!</v>
      </c>
      <c r="G2007" s="6" t="e">
        <f>timetable!#REF!</f>
        <v>#REF!</v>
      </c>
      <c r="H2007" s="6" t="e">
        <f>timetable!#REF!</f>
        <v>#REF!</v>
      </c>
      <c r="I2007" s="6" t="e">
        <f>timetable!#REF!</f>
        <v>#REF!</v>
      </c>
      <c r="L2007" s="5" t="s">
        <v>467</v>
      </c>
    </row>
    <row r="2008" spans="1:12">
      <c r="A2008" s="443" t="e">
        <f>timetable!#REF!</f>
        <v>#REF!</v>
      </c>
      <c r="B2008" s="48">
        <v>2</v>
      </c>
      <c r="C2008" s="12" t="str">
        <f t="shared" si="0"/>
        <v>10:30-12:00</v>
      </c>
      <c r="D2008" s="6" t="e">
        <f>timetable!#REF!</f>
        <v>#REF!</v>
      </c>
      <c r="E2008" s="6" t="e">
        <f>timetable!#REF!</f>
        <v>#REF!</v>
      </c>
      <c r="F2008" s="6" t="e">
        <f>timetable!#REF!</f>
        <v>#REF!</v>
      </c>
      <c r="G2008" s="6" t="e">
        <f>timetable!#REF!</f>
        <v>#REF!</v>
      </c>
      <c r="H2008" s="6" t="e">
        <f>timetable!#REF!</f>
        <v>#REF!</v>
      </c>
      <c r="I2008" s="6" t="e">
        <f>timetable!#REF!</f>
        <v>#REF!</v>
      </c>
      <c r="L2008" s="5" t="s">
        <v>467</v>
      </c>
    </row>
    <row r="2009" spans="1:12">
      <c r="A2009" s="443" t="e">
        <f>timetable!#REF!</f>
        <v>#REF!</v>
      </c>
      <c r="B2009" s="444">
        <v>3</v>
      </c>
      <c r="C2009" s="12" t="str">
        <f t="shared" si="0"/>
        <v>12:50-14:20</v>
      </c>
      <c r="D2009" s="6" t="e">
        <f>timetable!#REF!</f>
        <v>#REF!</v>
      </c>
      <c r="E2009" s="6" t="e">
        <f>timetable!#REF!</f>
        <v>#REF!</v>
      </c>
      <c r="F2009" s="6" t="e">
        <f>timetable!#REF!</f>
        <v>#REF!</v>
      </c>
      <c r="G2009" s="6" t="e">
        <f>timetable!#REF!</f>
        <v>#REF!</v>
      </c>
      <c r="H2009" s="6" t="e">
        <f>timetable!#REF!</f>
        <v>#REF!</v>
      </c>
      <c r="I2009" s="6" t="e">
        <f>timetable!#REF!</f>
        <v>#REF!</v>
      </c>
      <c r="L2009" s="5" t="s">
        <v>467</v>
      </c>
    </row>
    <row r="2010" spans="1:12">
      <c r="A2010" s="443" t="e">
        <f>timetable!#REF!</f>
        <v>#REF!</v>
      </c>
      <c r="B2010" s="444">
        <v>4</v>
      </c>
      <c r="C2010" s="12" t="str">
        <f t="shared" si="0"/>
        <v>14:30-16:00</v>
      </c>
      <c r="D2010" s="6" t="e">
        <f>timetable!#REF!</f>
        <v>#REF!</v>
      </c>
      <c r="E2010" s="6" t="e">
        <f>timetable!#REF!</f>
        <v>#REF!</v>
      </c>
      <c r="F2010" s="6" t="e">
        <f>timetable!#REF!</f>
        <v>#REF!</v>
      </c>
      <c r="G2010" s="6" t="e">
        <f>timetable!#REF!</f>
        <v>#REF!</v>
      </c>
      <c r="H2010" s="6" t="e">
        <f>timetable!#REF!</f>
        <v>#REF!</v>
      </c>
      <c r="I2010" s="6" t="e">
        <f>timetable!#REF!</f>
        <v>#REF!</v>
      </c>
      <c r="L2010" s="5" t="s">
        <v>467</v>
      </c>
    </row>
    <row r="2011" spans="1:12">
      <c r="A2011" s="443" t="e">
        <f>timetable!#REF!</f>
        <v>#REF!</v>
      </c>
      <c r="B2011" s="444">
        <v>5</v>
      </c>
      <c r="C2011" s="12" t="str">
        <f t="shared" si="0"/>
        <v>16:10-17:40</v>
      </c>
      <c r="D2011" s="6" t="e">
        <f>timetable!#REF!</f>
        <v>#REF!</v>
      </c>
      <c r="E2011" s="6" t="e">
        <f>timetable!#REF!</f>
        <v>#REF!</v>
      </c>
      <c r="F2011" s="6" t="e">
        <f>timetable!#REF!</f>
        <v>#REF!</v>
      </c>
      <c r="G2011" s="6" t="e">
        <f>timetable!#REF!</f>
        <v>#REF!</v>
      </c>
      <c r="H2011" s="6" t="e">
        <f>timetable!#REF!</f>
        <v>#REF!</v>
      </c>
      <c r="I2011" s="6" t="e">
        <f>timetable!#REF!</f>
        <v>#REF!</v>
      </c>
      <c r="L2011" s="5" t="s">
        <v>467</v>
      </c>
    </row>
    <row r="2012" spans="1:12">
      <c r="A2012" s="443" t="e">
        <f>timetable!#REF!+1</f>
        <v>#REF!</v>
      </c>
      <c r="B2012" s="48">
        <v>1</v>
      </c>
      <c r="C2012" s="12" t="str">
        <f t="shared" si="0"/>
        <v>08:50-10:20</v>
      </c>
      <c r="D2012" s="6" t="e">
        <f>timetable!#REF!</f>
        <v>#REF!</v>
      </c>
      <c r="E2012" s="6" t="e">
        <f>timetable!#REF!</f>
        <v>#REF!</v>
      </c>
      <c r="F2012" s="6" t="e">
        <f>timetable!#REF!</f>
        <v>#REF!</v>
      </c>
      <c r="G2012" s="6" t="e">
        <f>timetable!#REF!</f>
        <v>#REF!</v>
      </c>
      <c r="H2012" s="6" t="e">
        <f>timetable!#REF!</f>
        <v>#REF!</v>
      </c>
      <c r="I2012" s="6" t="e">
        <f>timetable!#REF!</f>
        <v>#REF!</v>
      </c>
      <c r="L2012" s="5" t="s">
        <v>467</v>
      </c>
    </row>
    <row r="2013" spans="1:12">
      <c r="A2013" s="443" t="e">
        <f>timetable!#REF!</f>
        <v>#REF!</v>
      </c>
      <c r="B2013" s="48">
        <v>2</v>
      </c>
      <c r="C2013" s="12" t="str">
        <f t="shared" si="0"/>
        <v>10:30-12:00</v>
      </c>
      <c r="D2013" s="6" t="e">
        <f>timetable!#REF!</f>
        <v>#REF!</v>
      </c>
      <c r="E2013" s="6" t="e">
        <f>timetable!#REF!</f>
        <v>#REF!</v>
      </c>
      <c r="F2013" s="6" t="e">
        <f>timetable!#REF!</f>
        <v>#REF!</v>
      </c>
      <c r="G2013" s="6" t="e">
        <f>timetable!#REF!</f>
        <v>#REF!</v>
      </c>
      <c r="H2013" s="6" t="e">
        <f>timetable!#REF!</f>
        <v>#REF!</v>
      </c>
      <c r="I2013" s="6" t="e">
        <f>timetable!#REF!</f>
        <v>#REF!</v>
      </c>
      <c r="L2013" s="5" t="s">
        <v>467</v>
      </c>
    </row>
    <row r="2014" spans="1:12">
      <c r="A2014" s="443" t="e">
        <f>timetable!#REF!</f>
        <v>#REF!</v>
      </c>
      <c r="B2014" s="48">
        <v>3</v>
      </c>
      <c r="C2014" s="12" t="str">
        <f t="shared" si="0"/>
        <v>12:50-14:20</v>
      </c>
      <c r="D2014" s="6" t="e">
        <f>timetable!#REF!</f>
        <v>#REF!</v>
      </c>
      <c r="E2014" s="6" t="e">
        <f>timetable!#REF!</f>
        <v>#REF!</v>
      </c>
      <c r="F2014" s="6" t="e">
        <f>timetable!#REF!</f>
        <v>#REF!</v>
      </c>
      <c r="G2014" s="6" t="e">
        <f>timetable!#REF!</f>
        <v>#REF!</v>
      </c>
      <c r="H2014" s="6" t="e">
        <f>timetable!#REF!</f>
        <v>#REF!</v>
      </c>
      <c r="I2014" s="6" t="e">
        <f>timetable!#REF!</f>
        <v>#REF!</v>
      </c>
      <c r="L2014" s="5" t="s">
        <v>467</v>
      </c>
    </row>
    <row r="2015" spans="1:12">
      <c r="A2015" s="443" t="e">
        <f>timetable!#REF!</f>
        <v>#REF!</v>
      </c>
      <c r="B2015" s="444">
        <v>4</v>
      </c>
      <c r="C2015" s="12" t="str">
        <f t="shared" si="0"/>
        <v>14:30-16:00</v>
      </c>
      <c r="D2015" s="6" t="e">
        <f>timetable!#REF!</f>
        <v>#REF!</v>
      </c>
      <c r="E2015" s="6" t="e">
        <f>timetable!#REF!</f>
        <v>#REF!</v>
      </c>
      <c r="F2015" s="6" t="e">
        <f>timetable!#REF!</f>
        <v>#REF!</v>
      </c>
      <c r="G2015" s="6" t="e">
        <f>timetable!#REF!</f>
        <v>#REF!</v>
      </c>
      <c r="H2015" s="6" t="e">
        <f>timetable!#REF!</f>
        <v>#REF!</v>
      </c>
      <c r="I2015" s="6" t="e">
        <f>timetable!#REF!</f>
        <v>#REF!</v>
      </c>
      <c r="L2015" s="5" t="s">
        <v>467</v>
      </c>
    </row>
    <row r="2016" spans="1:12">
      <c r="A2016" s="443" t="e">
        <f>timetable!#REF!</f>
        <v>#REF!</v>
      </c>
      <c r="B2016" s="444">
        <v>5</v>
      </c>
      <c r="C2016" s="12" t="str">
        <f t="shared" si="0"/>
        <v>16:10-17:40</v>
      </c>
      <c r="D2016" s="6" t="e">
        <f>timetable!#REF!</f>
        <v>#REF!</v>
      </c>
      <c r="E2016" s="6" t="e">
        <f>timetable!#REF!</f>
        <v>#REF!</v>
      </c>
      <c r="F2016" s="6" t="e">
        <f>timetable!#REF!</f>
        <v>#REF!</v>
      </c>
      <c r="G2016" s="6" t="e">
        <f>timetable!#REF!</f>
        <v>#REF!</v>
      </c>
      <c r="H2016" s="6" t="e">
        <f>timetable!#REF!</f>
        <v>#REF!</v>
      </c>
      <c r="I2016" s="6" t="e">
        <f>timetable!#REF!</f>
        <v>#REF!</v>
      </c>
      <c r="L2016" s="5" t="s">
        <v>467</v>
      </c>
    </row>
    <row r="2017" spans="1:13">
      <c r="A2017" s="443" t="e">
        <f>timetable!#REF!+1</f>
        <v>#REF!</v>
      </c>
      <c r="B2017" s="444">
        <v>1</v>
      </c>
      <c r="C2017" s="12" t="str">
        <f t="shared" si="0"/>
        <v>08:50-10:20</v>
      </c>
      <c r="D2017" s="6" t="e">
        <f>timetable!#REF!</f>
        <v>#REF!</v>
      </c>
      <c r="E2017" s="6" t="e">
        <f>timetable!#REF!</f>
        <v>#REF!</v>
      </c>
      <c r="F2017" s="6" t="e">
        <f>timetable!#REF!</f>
        <v>#REF!</v>
      </c>
      <c r="G2017" s="6" t="e">
        <f>timetable!#REF!</f>
        <v>#REF!</v>
      </c>
      <c r="H2017" s="6" t="e">
        <f>timetable!#REF!</f>
        <v>#REF!</v>
      </c>
      <c r="I2017" s="6" t="e">
        <f>timetable!#REF!</f>
        <v>#REF!</v>
      </c>
      <c r="L2017" s="5" t="s">
        <v>467</v>
      </c>
    </row>
    <row r="2018" spans="1:13">
      <c r="A2018" s="443" t="e">
        <f>timetable!#REF!</f>
        <v>#REF!</v>
      </c>
      <c r="B2018" s="48">
        <v>2</v>
      </c>
      <c r="C2018" s="12" t="str">
        <f t="shared" si="0"/>
        <v>10:30-12:00</v>
      </c>
      <c r="D2018" s="6" t="e">
        <f>timetable!#REF!</f>
        <v>#REF!</v>
      </c>
      <c r="E2018" s="6" t="e">
        <f>timetable!#REF!</f>
        <v>#REF!</v>
      </c>
      <c r="F2018" s="6" t="e">
        <f>timetable!#REF!</f>
        <v>#REF!</v>
      </c>
      <c r="G2018" s="6" t="e">
        <f>timetable!#REF!</f>
        <v>#REF!</v>
      </c>
      <c r="H2018" s="6" t="e">
        <f>timetable!#REF!</f>
        <v>#REF!</v>
      </c>
      <c r="I2018" s="6" t="e">
        <f>timetable!#REF!</f>
        <v>#REF!</v>
      </c>
      <c r="L2018" s="5" t="s">
        <v>467</v>
      </c>
    </row>
    <row r="2019" spans="1:13">
      <c r="A2019" s="443" t="e">
        <f>timetable!#REF!</f>
        <v>#REF!</v>
      </c>
      <c r="B2019" s="444">
        <v>3</v>
      </c>
      <c r="C2019" s="12" t="str">
        <f t="shared" si="0"/>
        <v>12:50-14:20</v>
      </c>
      <c r="D2019" s="6" t="e">
        <f>timetable!#REF!</f>
        <v>#REF!</v>
      </c>
      <c r="E2019" s="6" t="e">
        <f>timetable!#REF!</f>
        <v>#REF!</v>
      </c>
      <c r="F2019" s="6" t="e">
        <f>timetable!#REF!</f>
        <v>#REF!</v>
      </c>
      <c r="G2019" s="6" t="e">
        <f>timetable!#REF!</f>
        <v>#REF!</v>
      </c>
      <c r="H2019" s="6" t="e">
        <f>timetable!#REF!</f>
        <v>#REF!</v>
      </c>
      <c r="I2019" s="6" t="e">
        <f>timetable!#REF!</f>
        <v>#REF!</v>
      </c>
      <c r="L2019" s="5" t="s">
        <v>467</v>
      </c>
    </row>
    <row r="2020" spans="1:13">
      <c r="A2020" s="443" t="e">
        <f>timetable!#REF!</f>
        <v>#REF!</v>
      </c>
      <c r="B2020" s="444">
        <v>4</v>
      </c>
      <c r="C2020" s="12" t="str">
        <f t="shared" si="0"/>
        <v>14:30-16:00</v>
      </c>
      <c r="D2020" s="6" t="e">
        <f>timetable!#REF!</f>
        <v>#REF!</v>
      </c>
      <c r="E2020" s="6" t="e">
        <f>timetable!#REF!</f>
        <v>#REF!</v>
      </c>
      <c r="F2020" s="6" t="e">
        <f>timetable!#REF!</f>
        <v>#REF!</v>
      </c>
      <c r="G2020" s="6" t="e">
        <f>timetable!#REF!</f>
        <v>#REF!</v>
      </c>
      <c r="H2020" s="6" t="e">
        <f>timetable!#REF!</f>
        <v>#REF!</v>
      </c>
      <c r="I2020" s="6" t="e">
        <f>timetable!#REF!</f>
        <v>#REF!</v>
      </c>
      <c r="L2020" s="5" t="s">
        <v>467</v>
      </c>
    </row>
    <row r="2021" spans="1:13">
      <c r="A2021" s="443" t="e">
        <f>timetable!#REF!</f>
        <v>#REF!</v>
      </c>
      <c r="B2021" s="48">
        <v>5</v>
      </c>
      <c r="C2021" s="12" t="str">
        <f t="shared" si="0"/>
        <v>16:10-17:40</v>
      </c>
      <c r="D2021" s="6" t="e">
        <f>timetable!#REF!</f>
        <v>#REF!</v>
      </c>
      <c r="E2021" s="6" t="e">
        <f>timetable!#REF!</f>
        <v>#REF!</v>
      </c>
      <c r="F2021" s="6" t="e">
        <f>timetable!#REF!</f>
        <v>#REF!</v>
      </c>
      <c r="G2021" s="6" t="e">
        <f>timetable!#REF!</f>
        <v>#REF!</v>
      </c>
      <c r="H2021" s="6" t="e">
        <f>timetable!#REF!</f>
        <v>#REF!</v>
      </c>
      <c r="I2021" s="6" t="e">
        <f>timetable!#REF!</f>
        <v>#REF!</v>
      </c>
      <c r="L2021" s="5" t="s">
        <v>467</v>
      </c>
    </row>
    <row r="2022" spans="1:13">
      <c r="A2022" s="443" t="e">
        <f>timetable!#REF!+1</f>
        <v>#REF!</v>
      </c>
      <c r="B2022" s="444">
        <v>1</v>
      </c>
      <c r="C2022" s="12" t="str">
        <f t="shared" si="0"/>
        <v>08:50-10:20</v>
      </c>
      <c r="D2022" s="6" t="e">
        <f>timetable!#REF!</f>
        <v>#REF!</v>
      </c>
      <c r="E2022" s="6" t="e">
        <f>timetable!#REF!</f>
        <v>#REF!</v>
      </c>
      <c r="F2022" s="6" t="e">
        <f>timetable!#REF!</f>
        <v>#REF!</v>
      </c>
      <c r="G2022" s="6" t="e">
        <f>timetable!#REF!</f>
        <v>#REF!</v>
      </c>
      <c r="H2022" s="6" t="e">
        <f>timetable!#REF!</f>
        <v>#REF!</v>
      </c>
      <c r="I2022" s="6" t="e">
        <f>timetable!#REF!</f>
        <v>#REF!</v>
      </c>
      <c r="L2022" s="5" t="s">
        <v>467</v>
      </c>
    </row>
    <row r="2023" spans="1:13">
      <c r="A2023" s="443" t="e">
        <f>timetable!#REF!</f>
        <v>#REF!</v>
      </c>
      <c r="B2023" s="444">
        <v>2</v>
      </c>
      <c r="C2023" s="12" t="str">
        <f t="shared" si="0"/>
        <v>10:30-12:00</v>
      </c>
      <c r="D2023" s="6" t="e">
        <f>timetable!#REF!</f>
        <v>#REF!</v>
      </c>
      <c r="E2023" s="6" t="e">
        <f>timetable!#REF!</f>
        <v>#REF!</v>
      </c>
      <c r="F2023" s="6" t="e">
        <f>timetable!#REF!</f>
        <v>#REF!</v>
      </c>
      <c r="G2023" s="6" t="e">
        <f>timetable!#REF!</f>
        <v>#REF!</v>
      </c>
      <c r="H2023" s="6" t="e">
        <f>timetable!#REF!</f>
        <v>#REF!</v>
      </c>
      <c r="I2023" s="6" t="e">
        <f>timetable!#REF!</f>
        <v>#REF!</v>
      </c>
      <c r="L2023" s="5" t="s">
        <v>467</v>
      </c>
    </row>
    <row r="2024" spans="1:13">
      <c r="A2024" s="443" t="e">
        <f>timetable!#REF!</f>
        <v>#REF!</v>
      </c>
      <c r="B2024" s="48">
        <v>3</v>
      </c>
      <c r="C2024" s="12" t="str">
        <f t="shared" si="0"/>
        <v>12:50-14:20</v>
      </c>
      <c r="D2024" s="6" t="e">
        <f>timetable!#REF!</f>
        <v>#REF!</v>
      </c>
      <c r="E2024" s="6" t="e">
        <f>timetable!#REF!</f>
        <v>#REF!</v>
      </c>
      <c r="F2024" s="6" t="e">
        <f>timetable!#REF!</f>
        <v>#REF!</v>
      </c>
      <c r="G2024" s="6" t="e">
        <f>timetable!#REF!</f>
        <v>#REF!</v>
      </c>
      <c r="H2024" s="6" t="e">
        <f>timetable!#REF!</f>
        <v>#REF!</v>
      </c>
      <c r="I2024" s="6" t="e">
        <f>timetable!#REF!</f>
        <v>#REF!</v>
      </c>
      <c r="L2024" s="5" t="s">
        <v>467</v>
      </c>
    </row>
    <row r="2025" spans="1:13">
      <c r="A2025" s="443" t="e">
        <f>timetable!#REF!</f>
        <v>#REF!</v>
      </c>
      <c r="B2025" s="444">
        <v>4</v>
      </c>
      <c r="C2025" s="12" t="str">
        <f t="shared" si="0"/>
        <v>14:30-16:00</v>
      </c>
      <c r="D2025" s="6" t="e">
        <f>timetable!#REF!</f>
        <v>#REF!</v>
      </c>
      <c r="E2025" s="6" t="e">
        <f>timetable!#REF!</f>
        <v>#REF!</v>
      </c>
      <c r="F2025" s="6" t="e">
        <f>timetable!#REF!</f>
        <v>#REF!</v>
      </c>
      <c r="G2025" s="6" t="e">
        <f>timetable!#REF!</f>
        <v>#REF!</v>
      </c>
      <c r="H2025" s="6" t="e">
        <f>timetable!#REF!</f>
        <v>#REF!</v>
      </c>
      <c r="I2025" s="6" t="e">
        <f>timetable!#REF!</f>
        <v>#REF!</v>
      </c>
      <c r="L2025" s="5" t="s">
        <v>467</v>
      </c>
    </row>
    <row r="2026" spans="1:13">
      <c r="A2026" s="443" t="e">
        <f>timetable!#REF!</f>
        <v>#REF!</v>
      </c>
      <c r="B2026" s="444">
        <v>5</v>
      </c>
      <c r="C2026" s="12" t="str">
        <f t="shared" si="0"/>
        <v>16:10-17:40</v>
      </c>
      <c r="D2026" s="6" t="e">
        <f>timetable!#REF!</f>
        <v>#REF!</v>
      </c>
      <c r="E2026" s="6" t="e">
        <f>timetable!#REF!</f>
        <v>#REF!</v>
      </c>
      <c r="F2026" s="6" t="e">
        <f>timetable!#REF!</f>
        <v>#REF!</v>
      </c>
      <c r="G2026" s="6" t="e">
        <f>timetable!#REF!</f>
        <v>#REF!</v>
      </c>
      <c r="H2026" s="6" t="e">
        <f>timetable!#REF!</f>
        <v>#REF!</v>
      </c>
      <c r="I2026" s="6" t="e">
        <f>timetable!#REF!</f>
        <v>#REF!</v>
      </c>
      <c r="L2026" s="5" t="s">
        <v>467</v>
      </c>
    </row>
    <row r="2027" spans="1:13">
      <c r="A2027" s="443" t="e">
        <f>timetable!#REF!</f>
        <v>#REF!</v>
      </c>
      <c r="B2027" s="444">
        <v>1</v>
      </c>
      <c r="C2027" s="12" t="str">
        <f t="shared" si="0"/>
        <v>08:50-10:20</v>
      </c>
      <c r="D2027" s="6">
        <f>timetable!C4</f>
        <v>0</v>
      </c>
      <c r="E2027" s="6" t="e">
        <f>timetable!#REF!</f>
        <v>#REF!</v>
      </c>
      <c r="F2027" s="6">
        <f>timetable!C5</f>
        <v>0</v>
      </c>
      <c r="G2027" s="6" t="e">
        <f>timetable!#REF!</f>
        <v>#REF!</v>
      </c>
      <c r="H2027" s="6">
        <f>timetable!C7</f>
        <v>0</v>
      </c>
      <c r="I2027" s="6" t="e">
        <f>timetable!#REF!</f>
        <v>#REF!</v>
      </c>
      <c r="M2027" s="5" t="s">
        <v>467</v>
      </c>
    </row>
    <row r="2028" spans="1:13">
      <c r="A2028" s="443" t="e">
        <f>timetable!#REF!</f>
        <v>#REF!</v>
      </c>
      <c r="B2028" s="444">
        <v>2</v>
      </c>
      <c r="C2028" s="12" t="str">
        <f t="shared" si="0"/>
        <v>10:30-12:00</v>
      </c>
      <c r="D2028" s="6">
        <f>timetable!C8</f>
        <v>0</v>
      </c>
      <c r="E2028" s="6" t="e">
        <f>timetable!#REF!</f>
        <v>#REF!</v>
      </c>
      <c r="F2028" s="6">
        <f>timetable!C9</f>
        <v>0</v>
      </c>
      <c r="G2028" s="6" t="e">
        <f>timetable!#REF!</f>
        <v>#REF!</v>
      </c>
      <c r="H2028" s="6">
        <f>timetable!C11</f>
        <v>0</v>
      </c>
      <c r="I2028" s="6" t="e">
        <f>timetable!#REF!</f>
        <v>#REF!</v>
      </c>
      <c r="M2028" s="5" t="s">
        <v>467</v>
      </c>
    </row>
    <row r="2029" spans="1:13">
      <c r="A2029" s="443" t="e">
        <f>timetable!AI3</f>
        <v>#REF!</v>
      </c>
      <c r="B2029" s="444">
        <v>3</v>
      </c>
      <c r="C2029" s="12" t="str">
        <f t="shared" si="0"/>
        <v>12:50-14:20</v>
      </c>
      <c r="D2029" s="6">
        <f>timetable!C12</f>
        <v>0</v>
      </c>
      <c r="E2029" s="6" t="e">
        <f>timetable!#REF!</f>
        <v>#REF!</v>
      </c>
      <c r="F2029" s="6">
        <f>timetable!C13</f>
        <v>0</v>
      </c>
      <c r="G2029" s="6" t="e">
        <f>timetable!#REF!</f>
        <v>#REF!</v>
      </c>
      <c r="H2029" s="6">
        <f>timetable!C15</f>
        <v>0</v>
      </c>
      <c r="I2029" s="6" t="e">
        <f>timetable!#REF!</f>
        <v>#REF!</v>
      </c>
      <c r="M2029" s="5" t="s">
        <v>467</v>
      </c>
    </row>
    <row r="2030" spans="1:13">
      <c r="A2030" s="443" t="e">
        <f>timetable!AI4</f>
        <v>#REF!</v>
      </c>
      <c r="B2030" s="444">
        <v>4</v>
      </c>
      <c r="C2030" s="12" t="str">
        <f t="shared" si="0"/>
        <v>14:30-16:00</v>
      </c>
      <c r="D2030" s="6">
        <f>timetable!C16</f>
        <v>0</v>
      </c>
      <c r="E2030" s="6" t="e">
        <f>timetable!#REF!</f>
        <v>#REF!</v>
      </c>
      <c r="F2030" s="6">
        <f>timetable!C17</f>
        <v>0</v>
      </c>
      <c r="G2030" s="6" t="e">
        <f>timetable!#REF!</f>
        <v>#REF!</v>
      </c>
      <c r="H2030" s="6" t="e">
        <f>timetable!#REF!</f>
        <v>#REF!</v>
      </c>
      <c r="I2030" s="6">
        <f>timetable!C19</f>
        <v>0</v>
      </c>
      <c r="M2030" s="5" t="s">
        <v>467</v>
      </c>
    </row>
    <row r="2031" spans="1:13">
      <c r="A2031" s="443" t="e">
        <f>timetable!#REF!</f>
        <v>#REF!</v>
      </c>
      <c r="B2031" s="48">
        <v>5</v>
      </c>
      <c r="C2031" s="12" t="str">
        <f t="shared" si="0"/>
        <v>16:10-17:40</v>
      </c>
      <c r="D2031" s="6" t="e">
        <f>timetable!#REF!</f>
        <v>#REF!</v>
      </c>
      <c r="E2031" s="6" t="e">
        <f>timetable!#REF!</f>
        <v>#REF!</v>
      </c>
      <c r="F2031" s="6" t="e">
        <f>timetable!#REF!</f>
        <v>#REF!</v>
      </c>
      <c r="G2031" s="6" t="e">
        <f>timetable!#REF!</f>
        <v>#REF!</v>
      </c>
      <c r="H2031" s="6" t="e">
        <f>timetable!#REF!</f>
        <v>#REF!</v>
      </c>
      <c r="I2031" s="6" t="e">
        <f>timetable!#REF!</f>
        <v>#REF!</v>
      </c>
      <c r="M2031" s="5" t="s">
        <v>467</v>
      </c>
    </row>
    <row r="2032" spans="1:13">
      <c r="A2032" s="443" t="e">
        <f>timetable!AI5+1</f>
        <v>#REF!</v>
      </c>
      <c r="B2032" s="48">
        <v>1</v>
      </c>
      <c r="C2032" s="12" t="str">
        <f t="shared" si="0"/>
        <v>08:50-10:20</v>
      </c>
      <c r="D2032" s="6">
        <f>timetable!D4</f>
        <v>0</v>
      </c>
      <c r="E2032" s="6" t="e">
        <f>timetable!#REF!</f>
        <v>#REF!</v>
      </c>
      <c r="F2032" s="6">
        <f>timetable!D5</f>
        <v>0</v>
      </c>
      <c r="G2032" s="6">
        <f>timetable!D6</f>
        <v>0</v>
      </c>
      <c r="H2032" s="6">
        <f>timetable!D7</f>
        <v>0</v>
      </c>
      <c r="I2032" s="6" t="e">
        <f>timetable!#REF!</f>
        <v>#REF!</v>
      </c>
      <c r="M2032" s="5" t="s">
        <v>467</v>
      </c>
    </row>
    <row r="2033" spans="1:13">
      <c r="A2033" s="443" t="e">
        <f>timetable!AI6</f>
        <v>#REF!</v>
      </c>
      <c r="B2033" s="48">
        <v>2</v>
      </c>
      <c r="C2033" s="12" t="str">
        <f t="shared" si="0"/>
        <v>10:30-12:00</v>
      </c>
      <c r="D2033" s="6">
        <f>timetable!D8</f>
        <v>0</v>
      </c>
      <c r="E2033" s="6" t="e">
        <f>timetable!#REF!</f>
        <v>#REF!</v>
      </c>
      <c r="F2033" s="6">
        <f>timetable!D9</f>
        <v>0</v>
      </c>
      <c r="G2033" s="6">
        <f>timetable!D10</f>
        <v>0</v>
      </c>
      <c r="H2033" s="6">
        <f>timetable!D11</f>
        <v>0</v>
      </c>
      <c r="I2033" s="6" t="e">
        <f>timetable!#REF!</f>
        <v>#REF!</v>
      </c>
      <c r="M2033" s="5" t="s">
        <v>467</v>
      </c>
    </row>
    <row r="2034" spans="1:13">
      <c r="A2034" s="443" t="e">
        <f>timetable!AI7</f>
        <v>#REF!</v>
      </c>
      <c r="B2034" s="444">
        <v>3</v>
      </c>
      <c r="C2034" s="12" t="str">
        <f t="shared" si="0"/>
        <v>12:50-14:20</v>
      </c>
      <c r="D2034" s="6">
        <f>timetable!D12</f>
        <v>0</v>
      </c>
      <c r="E2034" s="6" t="e">
        <f>timetable!#REF!</f>
        <v>#REF!</v>
      </c>
      <c r="F2034" s="6">
        <f>timetable!D13</f>
        <v>0</v>
      </c>
      <c r="G2034" s="6">
        <f>timetable!D14</f>
        <v>0</v>
      </c>
      <c r="H2034" s="6">
        <f>timetable!D15</f>
        <v>0</v>
      </c>
      <c r="I2034" s="6" t="e">
        <f>timetable!#REF!</f>
        <v>#REF!</v>
      </c>
      <c r="M2034" s="5" t="s">
        <v>467</v>
      </c>
    </row>
    <row r="2035" spans="1:13">
      <c r="A2035" s="443" t="e">
        <f>timetable!#REF!</f>
        <v>#REF!</v>
      </c>
      <c r="B2035" s="444">
        <v>4</v>
      </c>
      <c r="C2035" s="12" t="str">
        <f t="shared" si="0"/>
        <v>14:30-16:00</v>
      </c>
      <c r="D2035" s="6">
        <f>timetable!D16</f>
        <v>0</v>
      </c>
      <c r="E2035" s="6" t="e">
        <f>timetable!#REF!</f>
        <v>#REF!</v>
      </c>
      <c r="F2035" s="6">
        <f>timetable!D17</f>
        <v>0</v>
      </c>
      <c r="G2035" s="6">
        <f>timetable!D18</f>
        <v>0</v>
      </c>
      <c r="H2035" s="6" t="e">
        <f>timetable!#REF!</f>
        <v>#REF!</v>
      </c>
      <c r="I2035" s="6">
        <f>timetable!D19</f>
        <v>0</v>
      </c>
      <c r="M2035" s="5" t="s">
        <v>467</v>
      </c>
    </row>
    <row r="2036" spans="1:13">
      <c r="A2036" s="443" t="e">
        <f>timetable!AI8</f>
        <v>#REF!</v>
      </c>
      <c r="B2036" s="444">
        <v>5</v>
      </c>
      <c r="C2036" s="12" t="str">
        <f t="shared" si="0"/>
        <v>16:10-17:40</v>
      </c>
      <c r="D2036" s="6" t="e">
        <f>timetable!#REF!</f>
        <v>#REF!</v>
      </c>
      <c r="E2036" s="6" t="e">
        <f>timetable!#REF!</f>
        <v>#REF!</v>
      </c>
      <c r="F2036" s="6" t="e">
        <f>timetable!#REF!</f>
        <v>#REF!</v>
      </c>
      <c r="G2036" s="6" t="e">
        <f>timetable!#REF!</f>
        <v>#REF!</v>
      </c>
      <c r="H2036" s="6" t="e">
        <f>timetable!#REF!</f>
        <v>#REF!</v>
      </c>
      <c r="I2036" s="6" t="e">
        <f>timetable!#REF!</f>
        <v>#REF!</v>
      </c>
      <c r="M2036" s="5" t="s">
        <v>467</v>
      </c>
    </row>
    <row r="2037" spans="1:13">
      <c r="A2037" s="443" t="e">
        <f>timetable!#REF!+1</f>
        <v>#REF!</v>
      </c>
      <c r="B2037" s="48">
        <v>1</v>
      </c>
      <c r="C2037" s="12" t="str">
        <f t="shared" si="0"/>
        <v>08:50-10:20</v>
      </c>
      <c r="D2037" s="6">
        <f>timetable!E4</f>
        <v>0</v>
      </c>
      <c r="E2037" s="6" t="e">
        <f>timetable!#REF!</f>
        <v>#REF!</v>
      </c>
      <c r="F2037" s="6">
        <f>timetable!E5</f>
        <v>0</v>
      </c>
      <c r="G2037" s="6">
        <f>timetable!E6</f>
        <v>0</v>
      </c>
      <c r="H2037" s="6">
        <f>timetable!E7</f>
        <v>0</v>
      </c>
      <c r="I2037" s="6" t="e">
        <f>timetable!#REF!</f>
        <v>#REF!</v>
      </c>
      <c r="M2037" s="5" t="s">
        <v>467</v>
      </c>
    </row>
    <row r="2038" spans="1:13">
      <c r="A2038" s="443" t="e">
        <f>timetable!AI9</f>
        <v>#REF!</v>
      </c>
      <c r="B2038" s="48">
        <v>2</v>
      </c>
      <c r="C2038" s="12" t="str">
        <f t="shared" si="0"/>
        <v>10:30-12:00</v>
      </c>
      <c r="D2038" s="6">
        <f>timetable!E8</f>
        <v>0</v>
      </c>
      <c r="E2038" s="6" t="e">
        <f>timetable!#REF!</f>
        <v>#REF!</v>
      </c>
      <c r="F2038" s="6">
        <f>timetable!E9</f>
        <v>0</v>
      </c>
      <c r="G2038" s="6">
        <f>timetable!E10</f>
        <v>0</v>
      </c>
      <c r="H2038" s="6">
        <f>timetable!E11</f>
        <v>0</v>
      </c>
      <c r="I2038" s="6" t="e">
        <f>timetable!#REF!</f>
        <v>#REF!</v>
      </c>
      <c r="M2038" s="5" t="s">
        <v>467</v>
      </c>
    </row>
    <row r="2039" spans="1:13">
      <c r="A2039" s="443" t="e">
        <f>timetable!AI10</f>
        <v>#REF!</v>
      </c>
      <c r="B2039" s="48">
        <v>3</v>
      </c>
      <c r="C2039" s="12" t="str">
        <f t="shared" si="0"/>
        <v>12:50-14:20</v>
      </c>
      <c r="D2039" s="6">
        <f>timetable!E12</f>
        <v>0</v>
      </c>
      <c r="E2039" s="6" t="e">
        <f>timetable!#REF!</f>
        <v>#REF!</v>
      </c>
      <c r="F2039" s="6">
        <f>timetable!E13</f>
        <v>0</v>
      </c>
      <c r="G2039" s="6">
        <f>timetable!E14</f>
        <v>0</v>
      </c>
      <c r="H2039" s="6">
        <f>timetable!E15</f>
        <v>0</v>
      </c>
      <c r="I2039" s="6" t="e">
        <f>timetable!#REF!</f>
        <v>#REF!</v>
      </c>
      <c r="M2039" s="5" t="s">
        <v>467</v>
      </c>
    </row>
    <row r="2040" spans="1:13">
      <c r="A2040" s="443" t="e">
        <f>timetable!AI11</f>
        <v>#REF!</v>
      </c>
      <c r="B2040" s="444">
        <v>4</v>
      </c>
      <c r="C2040" s="12" t="str">
        <f t="shared" si="0"/>
        <v>14:30-16:00</v>
      </c>
      <c r="D2040" s="6">
        <f>timetable!E16</f>
        <v>0</v>
      </c>
      <c r="E2040" s="6" t="e">
        <f>timetable!#REF!</f>
        <v>#REF!</v>
      </c>
      <c r="F2040" s="6">
        <f>timetable!E17</f>
        <v>0</v>
      </c>
      <c r="G2040" s="6">
        <f>timetable!E18</f>
        <v>0</v>
      </c>
      <c r="H2040" s="6" t="e">
        <f>timetable!#REF!</f>
        <v>#REF!</v>
      </c>
      <c r="I2040" s="6">
        <f>timetable!E19</f>
        <v>0</v>
      </c>
      <c r="M2040" s="5" t="s">
        <v>467</v>
      </c>
    </row>
    <row r="2041" spans="1:13">
      <c r="A2041" s="443" t="e">
        <f>timetable!#REF!</f>
        <v>#REF!</v>
      </c>
      <c r="B2041" s="444">
        <v>5</v>
      </c>
      <c r="C2041" s="12" t="str">
        <f t="shared" si="0"/>
        <v>16:10-17:40</v>
      </c>
      <c r="D2041" s="6" t="e">
        <f>timetable!#REF!</f>
        <v>#REF!</v>
      </c>
      <c r="E2041" s="6" t="e">
        <f>timetable!#REF!</f>
        <v>#REF!</v>
      </c>
      <c r="F2041" s="6" t="e">
        <f>timetable!#REF!</f>
        <v>#REF!</v>
      </c>
      <c r="G2041" s="6" t="e">
        <f>timetable!#REF!</f>
        <v>#REF!</v>
      </c>
      <c r="H2041" s="6" t="e">
        <f>timetable!#REF!</f>
        <v>#REF!</v>
      </c>
      <c r="I2041" s="6" t="e">
        <f>timetable!#REF!</f>
        <v>#REF!</v>
      </c>
      <c r="M2041" s="5" t="s">
        <v>467</v>
      </c>
    </row>
    <row r="2042" spans="1:13">
      <c r="A2042" s="443" t="e">
        <f>timetable!AI12+1</f>
        <v>#REF!</v>
      </c>
      <c r="B2042" s="444">
        <v>1</v>
      </c>
      <c r="C2042" s="12" t="str">
        <f t="shared" si="0"/>
        <v>08:50-10:20</v>
      </c>
      <c r="D2042" s="6">
        <f>timetable!F4</f>
        <v>0</v>
      </c>
      <c r="E2042" s="6" t="e">
        <f>timetable!#REF!</f>
        <v>#REF!</v>
      </c>
      <c r="F2042" s="6">
        <f>timetable!F5</f>
        <v>0</v>
      </c>
      <c r="G2042" s="6">
        <f>timetable!F6</f>
        <v>0</v>
      </c>
      <c r="H2042" s="6">
        <f>timetable!F7</f>
        <v>0</v>
      </c>
      <c r="I2042" s="6" t="e">
        <f>timetable!#REF!</f>
        <v>#REF!</v>
      </c>
      <c r="M2042" s="5" t="s">
        <v>467</v>
      </c>
    </row>
    <row r="2043" spans="1:13">
      <c r="A2043" s="443" t="e">
        <f>timetable!#REF!</f>
        <v>#REF!</v>
      </c>
      <c r="B2043" s="48">
        <v>2</v>
      </c>
      <c r="C2043" s="12" t="str">
        <f t="shared" si="0"/>
        <v>10:30-12:00</v>
      </c>
      <c r="D2043" s="6">
        <f>timetable!F8</f>
        <v>0</v>
      </c>
      <c r="E2043" s="6" t="e">
        <f>timetable!#REF!</f>
        <v>#REF!</v>
      </c>
      <c r="F2043" s="6">
        <f>timetable!F9</f>
        <v>0</v>
      </c>
      <c r="G2043" s="6">
        <f>timetable!F10</f>
        <v>0</v>
      </c>
      <c r="H2043" s="6">
        <f>timetable!F11</f>
        <v>0</v>
      </c>
      <c r="I2043" s="6" t="e">
        <f>timetable!#REF!</f>
        <v>#REF!</v>
      </c>
      <c r="M2043" s="5" t="s">
        <v>467</v>
      </c>
    </row>
    <row r="2044" spans="1:13">
      <c r="A2044" s="443" t="e">
        <f>timetable!AI13</f>
        <v>#REF!</v>
      </c>
      <c r="B2044" s="444">
        <v>3</v>
      </c>
      <c r="C2044" s="12" t="str">
        <f t="shared" si="0"/>
        <v>12:50-14:20</v>
      </c>
      <c r="D2044" s="6">
        <f>timetable!F12</f>
        <v>0</v>
      </c>
      <c r="E2044" s="6" t="e">
        <f>timetable!#REF!</f>
        <v>#REF!</v>
      </c>
      <c r="F2044" s="6">
        <f>timetable!F13</f>
        <v>0</v>
      </c>
      <c r="G2044" s="6">
        <f>timetable!F14</f>
        <v>0</v>
      </c>
      <c r="H2044" s="6">
        <f>timetable!F15</f>
        <v>0</v>
      </c>
      <c r="I2044" s="6" t="e">
        <f>timetable!#REF!</f>
        <v>#REF!</v>
      </c>
      <c r="M2044" s="5" t="s">
        <v>467</v>
      </c>
    </row>
    <row r="2045" spans="1:13">
      <c r="A2045" s="443" t="e">
        <f>timetable!AI14</f>
        <v>#REF!</v>
      </c>
      <c r="B2045" s="444">
        <v>4</v>
      </c>
      <c r="C2045" s="12" t="str">
        <f t="shared" si="0"/>
        <v>14:30-16:00</v>
      </c>
      <c r="D2045" s="6">
        <f>timetable!F16</f>
        <v>0</v>
      </c>
      <c r="E2045" s="6" t="e">
        <f>timetable!#REF!</f>
        <v>#REF!</v>
      </c>
      <c r="F2045" s="6">
        <f>timetable!F17</f>
        <v>0</v>
      </c>
      <c r="G2045" s="6">
        <f>timetable!F18</f>
        <v>0</v>
      </c>
      <c r="H2045" s="6" t="e">
        <f>timetable!#REF!</f>
        <v>#REF!</v>
      </c>
      <c r="I2045" s="6">
        <f>timetable!F19</f>
        <v>0</v>
      </c>
      <c r="M2045" s="5" t="s">
        <v>467</v>
      </c>
    </row>
    <row r="2046" spans="1:13">
      <c r="A2046" s="443" t="e">
        <f>timetable!AI15</f>
        <v>#REF!</v>
      </c>
      <c r="B2046" s="48">
        <v>5</v>
      </c>
      <c r="C2046" s="12" t="str">
        <f t="shared" si="0"/>
        <v>16:10-17:40</v>
      </c>
      <c r="D2046" s="6" t="e">
        <f>timetable!#REF!</f>
        <v>#REF!</v>
      </c>
      <c r="E2046" s="6" t="e">
        <f>timetable!#REF!</f>
        <v>#REF!</v>
      </c>
      <c r="F2046" s="6" t="e">
        <f>timetable!#REF!</f>
        <v>#REF!</v>
      </c>
      <c r="G2046" s="6" t="e">
        <f>timetable!#REF!</f>
        <v>#REF!</v>
      </c>
      <c r="H2046" s="6" t="e">
        <f>timetable!#REF!</f>
        <v>#REF!</v>
      </c>
      <c r="I2046" s="6" t="e">
        <f>timetable!#REF!</f>
        <v>#REF!</v>
      </c>
      <c r="M2046" s="5" t="s">
        <v>467</v>
      </c>
    </row>
    <row r="2047" spans="1:13">
      <c r="A2047" s="446" t="e">
        <f>timetable!#REF!+1</f>
        <v>#REF!</v>
      </c>
      <c r="B2047" s="444">
        <v>1</v>
      </c>
      <c r="C2047" s="12" t="str">
        <f t="shared" si="0"/>
        <v>08:50-10:20</v>
      </c>
      <c r="D2047" s="6" t="str">
        <f>timetable!G4</f>
        <v>★行事</v>
      </c>
      <c r="E2047" s="6" t="e">
        <f>timetable!#REF!</f>
        <v>#REF!</v>
      </c>
      <c r="F2047" s="6" t="str">
        <f>timetable!G5</f>
        <v>入所式</v>
      </c>
      <c r="G2047" s="6">
        <f>timetable!G6</f>
        <v>0</v>
      </c>
      <c r="H2047" s="6">
        <f>timetable!G7</f>
        <v>0</v>
      </c>
      <c r="I2047" s="6" t="e">
        <f>timetable!#REF!</f>
        <v>#REF!</v>
      </c>
      <c r="M2047" s="5" t="s">
        <v>467</v>
      </c>
    </row>
    <row r="2048" spans="1:13">
      <c r="A2048" s="445" t="e">
        <f>timetable!AI16</f>
        <v>#REF!</v>
      </c>
      <c r="B2048" s="444">
        <v>2</v>
      </c>
      <c r="C2048" s="12" t="str">
        <f t="shared" si="0"/>
        <v>10:30-12:00</v>
      </c>
      <c r="D2048" s="6" t="str">
        <f>timetable!G8</f>
        <v>★行事</v>
      </c>
      <c r="E2048" s="6" t="e">
        <f>timetable!#REF!</f>
        <v>#REF!</v>
      </c>
      <c r="F2048" s="6" t="str">
        <f>timetable!G9</f>
        <v>オリエンテーション</v>
      </c>
      <c r="G2048" s="6">
        <f>timetable!G10</f>
        <v>0</v>
      </c>
      <c r="H2048" s="6">
        <f>timetable!G11</f>
        <v>0</v>
      </c>
      <c r="I2048" s="6" t="e">
        <f>timetable!#REF!</f>
        <v>#REF!</v>
      </c>
      <c r="M2048" s="5" t="s">
        <v>467</v>
      </c>
    </row>
    <row r="2049" spans="1:13">
      <c r="A2049" s="446" t="e">
        <f>timetable!#REF!</f>
        <v>#REF!</v>
      </c>
      <c r="B2049" s="48">
        <v>3</v>
      </c>
      <c r="C2049" s="12" t="str">
        <f t="shared" si="0"/>
        <v>12:50-14:20</v>
      </c>
      <c r="D2049" s="6" t="str">
        <f>timetable!G12</f>
        <v>特別講義</v>
      </c>
      <c r="E2049" s="6" t="e">
        <f>timetable!#REF!</f>
        <v>#REF!</v>
      </c>
      <c r="F2049" s="6" t="str">
        <f>timetable!G13</f>
        <v>熱帯医学総論</v>
      </c>
      <c r="G2049" s="6" t="str">
        <f>timetable!G14</f>
        <v>Osamu Kaneko</v>
      </c>
      <c r="H2049" s="6" t="str">
        <f>timetable!G15</f>
        <v>NU</v>
      </c>
      <c r="I2049" s="6" t="e">
        <f>timetable!#REF!</f>
        <v>#REF!</v>
      </c>
      <c r="M2049" s="5" t="s">
        <v>467</v>
      </c>
    </row>
    <row r="2050" spans="1:13">
      <c r="A2050" s="443" t="e">
        <f>timetable!AI17</f>
        <v>#REF!</v>
      </c>
      <c r="B2050" s="444">
        <v>4</v>
      </c>
      <c r="C2050" s="12" t="str">
        <f t="shared" si="0"/>
        <v>14:30-16:00</v>
      </c>
      <c r="D2050" s="6">
        <f>timetable!G16</f>
        <v>0</v>
      </c>
      <c r="E2050" s="6" t="e">
        <f>timetable!#REF!</f>
        <v>#REF!</v>
      </c>
      <c r="F2050" s="6">
        <f>timetable!G17</f>
        <v>0</v>
      </c>
      <c r="G2050" s="6">
        <f>timetable!G18</f>
        <v>0</v>
      </c>
      <c r="H2050" s="6" t="e">
        <f>timetable!#REF!</f>
        <v>#REF!</v>
      </c>
      <c r="I2050" s="6">
        <f>timetable!G19</f>
        <v>0</v>
      </c>
      <c r="M2050" s="5" t="s">
        <v>467</v>
      </c>
    </row>
    <row r="2051" spans="1:13">
      <c r="A2051" s="443" t="e">
        <f>timetable!AI18</f>
        <v>#REF!</v>
      </c>
      <c r="B2051" s="444">
        <v>5</v>
      </c>
      <c r="C2051" s="12" t="str">
        <f t="shared" si="0"/>
        <v>16:10-17:40</v>
      </c>
      <c r="D2051" s="6" t="e">
        <f>timetable!#REF!</f>
        <v>#REF!</v>
      </c>
      <c r="E2051" s="6" t="e">
        <f>timetable!#REF!</f>
        <v>#REF!</v>
      </c>
      <c r="F2051" s="6" t="e">
        <f>timetable!#REF!</f>
        <v>#REF!</v>
      </c>
      <c r="G2051" s="6" t="e">
        <f>timetable!#REF!</f>
        <v>#REF!</v>
      </c>
      <c r="H2051" s="6" t="e">
        <f>timetable!#REF!</f>
        <v>#REF!</v>
      </c>
      <c r="I2051" s="6" t="e">
        <f>timetable!#REF!</f>
        <v>#REF!</v>
      </c>
      <c r="M2051" s="5" t="s">
        <v>467</v>
      </c>
    </row>
    <row r="2052" spans="1:13">
      <c r="A2052" s="446" t="e">
        <f>timetable!#REF!</f>
        <v>#REF!</v>
      </c>
      <c r="B2052" s="444">
        <v>1</v>
      </c>
      <c r="C2052" s="12" t="str">
        <f t="shared" si="0"/>
        <v>08:50-10:20</v>
      </c>
      <c r="D2052" s="6" t="str">
        <f>timetable!D31</f>
        <v>臨床</v>
      </c>
      <c r="E2052" s="6" t="e">
        <f>timetable!#REF!</f>
        <v>#REF!</v>
      </c>
      <c r="F2052" s="6" t="str">
        <f>timetable!D32</f>
        <v>熱帯感染症学総論</v>
      </c>
      <c r="G2052" s="6" t="e">
        <f>timetable!#REF!</f>
        <v>#REF!</v>
      </c>
      <c r="H2052" s="6" t="str">
        <f>timetable!D34</f>
        <v>NU</v>
      </c>
      <c r="I2052" s="6" t="e">
        <f>timetable!#REF!</f>
        <v>#REF!</v>
      </c>
      <c r="M2052" s="5" t="s">
        <v>467</v>
      </c>
    </row>
    <row r="2053" spans="1:13">
      <c r="A2053" s="446" t="e">
        <f>timetable!#REF!</f>
        <v>#REF!</v>
      </c>
      <c r="B2053" s="444">
        <v>2</v>
      </c>
      <c r="C2053" s="12" t="str">
        <f t="shared" si="0"/>
        <v>10:30-12:00</v>
      </c>
      <c r="D2053" s="6" t="str">
        <f>timetable!D23</f>
        <v>細菌・真菌</v>
      </c>
      <c r="E2053" s="6" t="e">
        <f>timetable!#REF!</f>
        <v>#REF!</v>
      </c>
      <c r="F2053" s="6" t="str">
        <f>timetable!D24</f>
        <v>細菌学総論</v>
      </c>
      <c r="G2053" s="6" t="e">
        <f>timetable!#REF!</f>
        <v>#REF!</v>
      </c>
      <c r="H2053" s="6" t="str">
        <f>timetable!D26</f>
        <v>NU</v>
      </c>
      <c r="I2053" s="6" t="e">
        <f>timetable!#REF!</f>
        <v>#REF!</v>
      </c>
      <c r="M2053" s="5" t="s">
        <v>467</v>
      </c>
    </row>
    <row r="2054" spans="1:13">
      <c r="A2054" s="446" t="e">
        <f>timetable!AI22</f>
        <v>#REF!</v>
      </c>
      <c r="B2054" s="444">
        <v>3</v>
      </c>
      <c r="C2054" s="12" t="str">
        <f t="shared" si="0"/>
        <v>12:50-14:20</v>
      </c>
      <c r="D2054" s="6">
        <f>timetable!C31</f>
        <v>0</v>
      </c>
      <c r="E2054" s="6" t="e">
        <f>timetable!#REF!</f>
        <v>#REF!</v>
      </c>
      <c r="F2054" s="6">
        <f>timetable!C32</f>
        <v>0</v>
      </c>
      <c r="G2054" s="6" t="e">
        <f>timetable!#REF!</f>
        <v>#REF!</v>
      </c>
      <c r="H2054" s="6">
        <f>timetable!C34</f>
        <v>0</v>
      </c>
      <c r="I2054" s="6" t="e">
        <f>timetable!#REF!</f>
        <v>#REF!</v>
      </c>
      <c r="M2054" s="5" t="s">
        <v>467</v>
      </c>
    </row>
    <row r="2055" spans="1:13">
      <c r="A2055" s="446" t="e">
        <f>timetable!AI23</f>
        <v>#REF!</v>
      </c>
      <c r="B2055" s="444">
        <v>4</v>
      </c>
      <c r="C2055" s="12" t="str">
        <f t="shared" si="0"/>
        <v>14:30-16:00</v>
      </c>
      <c r="D2055" s="6" t="str">
        <f>timetable!C35</f>
        <v>原虫</v>
      </c>
      <c r="E2055" s="6" t="e">
        <f>timetable!#REF!</f>
        <v>#REF!</v>
      </c>
      <c r="F2055" s="6" t="str">
        <f>timetable!C36</f>
        <v>原虫学総論</v>
      </c>
      <c r="G2055" s="6" t="e">
        <f>timetable!#REF!</f>
        <v>#REF!</v>
      </c>
      <c r="H2055" s="6" t="str">
        <f>timetable!C38</f>
        <v>NU</v>
      </c>
      <c r="I2055" s="6" t="e">
        <f>timetable!#REF!</f>
        <v>#REF!</v>
      </c>
      <c r="M2055" s="5" t="s">
        <v>467</v>
      </c>
    </row>
    <row r="2056" spans="1:13">
      <c r="A2056" s="443" t="e">
        <f>timetable!#REF!</f>
        <v>#REF!</v>
      </c>
      <c r="B2056" s="48">
        <v>5</v>
      </c>
      <c r="C2056" s="12" t="str">
        <f t="shared" si="0"/>
        <v>16:10-17:40</v>
      </c>
      <c r="D2056" s="6" t="e">
        <f t="shared" ref="D2056:F2056" si="45">#REF!</f>
        <v>#REF!</v>
      </c>
      <c r="E2056" s="6" t="e">
        <f t="shared" si="45"/>
        <v>#REF!</v>
      </c>
      <c r="F2056" s="6" t="e">
        <f t="shared" si="45"/>
        <v>#REF!</v>
      </c>
      <c r="G2056" s="6" t="e">
        <f>timetable!#REF!</f>
        <v>#REF!</v>
      </c>
      <c r="H2056" s="6" t="e">
        <f t="shared" ref="H2056:I2056" si="46">#REF!</f>
        <v>#REF!</v>
      </c>
      <c r="I2056" s="6" t="e">
        <f t="shared" si="46"/>
        <v>#REF!</v>
      </c>
      <c r="M2056" s="5" t="s">
        <v>467</v>
      </c>
    </row>
    <row r="2057" spans="1:13">
      <c r="A2057" s="446" t="e">
        <f>timetable!AI24+1</f>
        <v>#REF!</v>
      </c>
      <c r="B2057" s="48">
        <v>1</v>
      </c>
      <c r="C2057" s="12" t="str">
        <f t="shared" si="0"/>
        <v>08:50-10:20</v>
      </c>
      <c r="D2057" s="6" t="str">
        <f>timetable!D27</f>
        <v>ベクター・環境</v>
      </c>
      <c r="E2057" s="6" t="e">
        <f>timetable!#REF!</f>
        <v>#REF!</v>
      </c>
      <c r="F2057" s="6" t="str">
        <f>timetable!D28</f>
        <v>病害動物学総論</v>
      </c>
      <c r="G2057" s="6" t="str">
        <f>timetable!D29</f>
        <v>Noboru Minakawa</v>
      </c>
      <c r="H2057" s="6" t="str">
        <f>timetable!D30</f>
        <v>NU</v>
      </c>
      <c r="I2057" s="6" t="e">
        <f>timetable!#REF!</f>
        <v>#REF!</v>
      </c>
      <c r="M2057" s="5" t="s">
        <v>467</v>
      </c>
    </row>
    <row r="2058" spans="1:13">
      <c r="A2058" s="446" t="e">
        <f>timetable!AI25</f>
        <v>#REF!</v>
      </c>
      <c r="B2058" s="48">
        <v>2</v>
      </c>
      <c r="C2058" s="12" t="str">
        <f t="shared" si="0"/>
        <v>10:30-12:00</v>
      </c>
      <c r="D2058" s="6" t="str">
        <f>timetable!E35</f>
        <v>ベクター・環境</v>
      </c>
      <c r="E2058" s="6" t="e">
        <f>timetable!#REF!</f>
        <v>#REF!</v>
      </c>
      <c r="F2058" s="6" t="str">
        <f>timetable!E36</f>
        <v>媒介動物と分類学</v>
      </c>
      <c r="G2058" s="6" t="str">
        <f>timetable!E37</f>
        <v>Yukiko Higa</v>
      </c>
      <c r="H2058" s="6" t="str">
        <f>timetable!E38</f>
        <v>NIID</v>
      </c>
      <c r="I2058" s="6" t="e">
        <f>timetable!#REF!</f>
        <v>#REF!</v>
      </c>
      <c r="M2058" s="5" t="s">
        <v>467</v>
      </c>
    </row>
    <row r="2059" spans="1:13">
      <c r="A2059" s="446" t="e">
        <f>timetable!AI26</f>
        <v>#REF!</v>
      </c>
      <c r="B2059" s="444">
        <v>3</v>
      </c>
      <c r="C2059" s="12" t="str">
        <f t="shared" si="0"/>
        <v>12:50-14:20</v>
      </c>
      <c r="D2059" s="6" t="str">
        <f>timetable!E31</f>
        <v>ベクター・環境</v>
      </c>
      <c r="E2059" s="6" t="e">
        <f>timetable!#REF!</f>
        <v>#REF!</v>
      </c>
      <c r="F2059" s="6" t="str">
        <f>timetable!E32</f>
        <v>環境疫学総論</v>
      </c>
      <c r="G2059" s="6" t="str">
        <f>timetable!E33</f>
        <v>Masahiro Hashizume</v>
      </c>
      <c r="H2059" s="6" t="str">
        <f>timetable!E34</f>
        <v>Tokyo Univ.</v>
      </c>
      <c r="I2059" s="6" t="e">
        <f>timetable!#REF!</f>
        <v>#REF!</v>
      </c>
      <c r="M2059" s="5" t="s">
        <v>467</v>
      </c>
    </row>
    <row r="2060" spans="1:13">
      <c r="A2060" s="446" t="e">
        <f>timetable!#REF!</f>
        <v>#REF!</v>
      </c>
      <c r="B2060" s="444">
        <v>4</v>
      </c>
      <c r="C2060" s="12" t="str">
        <f t="shared" si="0"/>
        <v>14:30-16:00</v>
      </c>
      <c r="D2060" s="6" t="str">
        <f>timetable!C39</f>
        <v>小児保健・母子保健</v>
      </c>
      <c r="E2060" s="6" t="e">
        <f>timetable!#REF!</f>
        <v>#REF!</v>
      </c>
      <c r="F2060" s="6" t="str">
        <f>timetable!C40</f>
        <v>小児感染症総論</v>
      </c>
      <c r="G2060" s="6" t="str">
        <f>timetable!C41</f>
        <v>Lay Myint Yoshida</v>
      </c>
      <c r="H2060" s="6" t="str">
        <f>timetable!C42</f>
        <v>NU</v>
      </c>
      <c r="I2060" s="6" t="e">
        <f>timetable!#REF!</f>
        <v>#REF!</v>
      </c>
      <c r="M2060" s="5" t="s">
        <v>467</v>
      </c>
    </row>
    <row r="2061" spans="1:13">
      <c r="A2061" s="443" t="e">
        <f>timetable!AI27</f>
        <v>#REF!</v>
      </c>
      <c r="B2061" s="444">
        <v>5</v>
      </c>
      <c r="C2061" s="12" t="str">
        <f t="shared" si="0"/>
        <v>16:10-17:40</v>
      </c>
      <c r="D2061" s="6" t="e">
        <f t="shared" ref="D2061:I2061" si="47">#REF!</f>
        <v>#REF!</v>
      </c>
      <c r="E2061" s="6" t="e">
        <f t="shared" si="47"/>
        <v>#REF!</v>
      </c>
      <c r="F2061" s="6" t="e">
        <f t="shared" si="47"/>
        <v>#REF!</v>
      </c>
      <c r="G2061" s="6" t="e">
        <f t="shared" si="47"/>
        <v>#REF!</v>
      </c>
      <c r="H2061" s="6" t="e">
        <f t="shared" si="47"/>
        <v>#REF!</v>
      </c>
      <c r="I2061" s="6" t="e">
        <f t="shared" si="47"/>
        <v>#REF!</v>
      </c>
      <c r="M2061" s="5" t="s">
        <v>467</v>
      </c>
    </row>
    <row r="2062" spans="1:13">
      <c r="A2062" s="446" t="e">
        <f>timetable!#REF!+1</f>
        <v>#REF!</v>
      </c>
      <c r="B2062" s="48">
        <v>1</v>
      </c>
      <c r="C2062" s="12" t="str">
        <f t="shared" si="0"/>
        <v>08:50-10:20</v>
      </c>
      <c r="D2062" s="6" t="str">
        <f>timetable!C23</f>
        <v>ぜん虫</v>
      </c>
      <c r="E2062" s="6" t="e">
        <f>timetable!#REF!</f>
        <v>#REF!</v>
      </c>
      <c r="F2062" s="6" t="str">
        <f>timetable!C24</f>
        <v>寄生虫学総論・線虫</v>
      </c>
      <c r="G2062" s="6" t="str">
        <f>timetable!C25</f>
        <v>Shinjiro Hamano</v>
      </c>
      <c r="H2062" s="6" t="str">
        <f>timetable!C26</f>
        <v>NU</v>
      </c>
      <c r="I2062" s="6" t="e">
        <f>timetable!#REF!</f>
        <v>#REF!</v>
      </c>
      <c r="M2062" s="5" t="s">
        <v>467</v>
      </c>
    </row>
    <row r="2063" spans="1:13">
      <c r="A2063" s="446" t="e">
        <f>timetable!AI28</f>
        <v>#REF!</v>
      </c>
      <c r="B2063" s="48">
        <v>2</v>
      </c>
      <c r="C2063" s="12" t="str">
        <f t="shared" si="0"/>
        <v>10:30-12:00</v>
      </c>
      <c r="D2063" s="6" t="str">
        <f>timetable!C27</f>
        <v>ぜん虫</v>
      </c>
      <c r="E2063" s="6" t="e">
        <f>timetable!#REF!</f>
        <v>#REF!</v>
      </c>
      <c r="F2063" s="6" t="str">
        <f>timetable!C28</f>
        <v>オンコセルカ症</v>
      </c>
      <c r="G2063" s="6" t="str">
        <f>timetable!C29</f>
        <v>Shinjiro Hamano</v>
      </c>
      <c r="H2063" s="6" t="str">
        <f>timetable!C30</f>
        <v>NU</v>
      </c>
      <c r="I2063" s="6" t="e">
        <f>timetable!#REF!</f>
        <v>#REF!</v>
      </c>
      <c r="M2063" s="5" t="s">
        <v>467</v>
      </c>
    </row>
    <row r="2064" spans="1:13">
      <c r="A2064" s="446" t="e">
        <f>timetable!AI29</f>
        <v>#REF!</v>
      </c>
      <c r="B2064" s="48">
        <v>3</v>
      </c>
      <c r="C2064" s="12" t="str">
        <f t="shared" si="0"/>
        <v>12:50-14:20</v>
      </c>
      <c r="D2064" s="6" t="str">
        <f>timetable!D35</f>
        <v>ぜん虫</v>
      </c>
      <c r="E2064" s="6" t="e">
        <f>timetable!#REF!</f>
        <v>#REF!</v>
      </c>
      <c r="F2064" s="6" t="str">
        <f>timetable!D36</f>
        <v>NTDs 学生発表準備</v>
      </c>
      <c r="G2064" s="6" t="str">
        <f>timetable!D37</f>
        <v>Shinjiro Hamano</v>
      </c>
      <c r="H2064" s="6" t="str">
        <f>timetable!D38</f>
        <v>NU</v>
      </c>
      <c r="I2064" s="6" t="e">
        <f>timetable!#REF!</f>
        <v>#REF!</v>
      </c>
      <c r="M2064" s="5" t="s">
        <v>467</v>
      </c>
    </row>
    <row r="2065" spans="1:13">
      <c r="A2065" s="446" t="e">
        <f>timetable!AI30</f>
        <v>#REF!</v>
      </c>
      <c r="B2065" s="444">
        <v>4</v>
      </c>
      <c r="C2065" s="12" t="str">
        <f t="shared" si="0"/>
        <v>14:30-16:00</v>
      </c>
      <c r="D2065" s="6" t="str">
        <f>timetable!D39</f>
        <v>ぜん虫</v>
      </c>
      <c r="E2065" s="6" t="e">
        <f>timetable!#REF!</f>
        <v>#REF!</v>
      </c>
      <c r="F2065" s="6" t="str">
        <f>timetable!D40</f>
        <v>NTDs 学生発表準備</v>
      </c>
      <c r="G2065" s="6" t="str">
        <f>timetable!D41</f>
        <v>Shinjiro Hamano</v>
      </c>
      <c r="H2065" s="6" t="str">
        <f>timetable!D42</f>
        <v>NU</v>
      </c>
      <c r="I2065" s="6" t="e">
        <f>timetable!#REF!</f>
        <v>#REF!</v>
      </c>
      <c r="M2065" s="5" t="s">
        <v>467</v>
      </c>
    </row>
    <row r="2066" spans="1:13">
      <c r="A2066" s="443" t="e">
        <f>timetable!#REF!</f>
        <v>#REF!</v>
      </c>
      <c r="B2066" s="444">
        <v>5</v>
      </c>
      <c r="C2066" s="12" t="str">
        <f t="shared" si="0"/>
        <v>16:10-17:40</v>
      </c>
      <c r="D2066" s="6" t="e">
        <f t="shared" ref="D2066:I2066" si="48">#REF!</f>
        <v>#REF!</v>
      </c>
      <c r="E2066" s="6" t="e">
        <f t="shared" si="48"/>
        <v>#REF!</v>
      </c>
      <c r="F2066" s="6" t="e">
        <f t="shared" si="48"/>
        <v>#REF!</v>
      </c>
      <c r="G2066" s="6" t="e">
        <f t="shared" si="48"/>
        <v>#REF!</v>
      </c>
      <c r="H2066" s="6" t="e">
        <f t="shared" si="48"/>
        <v>#REF!</v>
      </c>
      <c r="I2066" s="6" t="e">
        <f t="shared" si="48"/>
        <v>#REF!</v>
      </c>
      <c r="M2066" s="5" t="s">
        <v>467</v>
      </c>
    </row>
    <row r="2067" spans="1:13">
      <c r="A2067" s="446" t="e">
        <f>timetable!AI31+1</f>
        <v>#REF!</v>
      </c>
      <c r="B2067" s="444">
        <v>1</v>
      </c>
      <c r="C2067" s="12" t="str">
        <f t="shared" si="0"/>
        <v>08:50-10:20</v>
      </c>
      <c r="D2067" s="6" t="str">
        <f>timetable!E39</f>
        <v>国際保健</v>
      </c>
      <c r="E2067" s="6" t="e">
        <f>timetable!#REF!</f>
        <v>#REF!</v>
      </c>
      <c r="F2067" s="6" t="str">
        <f>timetable!E40</f>
        <v>国際保健学総論</v>
      </c>
      <c r="G2067" s="6" t="str">
        <f>timetable!E41</f>
        <v>Taro Yamamoto</v>
      </c>
      <c r="H2067" s="6" t="str">
        <f>timetable!E42</f>
        <v>NU</v>
      </c>
      <c r="I2067" s="6" t="e">
        <f>timetable!#REF!</f>
        <v>#REF!</v>
      </c>
      <c r="M2067" s="5" t="s">
        <v>467</v>
      </c>
    </row>
    <row r="2068" spans="1:13">
      <c r="A2068" s="446" t="e">
        <f>timetable!#REF!</f>
        <v>#REF!</v>
      </c>
      <c r="B2068" s="48">
        <v>2</v>
      </c>
      <c r="C2068" s="12" t="str">
        <f t="shared" si="0"/>
        <v>10:30-12:00</v>
      </c>
      <c r="D2068" s="6" t="str">
        <f>timetable!F39</f>
        <v>コミュニティーヘルス</v>
      </c>
      <c r="E2068" s="6" t="e">
        <f>timetable!#REF!</f>
        <v>#REF!</v>
      </c>
      <c r="F2068" s="6" t="str">
        <f>timetable!F40</f>
        <v>生態疫学総論</v>
      </c>
      <c r="G2068" s="6" t="str">
        <f>timetable!F41</f>
        <v>Satoshi Kaneko</v>
      </c>
      <c r="H2068" s="6" t="str">
        <f>timetable!F42</f>
        <v>NU</v>
      </c>
      <c r="I2068" s="6" t="e">
        <f>timetable!#REF!</f>
        <v>#REF!</v>
      </c>
      <c r="M2068" s="5" t="s">
        <v>467</v>
      </c>
    </row>
    <row r="2069" spans="1:13">
      <c r="A2069" s="446" t="e">
        <f>timetable!AI32</f>
        <v>#REF!</v>
      </c>
      <c r="B2069" s="444">
        <v>3</v>
      </c>
      <c r="C2069" s="12" t="str">
        <f t="shared" si="0"/>
        <v>12:50-14:20</v>
      </c>
      <c r="D2069" s="6" t="str">
        <f>timetable!F31</f>
        <v>細菌・真菌</v>
      </c>
      <c r="E2069" s="6" t="e">
        <f>timetable!#REF!</f>
        <v>#REF!</v>
      </c>
      <c r="F2069" s="6" t="str">
        <f>timetable!F32</f>
        <v>結核の現状と課題</v>
      </c>
      <c r="G2069" s="6" t="str">
        <f>timetable!F33</f>
        <v>Akihiro Ohkado</v>
      </c>
      <c r="H2069" s="6" t="str">
        <f>timetable!F34</f>
        <v>The Research Institute of TB</v>
      </c>
      <c r="I2069" s="6" t="e">
        <f>timetable!#REF!</f>
        <v>#REF!</v>
      </c>
      <c r="M2069" s="5" t="s">
        <v>467</v>
      </c>
    </row>
    <row r="2070" spans="1:13">
      <c r="A2070" s="446" t="e">
        <f>timetable!AI33</f>
        <v>#REF!</v>
      </c>
      <c r="B2070" s="444">
        <v>4</v>
      </c>
      <c r="C2070" s="12" t="str">
        <f t="shared" si="0"/>
        <v>14:30-16:00</v>
      </c>
      <c r="D2070" s="6" t="str">
        <f>timetable!F35</f>
        <v>細菌・真菌</v>
      </c>
      <c r="E2070" s="6" t="e">
        <f>timetable!#REF!</f>
        <v>#REF!</v>
      </c>
      <c r="F2070" s="6" t="str">
        <f>timetable!F36</f>
        <v>結核の現状と課題</v>
      </c>
      <c r="G2070" s="6" t="str">
        <f>timetable!F37</f>
        <v>Akihiro Ohkado</v>
      </c>
      <c r="H2070" s="6" t="str">
        <f>timetable!F38</f>
        <v>The Research Institute of TB</v>
      </c>
      <c r="I2070" s="6" t="e">
        <f>timetable!#REF!</f>
        <v>#REF!</v>
      </c>
      <c r="M2070" s="5" t="s">
        <v>467</v>
      </c>
    </row>
    <row r="2071" spans="1:13">
      <c r="A2071" s="443" t="e">
        <f>timetable!AI34</f>
        <v>#REF!</v>
      </c>
      <c r="B2071" s="48">
        <v>5</v>
      </c>
      <c r="C2071" s="12" t="str">
        <f t="shared" si="0"/>
        <v>16:10-17:40</v>
      </c>
      <c r="D2071" s="6" t="e">
        <f t="shared" ref="D2071:I2071" si="49">#REF!</f>
        <v>#REF!</v>
      </c>
      <c r="E2071" s="6" t="e">
        <f t="shared" si="49"/>
        <v>#REF!</v>
      </c>
      <c r="F2071" s="6" t="e">
        <f t="shared" si="49"/>
        <v>#REF!</v>
      </c>
      <c r="G2071" s="6" t="e">
        <f t="shared" si="49"/>
        <v>#REF!</v>
      </c>
      <c r="H2071" s="6" t="e">
        <f t="shared" si="49"/>
        <v>#REF!</v>
      </c>
      <c r="I2071" s="6" t="e">
        <f t="shared" si="49"/>
        <v>#REF!</v>
      </c>
      <c r="M2071" s="5" t="s">
        <v>467</v>
      </c>
    </row>
    <row r="2072" spans="1:13">
      <c r="A2072" s="446" t="e">
        <f>timetable!#REF!+1</f>
        <v>#REF!</v>
      </c>
      <c r="B2072" s="444">
        <v>1</v>
      </c>
      <c r="C2072" s="12" t="str">
        <f t="shared" si="0"/>
        <v>08:50-10:20</v>
      </c>
      <c r="D2072" s="6" t="str">
        <f>timetable!G35</f>
        <v>原虫</v>
      </c>
      <c r="E2072" s="6" t="e">
        <f>timetable!#REF!</f>
        <v>#REF!</v>
      </c>
      <c r="F2072" s="6" t="str">
        <f>timetable!G36</f>
        <v>マラリア</v>
      </c>
      <c r="G2072" s="6" t="str">
        <f>timetable!G37</f>
        <v>Osamu Kaneko</v>
      </c>
      <c r="H2072" s="6" t="str">
        <f>timetable!G38</f>
        <v>NU</v>
      </c>
      <c r="I2072" s="6" t="e">
        <f>timetable!#REF!</f>
        <v>#REF!</v>
      </c>
      <c r="M2072" s="5" t="s">
        <v>467</v>
      </c>
    </row>
    <row r="2073" spans="1:13">
      <c r="A2073" s="446" t="e">
        <f>timetable!AI35</f>
        <v>#REF!</v>
      </c>
      <c r="B2073" s="444">
        <v>2</v>
      </c>
      <c r="C2073" s="12" t="str">
        <f t="shared" si="0"/>
        <v>10:30-12:00</v>
      </c>
      <c r="D2073" s="6" t="str">
        <f>timetable!G39</f>
        <v>原虫</v>
      </c>
      <c r="E2073" s="6" t="e">
        <f>timetable!#REF!</f>
        <v>#REF!</v>
      </c>
      <c r="F2073" s="6" t="str">
        <f>timetable!G40</f>
        <v>マラリア</v>
      </c>
      <c r="G2073" s="6" t="str">
        <f>timetable!G41</f>
        <v>Osamu Kaneko</v>
      </c>
      <c r="H2073" s="6" t="str">
        <f>timetable!G42</f>
        <v>NU</v>
      </c>
      <c r="I2073" s="6" t="e">
        <f>timetable!#REF!</f>
        <v>#REF!</v>
      </c>
      <c r="M2073" s="5" t="s">
        <v>467</v>
      </c>
    </row>
    <row r="2074" spans="1:13">
      <c r="A2074" s="446" t="e">
        <f>timetable!#REF!</f>
        <v>#REF!</v>
      </c>
      <c r="B2074" s="48">
        <v>3</v>
      </c>
      <c r="C2074" s="12" t="str">
        <f t="shared" si="0"/>
        <v>12:50-14:20</v>
      </c>
      <c r="D2074" s="6" t="str">
        <f>timetable!C46</f>
        <v>ぜん虫</v>
      </c>
      <c r="E2074" s="6" t="e">
        <f>timetable!#REF!</f>
        <v>#REF!</v>
      </c>
      <c r="F2074" s="6" t="str">
        <f>timetable!C47</f>
        <v>吸虫・条虫</v>
      </c>
      <c r="G2074" s="6" t="str">
        <f>timetable!C48</f>
        <v>Shinjiro Hamano</v>
      </c>
      <c r="H2074" s="6" t="str">
        <f>timetable!C49</f>
        <v>NU</v>
      </c>
      <c r="I2074" s="6" t="e">
        <f>timetable!#REF!</f>
        <v>#REF!</v>
      </c>
      <c r="M2074" s="5" t="s">
        <v>467</v>
      </c>
    </row>
    <row r="2075" spans="1:13">
      <c r="A2075" s="446" t="e">
        <f>timetable!AI36</f>
        <v>#REF!</v>
      </c>
      <c r="B2075" s="444">
        <v>4</v>
      </c>
      <c r="C2075" s="12" t="str">
        <f t="shared" si="0"/>
        <v>14:30-16:00</v>
      </c>
      <c r="D2075" s="6" t="str">
        <f>timetable!C50</f>
        <v>ぜん虫</v>
      </c>
      <c r="E2075" s="6" t="e">
        <f>timetable!#REF!</f>
        <v>#REF!</v>
      </c>
      <c r="F2075" s="6" t="str">
        <f>timetable!C51</f>
        <v>住血吸虫症</v>
      </c>
      <c r="G2075" s="6" t="str">
        <f>timetable!C52</f>
        <v>Shinjiro Hamano</v>
      </c>
      <c r="H2075" s="6" t="str">
        <f>timetable!C53</f>
        <v>NU</v>
      </c>
      <c r="I2075" s="6" t="e">
        <f>timetable!#REF!</f>
        <v>#REF!</v>
      </c>
      <c r="M2075" s="5" t="s">
        <v>467</v>
      </c>
    </row>
    <row r="2076" spans="1:13">
      <c r="A2076" s="443" t="e">
        <f>timetable!AI37</f>
        <v>#REF!</v>
      </c>
      <c r="B2076" s="444">
        <v>5</v>
      </c>
      <c r="C2076" s="12" t="str">
        <f t="shared" si="0"/>
        <v>16:10-17:40</v>
      </c>
      <c r="D2076" s="6" t="e">
        <f t="shared" ref="D2076:I2076" si="50">#REF!</f>
        <v>#REF!</v>
      </c>
      <c r="E2076" s="6" t="e">
        <f t="shared" si="50"/>
        <v>#REF!</v>
      </c>
      <c r="F2076" s="6" t="e">
        <f t="shared" si="50"/>
        <v>#REF!</v>
      </c>
      <c r="G2076" s="6" t="e">
        <f t="shared" si="50"/>
        <v>#REF!</v>
      </c>
      <c r="H2076" s="6" t="e">
        <f t="shared" si="50"/>
        <v>#REF!</v>
      </c>
      <c r="I2076" s="6" t="e">
        <f t="shared" si="50"/>
        <v>#REF!</v>
      </c>
      <c r="M2076" s="5" t="s">
        <v>467</v>
      </c>
    </row>
    <row r="2077" spans="1:13">
      <c r="A2077" s="446" t="e">
        <f>timetable!#REF!</f>
        <v>#REF!</v>
      </c>
      <c r="B2077" s="444">
        <v>1</v>
      </c>
      <c r="C2077" s="12" t="str">
        <f t="shared" si="0"/>
        <v>08:50-10:20</v>
      </c>
      <c r="D2077" s="6">
        <f>timetable!F23</f>
        <v>0</v>
      </c>
      <c r="E2077" s="6" t="e">
        <f>timetable!#REF!</f>
        <v>#REF!</v>
      </c>
      <c r="F2077" s="6">
        <f>timetable!F24</f>
        <v>0</v>
      </c>
      <c r="G2077" s="6" t="e">
        <f>timetable!#REF!</f>
        <v>#REF!</v>
      </c>
      <c r="H2077" s="6">
        <f>timetable!F26</f>
        <v>0</v>
      </c>
      <c r="I2077" s="6" t="e">
        <f>timetable!#REF!</f>
        <v>#REF!</v>
      </c>
      <c r="M2077" s="5" t="s">
        <v>467</v>
      </c>
    </row>
    <row r="2078" spans="1:13">
      <c r="A2078" s="446" t="e">
        <f>timetable!#REF!</f>
        <v>#REF!</v>
      </c>
      <c r="B2078" s="444">
        <v>2</v>
      </c>
      <c r="C2078" s="12" t="str">
        <f t="shared" si="0"/>
        <v>10:30-12:00</v>
      </c>
      <c r="D2078" s="6" t="str">
        <f>timetable!F27</f>
        <v>研究・開発</v>
      </c>
      <c r="E2078" s="6" t="e">
        <f>timetable!#REF!</f>
        <v>#REF!</v>
      </c>
      <c r="F2078" s="6" t="str">
        <f>timetable!F28</f>
        <v>研究と倫理</v>
      </c>
      <c r="G2078" s="6" t="e">
        <f>timetable!#REF!</f>
        <v>#REF!</v>
      </c>
      <c r="H2078" s="6" t="str">
        <f>timetable!F30</f>
        <v>NU</v>
      </c>
      <c r="I2078" s="6" t="e">
        <f>timetable!#REF!</f>
        <v>#REF!</v>
      </c>
      <c r="M2078" s="5" t="s">
        <v>467</v>
      </c>
    </row>
    <row r="2079" spans="1:13">
      <c r="A2079" s="446" t="e">
        <f>timetable!AI45</f>
        <v>#REF!</v>
      </c>
      <c r="B2079" s="444">
        <v>3</v>
      </c>
      <c r="C2079" s="12" t="str">
        <f t="shared" si="0"/>
        <v>12:50-14:20</v>
      </c>
      <c r="D2079" s="6" t="str">
        <f>timetable!C54</f>
        <v>ベクター・環境</v>
      </c>
      <c r="E2079" s="6" t="e">
        <f>timetable!#REF!</f>
        <v>#REF!</v>
      </c>
      <c r="F2079" s="6" t="str">
        <f>timetable!C55</f>
        <v>媒介蚊の生態 1</v>
      </c>
      <c r="G2079" s="6" t="e">
        <f>timetable!#REF!</f>
        <v>#REF!</v>
      </c>
      <c r="H2079" s="6" t="str">
        <f>timetable!C57</f>
        <v>NU</v>
      </c>
      <c r="I2079" s="6" t="e">
        <f>timetable!#REF!</f>
        <v>#REF!</v>
      </c>
      <c r="M2079" s="5" t="s">
        <v>467</v>
      </c>
    </row>
    <row r="2080" spans="1:13">
      <c r="A2080" s="446" t="e">
        <f>timetable!AI46</f>
        <v>#REF!</v>
      </c>
      <c r="B2080" s="444">
        <v>4</v>
      </c>
      <c r="C2080" s="12" t="str">
        <f t="shared" si="0"/>
        <v>14:30-16:00</v>
      </c>
      <c r="D2080" s="6" t="str">
        <f>timetable!C58</f>
        <v>ベクター・環境</v>
      </c>
      <c r="E2080" s="6" t="e">
        <f>timetable!#REF!</f>
        <v>#REF!</v>
      </c>
      <c r="F2080" s="6" t="str">
        <f>timetable!C59</f>
        <v>媒介蚊の生態 2</v>
      </c>
      <c r="G2080" s="6" t="e">
        <f>timetable!#REF!</f>
        <v>#REF!</v>
      </c>
      <c r="H2080" s="6" t="str">
        <f>timetable!C61</f>
        <v>NU</v>
      </c>
      <c r="I2080" s="6" t="e">
        <f>timetable!#REF!</f>
        <v>#REF!</v>
      </c>
      <c r="M2080" s="5" t="s">
        <v>467</v>
      </c>
    </row>
    <row r="2081" spans="1:13">
      <c r="A2081" s="443" t="e">
        <f>timetable!#REF!</f>
        <v>#REF!</v>
      </c>
      <c r="B2081" s="48">
        <v>5</v>
      </c>
      <c r="C2081" s="12" t="str">
        <f t="shared" si="0"/>
        <v>16:10-17:40</v>
      </c>
      <c r="D2081" s="6">
        <f>timetable!C62</f>
        <v>0</v>
      </c>
      <c r="E2081" s="6" t="e">
        <f>timetable!#REF!</f>
        <v>#REF!</v>
      </c>
      <c r="F2081" s="6">
        <f>timetable!C63</f>
        <v>0</v>
      </c>
      <c r="G2081" s="6" t="e">
        <f>timetable!#REF!</f>
        <v>#REF!</v>
      </c>
      <c r="H2081" s="6">
        <f>timetable!C65</f>
        <v>0</v>
      </c>
      <c r="I2081" s="6" t="e">
        <f>timetable!#REF!</f>
        <v>#REF!</v>
      </c>
      <c r="M2081" s="5" t="s">
        <v>467</v>
      </c>
    </row>
    <row r="2082" spans="1:13">
      <c r="A2082" s="446" t="e">
        <f>timetable!AI47+1</f>
        <v>#REF!</v>
      </c>
      <c r="B2082" s="48">
        <v>1</v>
      </c>
      <c r="C2082" s="12" t="str">
        <f t="shared" si="0"/>
        <v>08:50-10:20</v>
      </c>
      <c r="D2082" s="6" t="str">
        <f>timetable!D46</f>
        <v>ウイルス</v>
      </c>
      <c r="E2082" s="6" t="e">
        <f>timetable!#REF!</f>
        <v>#REF!</v>
      </c>
      <c r="F2082" s="6" t="str">
        <f>timetable!D47</f>
        <v>デング出血熱</v>
      </c>
      <c r="G2082" s="6" t="str">
        <f>timetable!D48</f>
        <v>Moi Meng Ling</v>
      </c>
      <c r="H2082" s="6" t="str">
        <f>timetable!D49</f>
        <v>NU</v>
      </c>
      <c r="I2082" s="6" t="e">
        <f>timetable!#REF!</f>
        <v>#REF!</v>
      </c>
      <c r="M2082" s="5" t="s">
        <v>467</v>
      </c>
    </row>
    <row r="2083" spans="1:13">
      <c r="A2083" s="446" t="e">
        <f>timetable!AI48</f>
        <v>#REF!</v>
      </c>
      <c r="B2083" s="48">
        <v>2</v>
      </c>
      <c r="C2083" s="12" t="str">
        <f t="shared" si="0"/>
        <v>10:30-12:00</v>
      </c>
      <c r="D2083" s="6" t="str">
        <f>timetable!D50</f>
        <v>ウイルス</v>
      </c>
      <c r="E2083" s="6" t="e">
        <f>timetable!#REF!</f>
        <v>#REF!</v>
      </c>
      <c r="F2083" s="6" t="str">
        <f>timetable!D51</f>
        <v>アルボウイルス脳炎 1</v>
      </c>
      <c r="G2083" s="6" t="str">
        <f>timetable!D52</f>
        <v>Yuki Takamatsu</v>
      </c>
      <c r="H2083" s="6" t="str">
        <f>timetable!D53</f>
        <v>NU</v>
      </c>
      <c r="I2083" s="6" t="e">
        <f>timetable!#REF!</f>
        <v>#REF!</v>
      </c>
      <c r="M2083" s="5" t="s">
        <v>467</v>
      </c>
    </row>
    <row r="2084" spans="1:13">
      <c r="A2084" s="446" t="e">
        <f>timetable!AI49</f>
        <v>#REF!</v>
      </c>
      <c r="B2084" s="444">
        <v>3</v>
      </c>
      <c r="C2084" s="12" t="str">
        <f t="shared" si="0"/>
        <v>12:50-14:20</v>
      </c>
      <c r="D2084" s="6" t="str">
        <f>timetable!D54</f>
        <v>ウイルス</v>
      </c>
      <c r="E2084" s="6" t="e">
        <f>timetable!#REF!</f>
        <v>#REF!</v>
      </c>
      <c r="F2084" s="6" t="str">
        <f>timetable!D55</f>
        <v>アルボウイルス脳炎 2</v>
      </c>
      <c r="G2084" s="6" t="str">
        <f>timetable!D56</f>
        <v>Yuki Takamatsu</v>
      </c>
      <c r="H2084" s="6" t="str">
        <f>timetable!D57</f>
        <v>NU</v>
      </c>
      <c r="I2084" s="6" t="e">
        <f>timetable!#REF!</f>
        <v>#REF!</v>
      </c>
      <c r="M2084" s="5" t="s">
        <v>467</v>
      </c>
    </row>
    <row r="2085" spans="1:13">
      <c r="A2085" s="446" t="e">
        <f>timetable!#REF!</f>
        <v>#REF!</v>
      </c>
      <c r="B2085" s="444">
        <v>4</v>
      </c>
      <c r="C2085" s="12" t="str">
        <f t="shared" si="0"/>
        <v>14:30-16:00</v>
      </c>
      <c r="D2085" s="6" t="str">
        <f>timetable!D58</f>
        <v>免疫</v>
      </c>
      <c r="E2085" s="6" t="e">
        <f>timetable!#REF!</f>
        <v>#REF!</v>
      </c>
      <c r="F2085" s="6" t="str">
        <f>timetable!D59</f>
        <v>免疫学総論2</v>
      </c>
      <c r="G2085" s="6" t="str">
        <f>timetable!D60</f>
        <v>Kenji Hirayama</v>
      </c>
      <c r="H2085" s="6" t="str">
        <f>timetable!D61</f>
        <v>NU</v>
      </c>
      <c r="I2085" s="6" t="e">
        <f>timetable!#REF!</f>
        <v>#REF!</v>
      </c>
      <c r="M2085" s="5" t="s">
        <v>467</v>
      </c>
    </row>
    <row r="2086" spans="1:13">
      <c r="A2086" s="443" t="e">
        <f>timetable!AI50</f>
        <v>#REF!</v>
      </c>
      <c r="B2086" s="444">
        <v>5</v>
      </c>
      <c r="C2086" s="12" t="str">
        <f t="shared" si="0"/>
        <v>16:10-17:40</v>
      </c>
      <c r="D2086" s="6">
        <f>timetable!D62</f>
        <v>0</v>
      </c>
      <c r="E2086" s="6" t="e">
        <f>timetable!#REF!</f>
        <v>#REF!</v>
      </c>
      <c r="F2086" s="6">
        <f>timetable!D63</f>
        <v>0</v>
      </c>
      <c r="G2086" s="6">
        <f>timetable!D64</f>
        <v>0</v>
      </c>
      <c r="H2086" s="6">
        <f>timetable!D65</f>
        <v>0</v>
      </c>
      <c r="I2086" s="6" t="e">
        <f>timetable!#REF!</f>
        <v>#REF!</v>
      </c>
      <c r="M2086" s="5" t="s">
        <v>467</v>
      </c>
    </row>
    <row r="2087" spans="1:13">
      <c r="A2087" s="446" t="e">
        <f>timetable!#REF!+1</f>
        <v>#REF!</v>
      </c>
      <c r="B2087" s="48">
        <v>1</v>
      </c>
      <c r="C2087" s="12" t="str">
        <f t="shared" si="0"/>
        <v>08:50-10:20</v>
      </c>
      <c r="D2087" s="6" t="str">
        <f>timetable!F58</f>
        <v>ぜん虫</v>
      </c>
      <c r="E2087" s="6" t="e">
        <f>timetable!#REF!</f>
        <v>#REF!</v>
      </c>
      <c r="F2087" s="6" t="str">
        <f>timetable!F59</f>
        <v>寄生虫の臨床</v>
      </c>
      <c r="G2087" s="6" t="str">
        <f>timetable!F60</f>
        <v>Fukumi Nakamura</v>
      </c>
      <c r="H2087" s="6" t="str">
        <f>timetable!F61</f>
        <v>Bokutoh Hospital</v>
      </c>
      <c r="I2087" s="6" t="e">
        <f>timetable!#REF!</f>
        <v>#REF!</v>
      </c>
      <c r="M2087" s="5" t="s">
        <v>467</v>
      </c>
    </row>
    <row r="2088" spans="1:13">
      <c r="A2088" s="446" t="e">
        <f>timetable!AI51</f>
        <v>#REF!</v>
      </c>
      <c r="B2088" s="48">
        <v>2</v>
      </c>
      <c r="C2088" s="12" t="str">
        <f t="shared" si="0"/>
        <v>10:30-12:00</v>
      </c>
      <c r="D2088" s="6" t="str">
        <f>timetable!E50</f>
        <v>ぜん虫</v>
      </c>
      <c r="E2088" s="6" t="e">
        <f>timetable!#REF!</f>
        <v>#REF!</v>
      </c>
      <c r="F2088" s="6" t="str">
        <f>timetable!E51</f>
        <v>リンパ系フィラリア症</v>
      </c>
      <c r="G2088" s="6" t="str">
        <f>timetable!E52</f>
        <v>Eisaku Kimura</v>
      </c>
      <c r="H2088" s="6" t="str">
        <f>timetable!E53</f>
        <v>NU</v>
      </c>
      <c r="I2088" s="6" t="e">
        <f>timetable!#REF!</f>
        <v>#REF!</v>
      </c>
      <c r="M2088" s="5" t="s">
        <v>467</v>
      </c>
    </row>
    <row r="2089" spans="1:13">
      <c r="A2089" s="446" t="e">
        <f>timetable!AI52</f>
        <v>#REF!</v>
      </c>
      <c r="B2089" s="48">
        <v>3</v>
      </c>
      <c r="C2089" s="12" t="str">
        <f t="shared" si="0"/>
        <v>12:50-14:20</v>
      </c>
      <c r="D2089" s="6">
        <f>timetable!E54</f>
        <v>0</v>
      </c>
      <c r="E2089" s="6" t="e">
        <f>timetable!#REF!</f>
        <v>#REF!</v>
      </c>
      <c r="F2089" s="6">
        <f>timetable!E55</f>
        <v>0</v>
      </c>
      <c r="G2089" s="6">
        <f>timetable!E56</f>
        <v>0</v>
      </c>
      <c r="H2089" s="6">
        <f>timetable!E57</f>
        <v>0</v>
      </c>
      <c r="I2089" s="6" t="e">
        <f>timetable!#REF!</f>
        <v>#REF!</v>
      </c>
      <c r="M2089" s="5" t="s">
        <v>467</v>
      </c>
    </row>
    <row r="2090" spans="1:13">
      <c r="A2090" s="446" t="e">
        <f>timetable!AI53</f>
        <v>#REF!</v>
      </c>
      <c r="B2090" s="444">
        <v>4</v>
      </c>
      <c r="C2090" s="12" t="str">
        <f t="shared" si="0"/>
        <v>14:30-16:00</v>
      </c>
      <c r="D2090" s="6" t="str">
        <f>timetable!E58</f>
        <v>国際保健</v>
      </c>
      <c r="E2090" s="6" t="e">
        <f>timetable!#REF!</f>
        <v>#REF!</v>
      </c>
      <c r="F2090" s="6" t="str">
        <f>timetable!E59</f>
        <v>国際保健医療協力の実践</v>
      </c>
      <c r="G2090" s="6" t="str">
        <f>timetable!E60</f>
        <v>Tsunenori Aoki</v>
      </c>
      <c r="H2090" s="6" t="str">
        <f>timetable!E61</f>
        <v>NU</v>
      </c>
      <c r="I2090" s="6" t="e">
        <f>timetable!#REF!</f>
        <v>#REF!</v>
      </c>
      <c r="M2090" s="5" t="s">
        <v>467</v>
      </c>
    </row>
    <row r="2091" spans="1:13">
      <c r="A2091" s="443" t="e">
        <f>timetable!#REF!</f>
        <v>#REF!</v>
      </c>
      <c r="B2091" s="444">
        <v>5</v>
      </c>
      <c r="C2091" s="12" t="str">
        <f t="shared" si="0"/>
        <v>16:10-17:40</v>
      </c>
      <c r="D2091" s="6" t="str">
        <f>timetable!E62</f>
        <v>国際保健</v>
      </c>
      <c r="E2091" s="6" t="e">
        <f>timetable!#REF!</f>
        <v>#REF!</v>
      </c>
      <c r="F2091" s="6" t="str">
        <f>timetable!E63</f>
        <v>国際保健医療協力の実践</v>
      </c>
      <c r="G2091" s="6" t="str">
        <f>timetable!E64</f>
        <v>Tsunenori Aoki</v>
      </c>
      <c r="H2091" s="6" t="str">
        <f>timetable!E65</f>
        <v>NU</v>
      </c>
      <c r="I2091" s="6" t="e">
        <f>timetable!#REF!</f>
        <v>#REF!</v>
      </c>
      <c r="M2091" s="5" t="s">
        <v>467</v>
      </c>
    </row>
    <row r="2092" spans="1:13">
      <c r="A2092" s="446" t="e">
        <f>timetable!AI54+1</f>
        <v>#REF!</v>
      </c>
      <c r="B2092" s="444">
        <v>1</v>
      </c>
      <c r="C2092" s="12" t="str">
        <f t="shared" si="0"/>
        <v>08:50-10:20</v>
      </c>
      <c r="D2092" s="6" t="str">
        <f>timetable!F46</f>
        <v>細菌・真菌</v>
      </c>
      <c r="E2092" s="6" t="e">
        <f>timetable!#REF!</f>
        <v>#REF!</v>
      </c>
      <c r="F2092" s="6" t="str">
        <f>timetable!F47</f>
        <v>熱帯皮膚科感染症</v>
      </c>
      <c r="G2092" s="6" t="str">
        <f>timetable!F48</f>
        <v>Rie Yotsu</v>
      </c>
      <c r="H2092" s="6" t="str">
        <f>timetable!F49</f>
        <v>Tulane Univ.</v>
      </c>
      <c r="I2092" s="6" t="e">
        <f>timetable!#REF!</f>
        <v>#REF!</v>
      </c>
      <c r="M2092" s="5" t="s">
        <v>467</v>
      </c>
    </row>
    <row r="2093" spans="1:13">
      <c r="A2093" s="446" t="e">
        <f>timetable!#REF!</f>
        <v>#REF!</v>
      </c>
      <c r="B2093" s="48">
        <v>2</v>
      </c>
      <c r="C2093" s="12" t="str">
        <f t="shared" si="0"/>
        <v>10:30-12:00</v>
      </c>
      <c r="D2093" s="6" t="str">
        <f>timetable!F50</f>
        <v>細菌・真菌</v>
      </c>
      <c r="E2093" s="6" t="e">
        <f>timetable!#REF!</f>
        <v>#REF!</v>
      </c>
      <c r="F2093" s="6" t="str">
        <f>timetable!F51</f>
        <v>皮膚抗酸菌感染症</v>
      </c>
      <c r="G2093" s="6" t="str">
        <f>timetable!F52</f>
        <v>Rie Yotsu</v>
      </c>
      <c r="H2093" s="6" t="str">
        <f>timetable!F53</f>
        <v>Tulane Univ.</v>
      </c>
      <c r="I2093" s="6" t="e">
        <f>timetable!#REF!</f>
        <v>#REF!</v>
      </c>
      <c r="M2093" s="5" t="s">
        <v>467</v>
      </c>
    </row>
    <row r="2094" spans="1:13">
      <c r="A2094" s="446" t="e">
        <f>timetable!AI55</f>
        <v>#REF!</v>
      </c>
      <c r="B2094" s="444">
        <v>3</v>
      </c>
      <c r="C2094" s="12" t="str">
        <f t="shared" si="0"/>
        <v>12:50-14:20</v>
      </c>
      <c r="D2094" s="6" t="str">
        <f>timetable!E104</f>
        <v>臨床</v>
      </c>
      <c r="E2094" s="6" t="e">
        <f>timetable!#REF!</f>
        <v>#REF!</v>
      </c>
      <c r="F2094" s="6" t="str">
        <f>timetable!E105</f>
        <v>全身感染症</v>
      </c>
      <c r="G2094" s="6" t="str">
        <f>timetable!E106</f>
        <v>Koya Ariyoshi</v>
      </c>
      <c r="H2094" s="6" t="str">
        <f>timetable!E107</f>
        <v>NU</v>
      </c>
      <c r="I2094" s="6" t="e">
        <f>timetable!#REF!</f>
        <v>#REF!</v>
      </c>
      <c r="M2094" s="5" t="s">
        <v>467</v>
      </c>
    </row>
    <row r="2095" spans="1:13">
      <c r="A2095" s="446" t="e">
        <f>timetable!AI56</f>
        <v>#REF!</v>
      </c>
      <c r="B2095" s="444">
        <v>4</v>
      </c>
      <c r="C2095" s="12" t="str">
        <f t="shared" si="0"/>
        <v>14:30-16:00</v>
      </c>
      <c r="D2095" s="6" t="str">
        <f>timetable!E108</f>
        <v>臨床</v>
      </c>
      <c r="E2095" s="6" t="e">
        <f>timetable!#REF!</f>
        <v>#REF!</v>
      </c>
      <c r="F2095" s="6" t="str">
        <f>timetable!E109</f>
        <v>全身感染症</v>
      </c>
      <c r="G2095" s="6" t="str">
        <f>timetable!E110</f>
        <v>Koya Ariyoshi</v>
      </c>
      <c r="H2095" s="6" t="str">
        <f>timetable!E111</f>
        <v>NU</v>
      </c>
      <c r="I2095" s="6" t="e">
        <f>timetable!#REF!</f>
        <v>#REF!</v>
      </c>
      <c r="M2095" s="5" t="s">
        <v>467</v>
      </c>
    </row>
    <row r="2096" spans="1:13">
      <c r="A2096" s="443" t="e">
        <f>timetable!AI57</f>
        <v>#REF!</v>
      </c>
      <c r="B2096" s="48">
        <v>5</v>
      </c>
      <c r="C2096" s="12" t="str">
        <f t="shared" si="0"/>
        <v>16:10-17:40</v>
      </c>
      <c r="D2096" s="6" t="e">
        <f t="shared" ref="D2096:I2096" si="51">#REF!</f>
        <v>#REF!</v>
      </c>
      <c r="E2096" s="6" t="e">
        <f t="shared" si="51"/>
        <v>#REF!</v>
      </c>
      <c r="F2096" s="6" t="e">
        <f t="shared" si="51"/>
        <v>#REF!</v>
      </c>
      <c r="G2096" s="6" t="e">
        <f t="shared" si="51"/>
        <v>#REF!</v>
      </c>
      <c r="H2096" s="6" t="e">
        <f t="shared" si="51"/>
        <v>#REF!</v>
      </c>
      <c r="I2096" s="6" t="e">
        <f t="shared" si="51"/>
        <v>#REF!</v>
      </c>
      <c r="M2096" s="5" t="s">
        <v>467</v>
      </c>
    </row>
    <row r="2097" spans="1:13">
      <c r="A2097" s="446" t="e">
        <f>timetable!#REF!+1</f>
        <v>#REF!</v>
      </c>
      <c r="B2097" s="444">
        <v>1</v>
      </c>
      <c r="C2097" s="12" t="str">
        <f t="shared" si="0"/>
        <v>08:50-10:20</v>
      </c>
      <c r="D2097" s="6" t="str">
        <f>timetable!G46</f>
        <v>原虫</v>
      </c>
      <c r="E2097" s="6" t="e">
        <f>timetable!#REF!</f>
        <v>#REF!</v>
      </c>
      <c r="F2097" s="6" t="str">
        <f>timetable!G47</f>
        <v>トリパノソーマ症</v>
      </c>
      <c r="G2097" s="6" t="str">
        <f>timetable!G48</f>
        <v>Haruki Uemura</v>
      </c>
      <c r="H2097" s="6" t="str">
        <f>timetable!G49</f>
        <v>NU</v>
      </c>
      <c r="I2097" s="6" t="e">
        <f>timetable!#REF!</f>
        <v>#REF!</v>
      </c>
      <c r="M2097" s="5" t="s">
        <v>467</v>
      </c>
    </row>
    <row r="2098" spans="1:13">
      <c r="A2098" s="446" t="e">
        <f>timetable!AI58</f>
        <v>#REF!</v>
      </c>
      <c r="B2098" s="444">
        <v>2</v>
      </c>
      <c r="C2098" s="12" t="str">
        <f t="shared" si="0"/>
        <v>10:30-12:00</v>
      </c>
      <c r="D2098" s="6" t="str">
        <f>timetable!G50</f>
        <v>原虫</v>
      </c>
      <c r="E2098" s="6" t="e">
        <f>timetable!#REF!</f>
        <v>#REF!</v>
      </c>
      <c r="F2098" s="6" t="str">
        <f>timetable!G51</f>
        <v>トリパノソーマ症</v>
      </c>
      <c r="G2098" s="6" t="str">
        <f>timetable!G52</f>
        <v>Haruki Uemura</v>
      </c>
      <c r="H2098" s="6" t="str">
        <f>timetable!G53</f>
        <v>NU</v>
      </c>
      <c r="I2098" s="6" t="e">
        <f>timetable!#REF!</f>
        <v>#REF!</v>
      </c>
      <c r="M2098" s="5" t="s">
        <v>467</v>
      </c>
    </row>
    <row r="2099" spans="1:13">
      <c r="A2099" s="446" t="e">
        <f>timetable!#REF!</f>
        <v>#REF!</v>
      </c>
      <c r="B2099" s="48">
        <v>3</v>
      </c>
      <c r="C2099" s="12" t="str">
        <f t="shared" si="0"/>
        <v>12:50-14:20</v>
      </c>
      <c r="D2099" s="6">
        <f>timetable!G54</f>
        <v>0</v>
      </c>
      <c r="E2099" s="6" t="e">
        <f>timetable!#REF!</f>
        <v>#REF!</v>
      </c>
      <c r="F2099" s="6">
        <f>timetable!G55</f>
        <v>0</v>
      </c>
      <c r="G2099" s="6">
        <f>timetable!G56</f>
        <v>0</v>
      </c>
      <c r="H2099" s="6">
        <f>timetable!G57</f>
        <v>0</v>
      </c>
      <c r="I2099" s="6" t="e">
        <f>timetable!#REF!</f>
        <v>#REF!</v>
      </c>
      <c r="M2099" s="5" t="s">
        <v>467</v>
      </c>
    </row>
    <row r="2100" spans="1:13">
      <c r="A2100" s="446" t="e">
        <f>timetable!AI59</f>
        <v>#REF!</v>
      </c>
      <c r="B2100" s="444">
        <v>4</v>
      </c>
      <c r="C2100" s="12" t="str">
        <f t="shared" si="0"/>
        <v>14:30-16:00</v>
      </c>
      <c r="D2100" s="6">
        <f>timetable!G58</f>
        <v>0</v>
      </c>
      <c r="E2100" s="6" t="e">
        <f>timetable!#REF!</f>
        <v>#REF!</v>
      </c>
      <c r="F2100" s="6">
        <f>timetable!G59</f>
        <v>0</v>
      </c>
      <c r="G2100" s="6">
        <f>timetable!G60</f>
        <v>0</v>
      </c>
      <c r="H2100" s="6">
        <f>timetable!G61</f>
        <v>0</v>
      </c>
      <c r="I2100" s="6" t="e">
        <f>timetable!#REF!</f>
        <v>#REF!</v>
      </c>
      <c r="M2100" s="5" t="s">
        <v>467</v>
      </c>
    </row>
    <row r="2101" spans="1:13">
      <c r="A2101" s="443" t="e">
        <f>timetable!AI60</f>
        <v>#REF!</v>
      </c>
      <c r="B2101" s="444">
        <v>5</v>
      </c>
      <c r="C2101" s="12" t="str">
        <f t="shared" si="0"/>
        <v>16:10-17:40</v>
      </c>
      <c r="D2101" s="6">
        <f>timetable!G62</f>
        <v>0</v>
      </c>
      <c r="E2101" s="6" t="e">
        <f>timetable!#REF!</f>
        <v>#REF!</v>
      </c>
      <c r="F2101" s="6">
        <f>timetable!G63</f>
        <v>0</v>
      </c>
      <c r="G2101" s="6">
        <f>timetable!G64</f>
        <v>0</v>
      </c>
      <c r="H2101" s="6">
        <f>timetable!G65</f>
        <v>0</v>
      </c>
      <c r="I2101" s="6" t="e">
        <f>timetable!#REF!</f>
        <v>#REF!</v>
      </c>
      <c r="M2101" s="5" t="s">
        <v>467</v>
      </c>
    </row>
    <row r="2102" spans="1:13">
      <c r="A2102" s="443" t="e">
        <f>timetable!#REF!</f>
        <v>#REF!</v>
      </c>
      <c r="B2102" s="444">
        <v>1</v>
      </c>
      <c r="C2102" s="12" t="str">
        <f t="shared" si="0"/>
        <v>08:50-10:20</v>
      </c>
      <c r="D2102" s="6">
        <f>timetable!C69</f>
        <v>0</v>
      </c>
      <c r="E2102" s="6" t="e">
        <f>timetable!#REF!</f>
        <v>#REF!</v>
      </c>
      <c r="F2102" s="6">
        <f>timetable!C70</f>
        <v>0</v>
      </c>
      <c r="G2102" s="6" t="e">
        <f>timetable!#REF!</f>
        <v>#REF!</v>
      </c>
      <c r="H2102" s="6">
        <f>timetable!C72</f>
        <v>0</v>
      </c>
      <c r="I2102" s="6" t="e">
        <f>timetable!#REF!</f>
        <v>#REF!</v>
      </c>
      <c r="M2102" s="5" t="s">
        <v>467</v>
      </c>
    </row>
    <row r="2103" spans="1:13">
      <c r="A2103" s="443" t="e">
        <f>timetable!#REF!</f>
        <v>#REF!</v>
      </c>
      <c r="B2103" s="444">
        <v>2</v>
      </c>
      <c r="C2103" s="12" t="str">
        <f t="shared" si="0"/>
        <v>10:30-12:00</v>
      </c>
      <c r="D2103" s="6" t="e">
        <f t="shared" ref="D2103:F2103" si="52">#REF!</f>
        <v>#REF!</v>
      </c>
      <c r="E2103" s="6" t="e">
        <f t="shared" si="52"/>
        <v>#REF!</v>
      </c>
      <c r="F2103" s="6" t="e">
        <f t="shared" si="52"/>
        <v>#REF!</v>
      </c>
      <c r="G2103" s="6" t="e">
        <f>timetable!#REF!</f>
        <v>#REF!</v>
      </c>
      <c r="H2103" s="6" t="e">
        <f t="shared" ref="H2103:I2103" si="53">#REF!</f>
        <v>#REF!</v>
      </c>
      <c r="I2103" s="6" t="e">
        <f t="shared" si="53"/>
        <v>#REF!</v>
      </c>
      <c r="M2103" s="5" t="s">
        <v>467</v>
      </c>
    </row>
    <row r="2104" spans="1:13">
      <c r="A2104" s="443" t="e">
        <f>timetable!AI68</f>
        <v>#REF!</v>
      </c>
      <c r="B2104" s="444">
        <v>3</v>
      </c>
      <c r="C2104" s="12" t="str">
        <f t="shared" si="0"/>
        <v>12:50-14:20</v>
      </c>
      <c r="D2104" s="6" t="str">
        <f>timetable!C77</f>
        <v>人獣共通感染症</v>
      </c>
      <c r="E2104" s="6" t="e">
        <f>timetable!#REF!</f>
        <v>#REF!</v>
      </c>
      <c r="F2104" s="6" t="str">
        <f>timetable!C78</f>
        <v>狂犬病</v>
      </c>
      <c r="G2104" s="6" t="e">
        <f>timetable!#REF!</f>
        <v>#REF!</v>
      </c>
      <c r="H2104" s="6" t="str">
        <f>timetable!C80</f>
        <v>Oita Univ.</v>
      </c>
      <c r="I2104" s="6" t="e">
        <f>timetable!#REF!</f>
        <v>#REF!</v>
      </c>
      <c r="M2104" s="5" t="s">
        <v>467</v>
      </c>
    </row>
    <row r="2105" spans="1:13">
      <c r="A2105" s="446" t="e">
        <f>timetable!AI69</f>
        <v>#REF!</v>
      </c>
      <c r="B2105" s="444">
        <v>4</v>
      </c>
      <c r="C2105" s="12" t="str">
        <f t="shared" si="0"/>
        <v>14:30-16:00</v>
      </c>
      <c r="D2105" s="6" t="str">
        <f>timetable!C81</f>
        <v>人獣共通感染症</v>
      </c>
      <c r="E2105" s="6" t="e">
        <f>timetable!#REF!</f>
        <v>#REF!</v>
      </c>
      <c r="F2105" s="6" t="str">
        <f>timetable!C82</f>
        <v>狂犬病</v>
      </c>
      <c r="G2105" s="6" t="e">
        <f>timetable!#REF!</f>
        <v>#REF!</v>
      </c>
      <c r="H2105" s="6" t="str">
        <f>timetable!C84</f>
        <v>Oita Univ.</v>
      </c>
      <c r="I2105" s="6" t="e">
        <f>timetable!#REF!</f>
        <v>#REF!</v>
      </c>
      <c r="M2105" s="5" t="s">
        <v>467</v>
      </c>
    </row>
    <row r="2106" spans="1:13">
      <c r="A2106" s="443" t="e">
        <f>timetable!#REF!</f>
        <v>#REF!</v>
      </c>
      <c r="B2106" s="48">
        <v>5</v>
      </c>
      <c r="C2106" s="12" t="str">
        <f t="shared" si="0"/>
        <v>16:10-17:40</v>
      </c>
      <c r="D2106" s="6">
        <f>timetable!C85</f>
        <v>0</v>
      </c>
      <c r="E2106" s="6" t="e">
        <f>timetable!#REF!</f>
        <v>#REF!</v>
      </c>
      <c r="F2106" s="6">
        <f>timetable!C86</f>
        <v>0</v>
      </c>
      <c r="G2106" s="6" t="e">
        <f>timetable!#REF!</f>
        <v>#REF!</v>
      </c>
      <c r="H2106" s="6" t="e">
        <f>timetable!#REF!</f>
        <v>#REF!</v>
      </c>
      <c r="I2106" s="6">
        <f>timetable!C88</f>
        <v>0</v>
      </c>
      <c r="M2106" s="5" t="s">
        <v>467</v>
      </c>
    </row>
    <row r="2107" spans="1:13">
      <c r="A2107" s="446" t="e">
        <f>timetable!AI70+1</f>
        <v>#REF!</v>
      </c>
      <c r="B2107" s="48">
        <v>1</v>
      </c>
      <c r="C2107" s="12" t="str">
        <f t="shared" si="0"/>
        <v>08:50-10:20</v>
      </c>
      <c r="D2107" s="6" t="str">
        <f>timetable!E77</f>
        <v>ウイルス</v>
      </c>
      <c r="E2107" s="6" t="e">
        <f>timetable!#REF!</f>
        <v>#REF!</v>
      </c>
      <c r="F2107" s="6" t="str">
        <f>timetable!E78</f>
        <v>HIV/AIDS</v>
      </c>
      <c r="G2107" s="6" t="str">
        <f>timetable!E79</f>
        <v>Koya Ariyoshi</v>
      </c>
      <c r="H2107" s="6" t="str">
        <f>timetable!E80</f>
        <v>NU</v>
      </c>
      <c r="I2107" s="6" t="e">
        <f>timetable!#REF!</f>
        <v>#REF!</v>
      </c>
      <c r="M2107" s="5" t="s">
        <v>467</v>
      </c>
    </row>
    <row r="2108" spans="1:13">
      <c r="A2108" s="446" t="e">
        <f>timetable!AI71</f>
        <v>#REF!</v>
      </c>
      <c r="B2108" s="48">
        <v>2</v>
      </c>
      <c r="C2108" s="12" t="str">
        <f t="shared" si="0"/>
        <v>10:30-12:00</v>
      </c>
      <c r="D2108" s="6" t="str">
        <f>timetable!E81</f>
        <v>ウイルス</v>
      </c>
      <c r="E2108" s="6" t="e">
        <f>timetable!#REF!</f>
        <v>#REF!</v>
      </c>
      <c r="F2108" s="6" t="str">
        <f>timetable!E82</f>
        <v>HIV/AIDS</v>
      </c>
      <c r="G2108" s="6" t="str">
        <f>timetable!E83</f>
        <v>Koya Ariyoshi</v>
      </c>
      <c r="H2108" s="6" t="str">
        <f>timetable!E84</f>
        <v>NU</v>
      </c>
      <c r="I2108" s="6" t="e">
        <f>timetable!#REF!</f>
        <v>#REF!</v>
      </c>
      <c r="M2108" s="5" t="s">
        <v>467</v>
      </c>
    </row>
    <row r="2109" spans="1:13">
      <c r="A2109" s="446" t="e">
        <f>timetable!AI72</f>
        <v>#REF!</v>
      </c>
      <c r="B2109" s="444">
        <v>3</v>
      </c>
      <c r="C2109" s="12" t="str">
        <f t="shared" si="0"/>
        <v>12:50-14:20</v>
      </c>
      <c r="D2109" s="6" t="str">
        <f>timetable!D77</f>
        <v>原虫</v>
      </c>
      <c r="E2109" s="6" t="e">
        <f>timetable!#REF!</f>
        <v>#REF!</v>
      </c>
      <c r="F2109" s="6" t="str">
        <f>timetable!D78</f>
        <v>リーシュマニア症</v>
      </c>
      <c r="G2109" s="6" t="str">
        <f>timetable!D79</f>
        <v>Masahito Asada</v>
      </c>
      <c r="H2109" s="6" t="str">
        <f>timetable!D80</f>
        <v>Obihiro Univ.</v>
      </c>
      <c r="I2109" s="6" t="e">
        <f>timetable!#REF!</f>
        <v>#REF!</v>
      </c>
      <c r="M2109" s="5" t="s">
        <v>467</v>
      </c>
    </row>
    <row r="2110" spans="1:13">
      <c r="A2110" s="446" t="e">
        <f>timetable!#REF!</f>
        <v>#REF!</v>
      </c>
      <c r="B2110" s="444">
        <v>4</v>
      </c>
      <c r="C2110" s="12" t="str">
        <f t="shared" si="0"/>
        <v>14:30-16:00</v>
      </c>
      <c r="D2110" s="6" t="str">
        <f>timetable!D81</f>
        <v>原虫</v>
      </c>
      <c r="E2110" s="6" t="e">
        <f>timetable!#REF!</f>
        <v>#REF!</v>
      </c>
      <c r="F2110" s="6" t="str">
        <f>timetable!D82</f>
        <v>リーシュマニア症</v>
      </c>
      <c r="G2110" s="6" t="str">
        <f>timetable!D83</f>
        <v>Masahito Asada</v>
      </c>
      <c r="H2110" s="6" t="str">
        <f>timetable!D84</f>
        <v>Obihiro Univ.</v>
      </c>
      <c r="I2110" s="6" t="e">
        <f>timetable!#REF!</f>
        <v>#REF!</v>
      </c>
      <c r="M2110" s="5" t="s">
        <v>467</v>
      </c>
    </row>
    <row r="2111" spans="1:13">
      <c r="A2111" s="443" t="e">
        <f>timetable!AI73</f>
        <v>#REF!</v>
      </c>
      <c r="B2111" s="444">
        <v>5</v>
      </c>
      <c r="C2111" s="12" t="str">
        <f t="shared" si="0"/>
        <v>16:10-17:40</v>
      </c>
      <c r="D2111" s="6" t="e">
        <f t="shared" ref="D2111:I2111" si="54">#REF!</f>
        <v>#REF!</v>
      </c>
      <c r="E2111" s="6" t="e">
        <f t="shared" si="54"/>
        <v>#REF!</v>
      </c>
      <c r="F2111" s="6" t="e">
        <f t="shared" si="54"/>
        <v>#REF!</v>
      </c>
      <c r="G2111" s="6" t="e">
        <f t="shared" si="54"/>
        <v>#REF!</v>
      </c>
      <c r="H2111" s="6" t="e">
        <f t="shared" si="54"/>
        <v>#REF!</v>
      </c>
      <c r="I2111" s="6" t="e">
        <f t="shared" si="54"/>
        <v>#REF!</v>
      </c>
      <c r="M2111" s="5" t="s">
        <v>467</v>
      </c>
    </row>
    <row r="2112" spans="1:13">
      <c r="A2112" s="446" t="e">
        <f>timetable!#REF!+1</f>
        <v>#REF!</v>
      </c>
      <c r="B2112" s="48">
        <v>1</v>
      </c>
      <c r="C2112" s="12" t="str">
        <f t="shared" si="0"/>
        <v>08:50-10:20</v>
      </c>
      <c r="D2112" s="6" t="str">
        <f>timetable!E69</f>
        <v>細菌・真菌</v>
      </c>
      <c r="E2112" s="6" t="e">
        <f>timetable!#REF!</f>
        <v>#REF!</v>
      </c>
      <c r="F2112" s="6" t="str">
        <f>timetable!E70</f>
        <v>ハンセン病：臨床から社会問題まで</v>
      </c>
      <c r="G2112" s="6" t="str">
        <f>timetable!E71</f>
        <v>Rie Yotsu</v>
      </c>
      <c r="H2112" s="6" t="str">
        <f>timetable!E72</f>
        <v>Tulane Univ.</v>
      </c>
      <c r="I2112" s="6" t="e">
        <f>timetable!#REF!</f>
        <v>#REF!</v>
      </c>
      <c r="M2112" s="5" t="s">
        <v>467</v>
      </c>
    </row>
    <row r="2113" spans="1:13">
      <c r="A2113" s="446" t="e">
        <f>timetable!AI74</f>
        <v>#REF!</v>
      </c>
      <c r="B2113" s="48">
        <v>2</v>
      </c>
      <c r="C2113" s="12" t="str">
        <f t="shared" si="0"/>
        <v>10:30-12:00</v>
      </c>
      <c r="D2113" s="6" t="str">
        <f>timetable!E73</f>
        <v>細菌・真菌</v>
      </c>
      <c r="E2113" s="6" t="e">
        <f>timetable!#REF!</f>
        <v>#REF!</v>
      </c>
      <c r="F2113" s="6" t="str">
        <f>timetable!E74</f>
        <v>ハンセン病：臨床から社会問題まで</v>
      </c>
      <c r="G2113" s="6" t="str">
        <f>timetable!E75</f>
        <v>Rie Yotsu</v>
      </c>
      <c r="H2113" s="6" t="str">
        <f>timetable!E76</f>
        <v>Tulane Univ.</v>
      </c>
      <c r="I2113" s="6" t="e">
        <f>timetable!#REF!</f>
        <v>#REF!</v>
      </c>
      <c r="M2113" s="5" t="s">
        <v>467</v>
      </c>
    </row>
    <row r="2114" spans="1:13">
      <c r="A2114" s="446" t="e">
        <f>timetable!AI75</f>
        <v>#REF!</v>
      </c>
      <c r="B2114" s="48">
        <v>3</v>
      </c>
      <c r="C2114" s="12" t="str">
        <f t="shared" si="0"/>
        <v>12:50-14:20</v>
      </c>
      <c r="D2114" s="6">
        <f>timetable!D85</f>
        <v>0</v>
      </c>
      <c r="E2114" s="6" t="e">
        <f>timetable!#REF!</f>
        <v>#REF!</v>
      </c>
      <c r="F2114" s="6">
        <f>timetable!D86</f>
        <v>0</v>
      </c>
      <c r="G2114" s="6">
        <f>timetable!D87</f>
        <v>0</v>
      </c>
      <c r="H2114" s="6" t="e">
        <f>timetable!#REF!</f>
        <v>#REF!</v>
      </c>
      <c r="I2114" s="6">
        <f>timetable!D88</f>
        <v>0</v>
      </c>
      <c r="M2114" s="5" t="s">
        <v>467</v>
      </c>
    </row>
    <row r="2115" spans="1:13">
      <c r="A2115" s="446" t="e">
        <f>timetable!AI76</f>
        <v>#REF!</v>
      </c>
      <c r="B2115" s="444">
        <v>4</v>
      </c>
      <c r="C2115" s="12" t="str">
        <f t="shared" si="0"/>
        <v>14:30-16:00</v>
      </c>
      <c r="D2115" s="6" t="str">
        <f>timetable!D73</f>
        <v>ウイルス</v>
      </c>
      <c r="E2115" s="6" t="e">
        <f>timetable!#REF!</f>
        <v>#REF!</v>
      </c>
      <c r="F2115" s="6" t="str">
        <f>timetable!D74</f>
        <v>肝炎</v>
      </c>
      <c r="G2115" s="6" t="str">
        <f>timetable!D75</f>
        <v>Yasuhito Tanaka</v>
      </c>
      <c r="H2115" s="6" t="str">
        <f>timetable!D76</f>
        <v>Kumamoto Univ.</v>
      </c>
      <c r="I2115" s="6" t="e">
        <f>timetable!#REF!</f>
        <v>#REF!</v>
      </c>
      <c r="M2115" s="5" t="s">
        <v>467</v>
      </c>
    </row>
    <row r="2116" spans="1:13">
      <c r="A2116" s="446" t="e">
        <f>timetable!#REF!</f>
        <v>#REF!</v>
      </c>
      <c r="B2116" s="444">
        <v>5</v>
      </c>
      <c r="C2116" s="12" t="str">
        <f t="shared" si="0"/>
        <v>16:10-17:40</v>
      </c>
      <c r="D2116" s="6" t="str">
        <f>timetable!C73</f>
        <v>ぜん虫</v>
      </c>
      <c r="E2116" s="6" t="e">
        <f>timetable!#REF!</f>
        <v>#REF!</v>
      </c>
      <c r="F2116" s="6" t="str">
        <f>timetable!C74</f>
        <v>寄生虫症研究の最前線</v>
      </c>
      <c r="G2116" s="6" t="str">
        <f>timetable!C75</f>
        <v>Shinjiro Hamano</v>
      </c>
      <c r="H2116" s="6" t="str">
        <f>timetable!C76</f>
        <v>NU</v>
      </c>
      <c r="I2116" s="6" t="e">
        <f>timetable!#REF!</f>
        <v>#REF!</v>
      </c>
      <c r="M2116" s="5" t="s">
        <v>467</v>
      </c>
    </row>
    <row r="2117" spans="1:13">
      <c r="A2117" s="443" t="e">
        <f>timetable!AI77+1</f>
        <v>#REF!</v>
      </c>
      <c r="B2117" s="444">
        <v>1</v>
      </c>
      <c r="C2117" s="12" t="str">
        <f t="shared" si="0"/>
        <v>08:50-10:20</v>
      </c>
      <c r="D2117" s="6" t="e">
        <f t="shared" ref="D2117:I2117" si="55">#REF!</f>
        <v>#REF!</v>
      </c>
      <c r="E2117" s="6" t="e">
        <f t="shared" si="55"/>
        <v>#REF!</v>
      </c>
      <c r="F2117" s="6" t="e">
        <f t="shared" si="55"/>
        <v>#REF!</v>
      </c>
      <c r="G2117" s="6" t="e">
        <f t="shared" si="55"/>
        <v>#REF!</v>
      </c>
      <c r="H2117" s="6" t="e">
        <f t="shared" si="55"/>
        <v>#REF!</v>
      </c>
      <c r="I2117" s="6" t="e">
        <f t="shared" si="55"/>
        <v>#REF!</v>
      </c>
      <c r="M2117" s="5" t="s">
        <v>467</v>
      </c>
    </row>
    <row r="2118" spans="1:13">
      <c r="A2118" s="443" t="e">
        <f>timetable!#REF!</f>
        <v>#REF!</v>
      </c>
      <c r="B2118" s="48">
        <v>2</v>
      </c>
      <c r="C2118" s="12" t="str">
        <f t="shared" si="0"/>
        <v>10:30-12:00</v>
      </c>
      <c r="D2118" s="6" t="e">
        <f t="shared" ref="D2118:I2118" si="56">#REF!</f>
        <v>#REF!</v>
      </c>
      <c r="E2118" s="6" t="e">
        <f t="shared" si="56"/>
        <v>#REF!</v>
      </c>
      <c r="F2118" s="6" t="e">
        <f t="shared" si="56"/>
        <v>#REF!</v>
      </c>
      <c r="G2118" s="6" t="e">
        <f t="shared" si="56"/>
        <v>#REF!</v>
      </c>
      <c r="H2118" s="6" t="e">
        <f t="shared" si="56"/>
        <v>#REF!</v>
      </c>
      <c r="I2118" s="6" t="e">
        <f t="shared" si="56"/>
        <v>#REF!</v>
      </c>
      <c r="M2118" s="5" t="s">
        <v>467</v>
      </c>
    </row>
    <row r="2119" spans="1:13">
      <c r="A2119" s="446" t="e">
        <f>timetable!AI78</f>
        <v>#REF!</v>
      </c>
      <c r="B2119" s="444">
        <v>3</v>
      </c>
      <c r="C2119" s="12" t="str">
        <f t="shared" si="0"/>
        <v>12:50-14:20</v>
      </c>
      <c r="D2119" s="6" t="str">
        <f>timetable!F81</f>
        <v>ぜん虫</v>
      </c>
      <c r="E2119" s="6" t="e">
        <f>timetable!#REF!</f>
        <v>#REF!</v>
      </c>
      <c r="F2119" s="6" t="str">
        <f>timetable!F82</f>
        <v>日本における寄生虫防圧とその特質</v>
      </c>
      <c r="G2119" s="6" t="str">
        <f>timetable!F83</f>
        <v>Isao Tada</v>
      </c>
      <c r="H2119" s="6" t="str">
        <f>timetable!F84</f>
        <v>Kyushu Univ.</v>
      </c>
      <c r="I2119" s="6" t="e">
        <f>timetable!#REF!</f>
        <v>#REF!</v>
      </c>
      <c r="M2119" s="5" t="s">
        <v>467</v>
      </c>
    </row>
    <row r="2120" spans="1:13">
      <c r="A2120" s="446" t="e">
        <f>timetable!AI79</f>
        <v>#REF!</v>
      </c>
      <c r="B2120" s="444">
        <v>4</v>
      </c>
      <c r="C2120" s="12" t="str">
        <f t="shared" si="0"/>
        <v>14:30-16:00</v>
      </c>
      <c r="D2120" s="6" t="str">
        <f>timetable!F69</f>
        <v>ぜん虫</v>
      </c>
      <c r="E2120" s="6" t="e">
        <f>timetable!#REF!</f>
        <v>#REF!</v>
      </c>
      <c r="F2120" s="6" t="str">
        <f>timetable!F70</f>
        <v>NTDs 学生発表</v>
      </c>
      <c r="G2120" s="6" t="str">
        <f>timetable!F71</f>
        <v>Shinjiro Hamano</v>
      </c>
      <c r="H2120" s="6" t="str">
        <f>timetable!F72</f>
        <v>NU</v>
      </c>
      <c r="I2120" s="6" t="e">
        <f>timetable!#REF!</f>
        <v>#REF!</v>
      </c>
      <c r="M2120" s="5" t="s">
        <v>467</v>
      </c>
    </row>
    <row r="2121" spans="1:13">
      <c r="A2121" s="446" t="e">
        <f>timetable!AI80</f>
        <v>#REF!</v>
      </c>
      <c r="B2121" s="48">
        <v>5</v>
      </c>
      <c r="C2121" s="12" t="str">
        <f t="shared" si="0"/>
        <v>16:10-17:40</v>
      </c>
      <c r="D2121" s="6" t="str">
        <f>timetable!F73</f>
        <v>ぜん虫</v>
      </c>
      <c r="E2121" s="6" t="e">
        <f>timetable!#REF!</f>
        <v>#REF!</v>
      </c>
      <c r="F2121" s="6" t="str">
        <f>timetable!F74</f>
        <v>NTDs 学生発表</v>
      </c>
      <c r="G2121" s="6" t="str">
        <f>timetable!F75</f>
        <v>Shinjiro Hamano</v>
      </c>
      <c r="H2121" s="6" t="str">
        <f>timetable!F76</f>
        <v>NU</v>
      </c>
      <c r="I2121" s="6" t="e">
        <f>timetable!#REF!</f>
        <v>#REF!</v>
      </c>
      <c r="M2121" s="5" t="s">
        <v>467</v>
      </c>
    </row>
    <row r="2122" spans="1:13">
      <c r="A2122" s="446" t="e">
        <f>timetable!#REF!+1</f>
        <v>#REF!</v>
      </c>
      <c r="B2122" s="444">
        <v>1</v>
      </c>
      <c r="C2122" s="12" t="str">
        <f t="shared" si="0"/>
        <v>08:50-10:20</v>
      </c>
      <c r="D2122" s="6" t="str">
        <f>timetable!G69</f>
        <v>TMGHとの合同講義</v>
      </c>
      <c r="E2122" s="6" t="e">
        <f>timetable!#REF!</f>
        <v>#REF!</v>
      </c>
      <c r="F2122" s="6" t="str">
        <f>timetable!G70</f>
        <v>Humanitarian emergencies</v>
      </c>
      <c r="G2122" s="6" t="str">
        <f>timetable!G71</f>
        <v>Ely</v>
      </c>
      <c r="H2122" s="6" t="str">
        <f>timetable!G72</f>
        <v>MSF</v>
      </c>
      <c r="I2122" s="6" t="e">
        <f>timetable!#REF!</f>
        <v>#REF!</v>
      </c>
      <c r="M2122" s="5" t="s">
        <v>467</v>
      </c>
    </row>
    <row r="2123" spans="1:13">
      <c r="A2123" s="446" t="e">
        <f>timetable!AI81</f>
        <v>#REF!</v>
      </c>
      <c r="B2123" s="444">
        <v>2</v>
      </c>
      <c r="C2123" s="12" t="str">
        <f t="shared" si="0"/>
        <v>10:30-12:00</v>
      </c>
      <c r="D2123" s="6" t="str">
        <f>timetable!G73</f>
        <v>TMGHとの合同講義</v>
      </c>
      <c r="E2123" s="6" t="e">
        <f>timetable!#REF!</f>
        <v>#REF!</v>
      </c>
      <c r="F2123" s="6" t="str">
        <f>timetable!G74</f>
        <v>Humanitarian emergencies</v>
      </c>
      <c r="G2123" s="6" t="str">
        <f>timetable!G75</f>
        <v>Farah</v>
      </c>
      <c r="H2123" s="6" t="str">
        <f>timetable!G76</f>
        <v>MSF</v>
      </c>
      <c r="I2123" s="6" t="e">
        <f>timetable!#REF!</f>
        <v>#REF!</v>
      </c>
      <c r="M2123" s="5" t="s">
        <v>467</v>
      </c>
    </row>
    <row r="2124" spans="1:13">
      <c r="A2124" s="446" t="e">
        <f>timetable!#REF!</f>
        <v>#REF!</v>
      </c>
      <c r="B2124" s="48">
        <v>3</v>
      </c>
      <c r="C2124" s="12" t="str">
        <f t="shared" si="0"/>
        <v>12:50-14:20</v>
      </c>
      <c r="D2124" s="6" t="str">
        <f>timetable!G77</f>
        <v>TMGHとの合同講義</v>
      </c>
      <c r="E2124" s="6" t="e">
        <f>timetable!#REF!</f>
        <v>#REF!</v>
      </c>
      <c r="F2124" s="6" t="str">
        <f>timetable!G78</f>
        <v>Humanitarian emergencies</v>
      </c>
      <c r="G2124" s="6" t="str">
        <f>timetable!G79</f>
        <v>Chiki</v>
      </c>
      <c r="H2124" s="6">
        <f>timetable!G80</f>
        <v>0</v>
      </c>
      <c r="I2124" s="6" t="e">
        <f>timetable!#REF!</f>
        <v>#REF!</v>
      </c>
      <c r="M2124" s="5" t="s">
        <v>467</v>
      </c>
    </row>
    <row r="2125" spans="1:13">
      <c r="A2125" s="446" t="e">
        <f>timetable!AI82</f>
        <v>#REF!</v>
      </c>
      <c r="B2125" s="444">
        <v>4</v>
      </c>
      <c r="C2125" s="12" t="str">
        <f t="shared" si="0"/>
        <v>14:30-16:00</v>
      </c>
      <c r="D2125" s="6" t="str">
        <f>timetable!G81</f>
        <v>TMGHとの合同講義</v>
      </c>
      <c r="E2125" s="6" t="e">
        <f>timetable!#REF!</f>
        <v>#REF!</v>
      </c>
      <c r="F2125" s="6" t="str">
        <f>timetable!G82</f>
        <v>PPE practical</v>
      </c>
      <c r="G2125" s="6" t="str">
        <f>timetable!G83</f>
        <v>Takeshi Tanaka</v>
      </c>
      <c r="H2125" s="6" t="str">
        <f>timetable!G84</f>
        <v>NU</v>
      </c>
      <c r="I2125" s="6" t="e">
        <f>timetable!#REF!</f>
        <v>#REF!</v>
      </c>
      <c r="M2125" s="5" t="s">
        <v>467</v>
      </c>
    </row>
    <row r="2126" spans="1:13">
      <c r="A2126" s="443" t="e">
        <f>timetable!AI83</f>
        <v>#REF!</v>
      </c>
      <c r="B2126" s="444">
        <v>5</v>
      </c>
      <c r="C2126" s="12" t="str">
        <f t="shared" si="0"/>
        <v>16:10-17:40</v>
      </c>
      <c r="D2126" s="6">
        <f>timetable!G85</f>
        <v>0</v>
      </c>
      <c r="E2126" s="6" t="e">
        <f>timetable!#REF!</f>
        <v>#REF!</v>
      </c>
      <c r="F2126" s="6">
        <f>timetable!G86</f>
        <v>0</v>
      </c>
      <c r="G2126" s="6">
        <f>timetable!G87</f>
        <v>0</v>
      </c>
      <c r="H2126" s="6" t="e">
        <f>timetable!#REF!</f>
        <v>#REF!</v>
      </c>
      <c r="I2126" s="6">
        <f>timetable!G88</f>
        <v>0</v>
      </c>
      <c r="M2126" s="5" t="s">
        <v>467</v>
      </c>
    </row>
    <row r="2127" spans="1:13">
      <c r="A2127" s="446" t="e">
        <f>timetable!#REF!</f>
        <v>#REF!</v>
      </c>
      <c r="B2127" s="444">
        <v>1</v>
      </c>
      <c r="C2127" s="12" t="str">
        <f t="shared" si="0"/>
        <v>08:50-10:20</v>
      </c>
      <c r="D2127" s="6">
        <f>timetable!C92</f>
        <v>0</v>
      </c>
      <c r="E2127" s="6" t="e">
        <f>timetable!#REF!</f>
        <v>#REF!</v>
      </c>
      <c r="F2127" s="6">
        <f>timetable!C93</f>
        <v>0</v>
      </c>
      <c r="G2127" s="6" t="e">
        <f>timetable!#REF!</f>
        <v>#REF!</v>
      </c>
      <c r="H2127" s="6">
        <f>timetable!C95</f>
        <v>0</v>
      </c>
      <c r="I2127" s="6" t="e">
        <f>timetable!#REF!</f>
        <v>#REF!</v>
      </c>
      <c r="M2127" s="5" t="s">
        <v>467</v>
      </c>
    </row>
    <row r="2128" spans="1:13">
      <c r="A2128" s="446" t="e">
        <f>timetable!#REF!</f>
        <v>#REF!</v>
      </c>
      <c r="B2128" s="444">
        <v>2</v>
      </c>
      <c r="C2128" s="12" t="str">
        <f t="shared" si="0"/>
        <v>10:30-12:00</v>
      </c>
      <c r="D2128" s="6" t="str">
        <f>timetable!C96</f>
        <v>臨床</v>
      </c>
      <c r="E2128" s="6" t="e">
        <f>timetable!#REF!</f>
        <v>#REF!</v>
      </c>
      <c r="F2128" s="6" t="str">
        <f>timetable!C97</f>
        <v>渡航医学</v>
      </c>
      <c r="G2128" s="6" t="e">
        <f>timetable!#REF!</f>
        <v>#REF!</v>
      </c>
      <c r="H2128" s="6" t="str">
        <f>timetable!C99</f>
        <v>Travel Clinic Shin'yokohama</v>
      </c>
      <c r="I2128" s="6" t="e">
        <f>timetable!#REF!</f>
        <v>#REF!</v>
      </c>
      <c r="M2128" s="5" t="s">
        <v>467</v>
      </c>
    </row>
    <row r="2129" spans="1:13">
      <c r="A2129" s="446" t="e">
        <f>timetable!AI91</f>
        <v>#REF!</v>
      </c>
      <c r="B2129" s="444">
        <v>3</v>
      </c>
      <c r="C2129" s="12" t="str">
        <f t="shared" si="0"/>
        <v>12:50-14:20</v>
      </c>
      <c r="D2129" s="6" t="str">
        <f>timetable!C100</f>
        <v>臨床</v>
      </c>
      <c r="E2129" s="6" t="e">
        <f>timetable!#REF!</f>
        <v>#REF!</v>
      </c>
      <c r="F2129" s="6" t="str">
        <f>timetable!C101</f>
        <v>渡航医学</v>
      </c>
      <c r="G2129" s="6" t="e">
        <f>timetable!#REF!</f>
        <v>#REF!</v>
      </c>
      <c r="H2129" s="6" t="str">
        <f>timetable!C103</f>
        <v>NU</v>
      </c>
      <c r="I2129" s="6" t="e">
        <f>timetable!#REF!</f>
        <v>#REF!</v>
      </c>
      <c r="M2129" s="5" t="s">
        <v>467</v>
      </c>
    </row>
    <row r="2130" spans="1:13">
      <c r="A2130" s="446" t="e">
        <f>timetable!AI92</f>
        <v>#REF!</v>
      </c>
      <c r="B2130" s="444">
        <v>4</v>
      </c>
      <c r="C2130" s="12" t="str">
        <f t="shared" si="0"/>
        <v>14:30-16:00</v>
      </c>
      <c r="D2130" s="6" t="str">
        <f>timetable!C104</f>
        <v>人獣共通感染症</v>
      </c>
      <c r="E2130" s="6" t="e">
        <f>timetable!#REF!</f>
        <v>#REF!</v>
      </c>
      <c r="F2130" s="6" t="str">
        <f>timetable!C105</f>
        <v>コウモリ由来のウイルス疾患</v>
      </c>
      <c r="G2130" s="6" t="e">
        <f>timetable!#REF!</f>
        <v>#REF!</v>
      </c>
      <c r="H2130" s="6" t="str">
        <f>timetable!C107</f>
        <v>NU</v>
      </c>
      <c r="I2130" s="6" t="e">
        <f>timetable!#REF!</f>
        <v>#REF!</v>
      </c>
      <c r="M2130" s="5" t="s">
        <v>467</v>
      </c>
    </row>
    <row r="2131" spans="1:13">
      <c r="A2131" s="443" t="e">
        <f>timetable!#REF!</f>
        <v>#REF!</v>
      </c>
      <c r="B2131" s="48">
        <v>5</v>
      </c>
      <c r="C2131" s="12" t="str">
        <f t="shared" si="0"/>
        <v>16:10-17:40</v>
      </c>
      <c r="D2131" s="6" t="str">
        <f>timetable!C108</f>
        <v>ウイルス</v>
      </c>
      <c r="E2131" s="6" t="e">
        <f>timetable!#REF!</f>
        <v>#REF!</v>
      </c>
      <c r="F2131" s="6" t="str">
        <f>timetable!C109</f>
        <v>世界のポリオ根絶計画と基本戦略とその可能性</v>
      </c>
      <c r="G2131" s="6" t="e">
        <f>timetable!#REF!</f>
        <v>#REF!</v>
      </c>
      <c r="H2131" s="6" t="str">
        <f>timetable!C111</f>
        <v>NIID ※来年所属変更の可能性</v>
      </c>
      <c r="I2131" s="6" t="e">
        <f>timetable!#REF!</f>
        <v>#REF!</v>
      </c>
      <c r="M2131" s="5" t="s">
        <v>467</v>
      </c>
    </row>
    <row r="2132" spans="1:13">
      <c r="A2132" s="446" t="e">
        <f>timetable!AI93+1</f>
        <v>#REF!</v>
      </c>
      <c r="B2132" s="48">
        <v>1</v>
      </c>
      <c r="C2132" s="12" t="str">
        <f t="shared" si="0"/>
        <v>08:50-10:20</v>
      </c>
      <c r="D2132" s="6" t="str">
        <f>timetable!D92</f>
        <v>臨床</v>
      </c>
      <c r="E2132" s="6" t="e">
        <f>timetable!#REF!</f>
        <v>#REF!</v>
      </c>
      <c r="F2132" s="6" t="str">
        <f>timetable!D93</f>
        <v>マラリアの臨床</v>
      </c>
      <c r="G2132" s="6" t="str">
        <f>timetable!D94</f>
        <v>Yasuyuki Kato</v>
      </c>
      <c r="H2132" s="6" t="str">
        <f>timetable!D95</f>
        <v>IUHW</v>
      </c>
      <c r="I2132" s="6" t="e">
        <f>timetable!#REF!</f>
        <v>#REF!</v>
      </c>
      <c r="M2132" s="5" t="s">
        <v>467</v>
      </c>
    </row>
    <row r="2133" spans="1:13">
      <c r="A2133" s="446" t="e">
        <f>timetable!AI94</f>
        <v>#REF!</v>
      </c>
      <c r="B2133" s="48">
        <v>2</v>
      </c>
      <c r="C2133" s="12" t="str">
        <f t="shared" si="0"/>
        <v>10:30-12:00</v>
      </c>
      <c r="D2133" s="6" t="str">
        <f>timetable!D96</f>
        <v>人獣共通感染症</v>
      </c>
      <c r="E2133" s="6" t="e">
        <f>timetable!#REF!</f>
        <v>#REF!</v>
      </c>
      <c r="F2133" s="6" t="str">
        <f>timetable!D97</f>
        <v>げっ歯類媒介性人畜共通感染症</v>
      </c>
      <c r="G2133" s="6" t="str">
        <f>timetable!D98</f>
        <v>Kumiko Yoshimatsu</v>
      </c>
      <c r="H2133" s="6" t="str">
        <f>timetable!D99</f>
        <v>Hokkaido Univ.</v>
      </c>
      <c r="I2133" s="6" t="e">
        <f>timetable!#REF!</f>
        <v>#REF!</v>
      </c>
      <c r="M2133" s="5" t="s">
        <v>467</v>
      </c>
    </row>
    <row r="2134" spans="1:13">
      <c r="A2134" s="446" t="e">
        <f>timetable!AI95</f>
        <v>#REF!</v>
      </c>
      <c r="B2134" s="444">
        <v>3</v>
      </c>
      <c r="C2134" s="12" t="str">
        <f t="shared" si="0"/>
        <v>12:50-14:20</v>
      </c>
      <c r="D2134" s="6" t="str">
        <f>timetable!D100</f>
        <v>人獣共通感染症</v>
      </c>
      <c r="E2134" s="6" t="e">
        <f>timetable!#REF!</f>
        <v>#REF!</v>
      </c>
      <c r="F2134" s="6" t="str">
        <f>timetable!D101</f>
        <v>ウイルス性出血熱</v>
      </c>
      <c r="G2134" s="6" t="str">
        <f>timetable!D102</f>
        <v>Yohei Kurosaki</v>
      </c>
      <c r="H2134" s="6" t="str">
        <f>timetable!D103</f>
        <v>NU</v>
      </c>
      <c r="I2134" s="6" t="e">
        <f>timetable!#REF!</f>
        <v>#REF!</v>
      </c>
      <c r="M2134" s="5" t="s">
        <v>467</v>
      </c>
    </row>
    <row r="2135" spans="1:13">
      <c r="A2135" s="446" t="e">
        <f>timetable!#REF!</f>
        <v>#REF!</v>
      </c>
      <c r="B2135" s="444">
        <v>4</v>
      </c>
      <c r="C2135" s="12" t="str">
        <f t="shared" si="0"/>
        <v>14:30-16:00</v>
      </c>
      <c r="D2135" s="6" t="str">
        <f>timetable!D104</f>
        <v>細菌・真菌</v>
      </c>
      <c r="E2135" s="6" t="e">
        <f>timetable!#REF!</f>
        <v>#REF!</v>
      </c>
      <c r="F2135" s="6" t="str">
        <f>timetable!D105</f>
        <v>レプトスピラ症</v>
      </c>
      <c r="G2135" s="6" t="str">
        <f>timetable!D106</f>
        <v>Koya Ariyoshi</v>
      </c>
      <c r="H2135" s="6" t="str">
        <f>timetable!D107</f>
        <v>NU</v>
      </c>
      <c r="I2135" s="6" t="e">
        <f>timetable!#REF!</f>
        <v>#REF!</v>
      </c>
      <c r="M2135" s="5" t="s">
        <v>467</v>
      </c>
    </row>
    <row r="2136" spans="1:13">
      <c r="A2136" s="443" t="e">
        <f>timetable!AI96</f>
        <v>#REF!</v>
      </c>
      <c r="B2136" s="444">
        <v>5</v>
      </c>
      <c r="C2136" s="12" t="str">
        <f t="shared" si="0"/>
        <v>16:10-17:40</v>
      </c>
      <c r="D2136" s="6">
        <f>timetable!D108</f>
        <v>0</v>
      </c>
      <c r="E2136" s="6" t="e">
        <f>timetable!#REF!</f>
        <v>#REF!</v>
      </c>
      <c r="F2136" s="6">
        <f>timetable!D109</f>
        <v>0</v>
      </c>
      <c r="G2136" s="6">
        <f>timetable!D110</f>
        <v>0</v>
      </c>
      <c r="H2136" s="6">
        <f>timetable!D111</f>
        <v>0</v>
      </c>
      <c r="I2136" s="6" t="e">
        <f>timetable!#REF!</f>
        <v>#REF!</v>
      </c>
      <c r="M2136" s="5" t="s">
        <v>467</v>
      </c>
    </row>
    <row r="2137" spans="1:13">
      <c r="A2137" s="443" t="e">
        <f>timetable!#REF!+1</f>
        <v>#REF!</v>
      </c>
      <c r="B2137" s="48">
        <v>1</v>
      </c>
      <c r="C2137" s="12" t="str">
        <f t="shared" si="0"/>
        <v>08:50-10:20</v>
      </c>
      <c r="D2137" s="6">
        <f>timetable!E92</f>
        <v>0</v>
      </c>
      <c r="E2137" s="6" t="e">
        <f>timetable!#REF!</f>
        <v>#REF!</v>
      </c>
      <c r="F2137" s="6">
        <f>timetable!E93</f>
        <v>0</v>
      </c>
      <c r="G2137" s="6">
        <f>timetable!E94</f>
        <v>0</v>
      </c>
      <c r="H2137" s="6">
        <f>timetable!E95</f>
        <v>0</v>
      </c>
      <c r="I2137" s="6" t="e">
        <f>timetable!#REF!</f>
        <v>#REF!</v>
      </c>
      <c r="M2137" s="5" t="s">
        <v>467</v>
      </c>
    </row>
    <row r="2138" spans="1:13">
      <c r="A2138" s="443" t="e">
        <f>timetable!AI97</f>
        <v>#REF!</v>
      </c>
      <c r="B2138" s="48">
        <v>2</v>
      </c>
      <c r="C2138" s="12" t="str">
        <f t="shared" si="0"/>
        <v>10:30-12:00</v>
      </c>
      <c r="D2138" s="6">
        <f>timetable!E96</f>
        <v>0</v>
      </c>
      <c r="E2138" s="6" t="e">
        <f>timetable!#REF!</f>
        <v>#REF!</v>
      </c>
      <c r="F2138" s="6">
        <f>timetable!E97</f>
        <v>0</v>
      </c>
      <c r="G2138" s="6">
        <f>timetable!E98</f>
        <v>0</v>
      </c>
      <c r="H2138" s="6">
        <f>timetable!E99</f>
        <v>0</v>
      </c>
      <c r="I2138" s="6" t="e">
        <f>timetable!#REF!</f>
        <v>#REF!</v>
      </c>
      <c r="M2138" s="5" t="s">
        <v>467</v>
      </c>
    </row>
    <row r="2139" spans="1:13">
      <c r="A2139" s="446" t="e">
        <f>timetable!AI98</f>
        <v>#REF!</v>
      </c>
      <c r="B2139" s="48">
        <v>3</v>
      </c>
      <c r="C2139" s="12" t="str">
        <f t="shared" si="0"/>
        <v>12:50-14:20</v>
      </c>
      <c r="D2139" s="6" t="str">
        <f>timetable!E100</f>
        <v>原虫</v>
      </c>
      <c r="E2139" s="6" t="e">
        <f>timetable!#REF!</f>
        <v>#REF!</v>
      </c>
      <c r="F2139" s="6" t="str">
        <f>timetable!E101</f>
        <v>マラリア ワクチン</v>
      </c>
      <c r="G2139" s="6" t="str">
        <f>timetable!E102</f>
        <v>Takafumi Tsuboi</v>
      </c>
      <c r="H2139" s="6" t="str">
        <f>timetable!E103</f>
        <v>Ehime Univ.</v>
      </c>
      <c r="I2139" s="6" t="e">
        <f>timetable!#REF!</f>
        <v>#REF!</v>
      </c>
      <c r="M2139" s="5" t="s">
        <v>467</v>
      </c>
    </row>
    <row r="2140" spans="1:13">
      <c r="A2140" s="446" t="e">
        <f>timetable!AI99</f>
        <v>#REF!</v>
      </c>
      <c r="B2140" s="444">
        <v>4</v>
      </c>
      <c r="C2140" s="12" t="str">
        <f t="shared" si="0"/>
        <v>14:30-16:00</v>
      </c>
      <c r="D2140" s="6">
        <f>timetable!F54</f>
        <v>0</v>
      </c>
      <c r="E2140" s="6" t="e">
        <f>timetable!#REF!</f>
        <v>#REF!</v>
      </c>
      <c r="F2140" s="6">
        <f>timetable!F55</f>
        <v>0</v>
      </c>
      <c r="G2140" s="6">
        <f>timetable!F56</f>
        <v>0</v>
      </c>
      <c r="H2140" s="6">
        <f>timetable!F57</f>
        <v>0</v>
      </c>
      <c r="I2140" s="6" t="e">
        <f>timetable!#REF!</f>
        <v>#REF!</v>
      </c>
      <c r="M2140" s="5" t="s">
        <v>467</v>
      </c>
    </row>
    <row r="2141" spans="1:13">
      <c r="A2141" s="443" t="e">
        <f>timetable!#REF!</f>
        <v>#REF!</v>
      </c>
      <c r="B2141" s="444">
        <v>5</v>
      </c>
      <c r="C2141" s="12" t="str">
        <f t="shared" si="0"/>
        <v>16:10-17:40</v>
      </c>
      <c r="D2141" s="6" t="e">
        <f t="shared" ref="D2141:I2141" si="57">#REF!</f>
        <v>#REF!</v>
      </c>
      <c r="E2141" s="6" t="e">
        <f t="shared" si="57"/>
        <v>#REF!</v>
      </c>
      <c r="F2141" s="6" t="e">
        <f t="shared" si="57"/>
        <v>#REF!</v>
      </c>
      <c r="G2141" s="6" t="e">
        <f t="shared" si="57"/>
        <v>#REF!</v>
      </c>
      <c r="H2141" s="6" t="e">
        <f t="shared" si="57"/>
        <v>#REF!</v>
      </c>
      <c r="I2141" s="6" t="e">
        <f t="shared" si="57"/>
        <v>#REF!</v>
      </c>
      <c r="M2141" s="5" t="s">
        <v>467</v>
      </c>
    </row>
    <row r="2142" spans="1:13">
      <c r="A2142" s="443" t="e">
        <f>timetable!AI100+1</f>
        <v>#REF!</v>
      </c>
      <c r="B2142" s="444">
        <v>1</v>
      </c>
      <c r="C2142" s="12" t="str">
        <f t="shared" si="0"/>
        <v>08:50-10:20</v>
      </c>
      <c r="D2142" s="6" t="e">
        <f t="shared" ref="D2142:I2142" si="58">#REF!</f>
        <v>#REF!</v>
      </c>
      <c r="E2142" s="6" t="e">
        <f t="shared" si="58"/>
        <v>#REF!</v>
      </c>
      <c r="F2142" s="6" t="e">
        <f t="shared" si="58"/>
        <v>#REF!</v>
      </c>
      <c r="G2142" s="6" t="e">
        <f t="shared" si="58"/>
        <v>#REF!</v>
      </c>
      <c r="H2142" s="6" t="e">
        <f t="shared" si="58"/>
        <v>#REF!</v>
      </c>
      <c r="I2142" s="6" t="e">
        <f t="shared" si="58"/>
        <v>#REF!</v>
      </c>
      <c r="M2142" s="5" t="s">
        <v>467</v>
      </c>
    </row>
    <row r="2143" spans="1:13">
      <c r="A2143" s="443" t="e">
        <f>timetable!#REF!</f>
        <v>#REF!</v>
      </c>
      <c r="B2143" s="48">
        <v>2</v>
      </c>
      <c r="C2143" s="12" t="str">
        <f t="shared" si="0"/>
        <v>10:30-12:00</v>
      </c>
      <c r="D2143" s="6" t="e">
        <f t="shared" ref="D2143:I2143" si="59">#REF!</f>
        <v>#REF!</v>
      </c>
      <c r="E2143" s="6" t="e">
        <f t="shared" si="59"/>
        <v>#REF!</v>
      </c>
      <c r="F2143" s="6" t="e">
        <f t="shared" si="59"/>
        <v>#REF!</v>
      </c>
      <c r="G2143" s="6" t="e">
        <f t="shared" si="59"/>
        <v>#REF!</v>
      </c>
      <c r="H2143" s="6" t="e">
        <f t="shared" si="59"/>
        <v>#REF!</v>
      </c>
      <c r="I2143" s="6" t="e">
        <f t="shared" si="59"/>
        <v>#REF!</v>
      </c>
      <c r="M2143" s="5" t="s">
        <v>467</v>
      </c>
    </row>
    <row r="2144" spans="1:13">
      <c r="A2144" s="446" t="e">
        <f>timetable!AI101</f>
        <v>#REF!</v>
      </c>
      <c r="B2144" s="444">
        <v>3</v>
      </c>
      <c r="C2144" s="12" t="str">
        <f t="shared" si="0"/>
        <v>12:50-14:20</v>
      </c>
      <c r="D2144" s="6" t="str">
        <f>timetable!F108</f>
        <v>ベクター・環境</v>
      </c>
      <c r="E2144" s="6" t="e">
        <f>timetable!#REF!</f>
        <v>#REF!</v>
      </c>
      <c r="F2144" s="6" t="str">
        <f>timetable!F109</f>
        <v>リケッチア症</v>
      </c>
      <c r="G2144" s="6" t="str">
        <f>timetable!F110</f>
        <v>Shuji Ando</v>
      </c>
      <c r="H2144" s="6" t="str">
        <f>timetable!F111</f>
        <v>NIID</v>
      </c>
      <c r="I2144" s="6" t="e">
        <f>timetable!#REF!</f>
        <v>#REF!</v>
      </c>
      <c r="M2144" s="5" t="s">
        <v>467</v>
      </c>
    </row>
    <row r="2145" spans="1:13">
      <c r="A2145" s="446" t="e">
        <f>timetable!AI102</f>
        <v>#REF!</v>
      </c>
      <c r="B2145" s="444">
        <v>4</v>
      </c>
      <c r="C2145" s="12" t="str">
        <f t="shared" si="0"/>
        <v>14:30-16:00</v>
      </c>
      <c r="D2145" s="6">
        <f>timetable!F92</f>
        <v>0</v>
      </c>
      <c r="E2145" s="6" t="e">
        <f>timetable!#REF!</f>
        <v>#REF!</v>
      </c>
      <c r="F2145" s="6">
        <f>timetable!F93</f>
        <v>0</v>
      </c>
      <c r="G2145" s="6">
        <f>timetable!F94</f>
        <v>0</v>
      </c>
      <c r="H2145" s="6">
        <f>timetable!F95</f>
        <v>0</v>
      </c>
      <c r="I2145" s="6" t="e">
        <f>timetable!#REF!</f>
        <v>#REF!</v>
      </c>
      <c r="M2145" s="5" t="s">
        <v>467</v>
      </c>
    </row>
    <row r="2146" spans="1:13">
      <c r="A2146" s="446" t="e">
        <f>timetable!AI103</f>
        <v>#REF!</v>
      </c>
      <c r="B2146" s="48">
        <v>5</v>
      </c>
      <c r="C2146" s="12" t="str">
        <f t="shared" si="0"/>
        <v>16:10-17:40</v>
      </c>
      <c r="D2146" s="6" t="str">
        <f>timetable!F96</f>
        <v>実験室</v>
      </c>
      <c r="E2146" s="6" t="e">
        <f>timetable!#REF!</f>
        <v>#REF!</v>
      </c>
      <c r="F2146" s="6" t="str">
        <f>timetable!F97</f>
        <v>消毒と滅菌</v>
      </c>
      <c r="G2146" s="6" t="str">
        <f>timetable!F98</f>
        <v>Toshio Kodama</v>
      </c>
      <c r="H2146" s="6" t="str">
        <f>timetable!F99</f>
        <v>NU</v>
      </c>
      <c r="I2146" s="6" t="e">
        <f>timetable!#REF!</f>
        <v>#REF!</v>
      </c>
      <c r="M2146" s="5" t="s">
        <v>467</v>
      </c>
    </row>
    <row r="2147" spans="1:13">
      <c r="A2147" s="443" t="e">
        <f>timetable!#REF!+1</f>
        <v>#REF!</v>
      </c>
      <c r="B2147" s="444">
        <v>1</v>
      </c>
      <c r="C2147" s="12" t="str">
        <f t="shared" si="0"/>
        <v>08:50-10:20</v>
      </c>
      <c r="D2147" s="6">
        <f>timetable!G92</f>
        <v>0</v>
      </c>
      <c r="E2147" s="6" t="e">
        <f>timetable!#REF!</f>
        <v>#REF!</v>
      </c>
      <c r="F2147" s="6">
        <f>timetable!G93</f>
        <v>0</v>
      </c>
      <c r="G2147" s="6">
        <f>timetable!G94</f>
        <v>0</v>
      </c>
      <c r="H2147" s="6">
        <f>timetable!G95</f>
        <v>0</v>
      </c>
      <c r="I2147" s="6" t="e">
        <f>timetable!#REF!</f>
        <v>#REF!</v>
      </c>
      <c r="M2147" s="5" t="s">
        <v>467</v>
      </c>
    </row>
    <row r="2148" spans="1:13">
      <c r="A2148" s="443" t="e">
        <f>timetable!AI104</f>
        <v>#REF!</v>
      </c>
      <c r="B2148" s="444">
        <v>2</v>
      </c>
      <c r="C2148" s="12" t="str">
        <f t="shared" si="0"/>
        <v>10:30-12:00</v>
      </c>
      <c r="D2148" s="6">
        <f>timetable!G96</f>
        <v>0</v>
      </c>
      <c r="E2148" s="6" t="e">
        <f>timetable!#REF!</f>
        <v>#REF!</v>
      </c>
      <c r="F2148" s="6">
        <f>timetable!G97</f>
        <v>0</v>
      </c>
      <c r="G2148" s="6">
        <f>timetable!G98</f>
        <v>0</v>
      </c>
      <c r="H2148" s="6">
        <f>timetable!G99</f>
        <v>0</v>
      </c>
      <c r="I2148" s="6" t="e">
        <f>timetable!#REF!</f>
        <v>#REF!</v>
      </c>
      <c r="M2148" s="5" t="s">
        <v>467</v>
      </c>
    </row>
    <row r="2149" spans="1:13">
      <c r="A2149" s="443" t="e">
        <f>timetable!#REF!</f>
        <v>#REF!</v>
      </c>
      <c r="B2149" s="48">
        <v>3</v>
      </c>
      <c r="C2149" s="12" t="str">
        <f t="shared" si="0"/>
        <v>12:50-14:20</v>
      </c>
      <c r="D2149" s="6">
        <f>timetable!G100</f>
        <v>0</v>
      </c>
      <c r="E2149" s="6" t="e">
        <f>timetable!#REF!</f>
        <v>#REF!</v>
      </c>
      <c r="F2149" s="6">
        <f>timetable!G101</f>
        <v>0</v>
      </c>
      <c r="G2149" s="6">
        <f>timetable!G102</f>
        <v>0</v>
      </c>
      <c r="H2149" s="6">
        <f>timetable!G103</f>
        <v>0</v>
      </c>
      <c r="I2149" s="6" t="e">
        <f>timetable!#REF!</f>
        <v>#REF!</v>
      </c>
      <c r="M2149" s="5" t="s">
        <v>467</v>
      </c>
    </row>
    <row r="2150" spans="1:13">
      <c r="A2150" s="443" t="e">
        <f>timetable!AI105</f>
        <v>#REF!</v>
      </c>
      <c r="B2150" s="444">
        <v>4</v>
      </c>
      <c r="C2150" s="12" t="str">
        <f t="shared" si="0"/>
        <v>14:30-16:00</v>
      </c>
      <c r="D2150" s="6">
        <f>timetable!G104</f>
        <v>0</v>
      </c>
      <c r="E2150" s="6" t="e">
        <f>timetable!#REF!</f>
        <v>#REF!</v>
      </c>
      <c r="F2150" s="6">
        <f>timetable!G105</f>
        <v>0</v>
      </c>
      <c r="G2150" s="6">
        <f>timetable!G106</f>
        <v>0</v>
      </c>
      <c r="H2150" s="6">
        <f>timetable!G107</f>
        <v>0</v>
      </c>
      <c r="I2150" s="6" t="e">
        <f>timetable!#REF!</f>
        <v>#REF!</v>
      </c>
      <c r="M2150" s="5" t="s">
        <v>467</v>
      </c>
    </row>
    <row r="2151" spans="1:13">
      <c r="A2151" s="443" t="e">
        <f>timetable!AI106</f>
        <v>#REF!</v>
      </c>
      <c r="B2151" s="444">
        <v>5</v>
      </c>
      <c r="C2151" s="12" t="str">
        <f t="shared" si="0"/>
        <v>16:10-17:40</v>
      </c>
      <c r="D2151" s="6">
        <f>timetable!G108</f>
        <v>0</v>
      </c>
      <c r="E2151" s="6" t="e">
        <f>timetable!#REF!</f>
        <v>#REF!</v>
      </c>
      <c r="F2151" s="6">
        <f>timetable!G109</f>
        <v>0</v>
      </c>
      <c r="G2151" s="6">
        <f>timetable!G110</f>
        <v>0</v>
      </c>
      <c r="H2151" s="6">
        <f>timetable!G111</f>
        <v>0</v>
      </c>
      <c r="I2151" s="6" t="e">
        <f>timetable!#REF!</f>
        <v>#REF!</v>
      </c>
      <c r="M2151" s="5" t="s">
        <v>467</v>
      </c>
    </row>
    <row r="2152" spans="1:13">
      <c r="A2152" s="443" t="e">
        <f>timetable!#REF!</f>
        <v>#REF!</v>
      </c>
      <c r="B2152" s="444">
        <v>1</v>
      </c>
      <c r="C2152" s="12" t="str">
        <f t="shared" si="0"/>
        <v>08:50-10:20</v>
      </c>
      <c r="D2152" s="6">
        <f>timetable!C115</f>
        <v>0</v>
      </c>
      <c r="E2152" s="6" t="e">
        <f>timetable!#REF!</f>
        <v>#REF!</v>
      </c>
      <c r="F2152" s="6">
        <f>timetable!C116</f>
        <v>0</v>
      </c>
      <c r="G2152" s="6" t="e">
        <f>timetable!#REF!</f>
        <v>#REF!</v>
      </c>
      <c r="H2152" s="6">
        <f>timetable!C118</f>
        <v>0</v>
      </c>
      <c r="I2152" s="6" t="e">
        <f>timetable!#REF!</f>
        <v>#REF!</v>
      </c>
      <c r="M2152" s="5" t="s">
        <v>467</v>
      </c>
    </row>
    <row r="2153" spans="1:13">
      <c r="A2153" s="443" t="e">
        <f>timetable!#REF!</f>
        <v>#REF!</v>
      </c>
      <c r="B2153" s="444">
        <v>2</v>
      </c>
      <c r="C2153" s="12" t="str">
        <f t="shared" si="0"/>
        <v>10:30-12:00</v>
      </c>
      <c r="D2153" s="6">
        <f>timetable!C119</f>
        <v>0</v>
      </c>
      <c r="E2153" s="6" t="e">
        <f>timetable!#REF!</f>
        <v>#REF!</v>
      </c>
      <c r="F2153" s="6">
        <f>timetable!C120</f>
        <v>0</v>
      </c>
      <c r="G2153" s="6" t="e">
        <f>timetable!#REF!</f>
        <v>#REF!</v>
      </c>
      <c r="H2153" s="6">
        <f>timetable!C122</f>
        <v>0</v>
      </c>
      <c r="I2153" s="6" t="e">
        <f>timetable!#REF!</f>
        <v>#REF!</v>
      </c>
      <c r="M2153" s="5" t="s">
        <v>467</v>
      </c>
    </row>
    <row r="2154" spans="1:13">
      <c r="A2154" s="443" t="e">
        <f>timetable!AI114</f>
        <v>#REF!</v>
      </c>
      <c r="B2154" s="444">
        <v>3</v>
      </c>
      <c r="C2154" s="12" t="str">
        <f t="shared" si="0"/>
        <v>12:50-14:20</v>
      </c>
      <c r="D2154" s="6">
        <f>timetable!C123</f>
        <v>0</v>
      </c>
      <c r="E2154" s="6" t="e">
        <f>timetable!#REF!</f>
        <v>#REF!</v>
      </c>
      <c r="F2154" s="6">
        <f>timetable!C124</f>
        <v>0</v>
      </c>
      <c r="G2154" s="6" t="e">
        <f>timetable!#REF!</f>
        <v>#REF!</v>
      </c>
      <c r="H2154" s="6">
        <f>timetable!C126</f>
        <v>0</v>
      </c>
      <c r="I2154" s="6" t="e">
        <f>timetable!#REF!</f>
        <v>#REF!</v>
      </c>
      <c r="M2154" s="5" t="s">
        <v>467</v>
      </c>
    </row>
    <row r="2155" spans="1:13">
      <c r="A2155" s="443" t="e">
        <f>timetable!AI115</f>
        <v>#REF!</v>
      </c>
      <c r="B2155" s="444">
        <v>4</v>
      </c>
      <c r="C2155" s="12" t="str">
        <f t="shared" si="0"/>
        <v>14:30-16:00</v>
      </c>
      <c r="D2155" s="6">
        <f>timetable!C127</f>
        <v>0</v>
      </c>
      <c r="E2155" s="6" t="e">
        <f>timetable!#REF!</f>
        <v>#REF!</v>
      </c>
      <c r="F2155" s="6">
        <f>timetable!C128</f>
        <v>0</v>
      </c>
      <c r="G2155" s="6" t="e">
        <f>timetable!#REF!</f>
        <v>#REF!</v>
      </c>
      <c r="H2155" s="6">
        <f>timetable!C130</f>
        <v>0</v>
      </c>
      <c r="I2155" s="6" t="e">
        <f>timetable!#REF!</f>
        <v>#REF!</v>
      </c>
      <c r="M2155" s="5" t="s">
        <v>467</v>
      </c>
    </row>
    <row r="2156" spans="1:13">
      <c r="A2156" s="443" t="e">
        <f>timetable!#REF!</f>
        <v>#REF!</v>
      </c>
      <c r="B2156" s="48">
        <v>5</v>
      </c>
      <c r="C2156" s="12" t="str">
        <f t="shared" si="0"/>
        <v>16:10-17:40</v>
      </c>
      <c r="D2156" s="6">
        <f>timetable!C131</f>
        <v>0</v>
      </c>
      <c r="E2156" s="6" t="e">
        <f>timetable!#REF!</f>
        <v>#REF!</v>
      </c>
      <c r="F2156" s="6">
        <f>timetable!C132</f>
        <v>0</v>
      </c>
      <c r="G2156" s="6" t="e">
        <f>timetable!#REF!</f>
        <v>#REF!</v>
      </c>
      <c r="H2156" s="6">
        <f>timetable!C134</f>
        <v>0</v>
      </c>
      <c r="I2156" s="6">
        <f>timetable!C135</f>
        <v>0</v>
      </c>
      <c r="M2156" s="5" t="s">
        <v>467</v>
      </c>
    </row>
    <row r="2157" spans="1:13">
      <c r="A2157" s="443" t="e">
        <f>timetable!AI116+1</f>
        <v>#REF!</v>
      </c>
      <c r="B2157" s="48">
        <v>1</v>
      </c>
      <c r="C2157" s="12" t="str">
        <f t="shared" si="0"/>
        <v>08:50-10:20</v>
      </c>
      <c r="D2157" s="6">
        <f>timetable!D115</f>
        <v>0</v>
      </c>
      <c r="E2157" s="6" t="e">
        <f>timetable!#REF!</f>
        <v>#REF!</v>
      </c>
      <c r="F2157" s="6">
        <f>timetable!D116</f>
        <v>0</v>
      </c>
      <c r="G2157" s="6">
        <f>timetable!D117</f>
        <v>0</v>
      </c>
      <c r="H2157" s="6">
        <f>timetable!D118</f>
        <v>0</v>
      </c>
      <c r="I2157" s="6" t="e">
        <f>timetable!#REF!</f>
        <v>#REF!</v>
      </c>
      <c r="M2157" s="5" t="s">
        <v>467</v>
      </c>
    </row>
    <row r="2158" spans="1:13">
      <c r="A2158" s="443" t="e">
        <f>timetable!AI117</f>
        <v>#REF!</v>
      </c>
      <c r="B2158" s="48">
        <v>2</v>
      </c>
      <c r="C2158" s="12" t="str">
        <f t="shared" si="0"/>
        <v>10:30-12:00</v>
      </c>
      <c r="D2158" s="6">
        <f>timetable!D119</f>
        <v>0</v>
      </c>
      <c r="E2158" s="6" t="e">
        <f>timetable!#REF!</f>
        <v>#REF!</v>
      </c>
      <c r="F2158" s="6">
        <f>timetable!D120</f>
        <v>0</v>
      </c>
      <c r="G2158" s="6">
        <f>timetable!D121</f>
        <v>0</v>
      </c>
      <c r="H2158" s="6">
        <f>timetable!D122</f>
        <v>0</v>
      </c>
      <c r="I2158" s="6" t="e">
        <f>timetable!#REF!</f>
        <v>#REF!</v>
      </c>
      <c r="M2158" s="5" t="s">
        <v>467</v>
      </c>
    </row>
    <row r="2159" spans="1:13">
      <c r="A2159" s="443" t="e">
        <f>timetable!AI118</f>
        <v>#REF!</v>
      </c>
      <c r="B2159" s="444">
        <v>3</v>
      </c>
      <c r="C2159" s="12" t="str">
        <f t="shared" si="0"/>
        <v>12:50-14:20</v>
      </c>
      <c r="D2159" s="6">
        <f>timetable!D123</f>
        <v>0</v>
      </c>
      <c r="E2159" s="6" t="e">
        <f>timetable!#REF!</f>
        <v>#REF!</v>
      </c>
      <c r="F2159" s="6">
        <f>timetable!D124</f>
        <v>0</v>
      </c>
      <c r="G2159" s="6">
        <f>timetable!D125</f>
        <v>0</v>
      </c>
      <c r="H2159" s="6">
        <f>timetable!D126</f>
        <v>0</v>
      </c>
      <c r="I2159" s="6" t="e">
        <f>timetable!#REF!</f>
        <v>#REF!</v>
      </c>
      <c r="M2159" s="5" t="s">
        <v>467</v>
      </c>
    </row>
    <row r="2160" spans="1:13">
      <c r="A2160" s="443" t="e">
        <f>timetable!#REF!</f>
        <v>#REF!</v>
      </c>
      <c r="B2160" s="444">
        <v>4</v>
      </c>
      <c r="C2160" s="12" t="str">
        <f t="shared" si="0"/>
        <v>14:30-16:00</v>
      </c>
      <c r="D2160" s="6">
        <f>timetable!D127</f>
        <v>0</v>
      </c>
      <c r="E2160" s="6" t="e">
        <f>timetable!#REF!</f>
        <v>#REF!</v>
      </c>
      <c r="F2160" s="6">
        <f>timetable!D128</f>
        <v>0</v>
      </c>
      <c r="G2160" s="6">
        <f>timetable!D129</f>
        <v>0</v>
      </c>
      <c r="H2160" s="6">
        <f>timetable!D130</f>
        <v>0</v>
      </c>
      <c r="I2160" s="6" t="e">
        <f>timetable!#REF!</f>
        <v>#REF!</v>
      </c>
      <c r="M2160" s="5" t="s">
        <v>467</v>
      </c>
    </row>
    <row r="2161" spans="1:13">
      <c r="A2161" s="443" t="e">
        <f>timetable!AI119</f>
        <v>#REF!</v>
      </c>
      <c r="B2161" s="444">
        <v>5</v>
      </c>
      <c r="C2161" s="12" t="str">
        <f t="shared" si="0"/>
        <v>16:10-17:40</v>
      </c>
      <c r="D2161" s="6">
        <f>timetable!D131</f>
        <v>0</v>
      </c>
      <c r="E2161" s="6" t="e">
        <f>timetable!#REF!</f>
        <v>#REF!</v>
      </c>
      <c r="F2161" s="6">
        <f>timetable!D132</f>
        <v>0</v>
      </c>
      <c r="G2161" s="6">
        <f>timetable!D133</f>
        <v>0</v>
      </c>
      <c r="H2161" s="6">
        <f>timetable!D134</f>
        <v>0</v>
      </c>
      <c r="I2161" s="6">
        <f>timetable!D135</f>
        <v>0</v>
      </c>
      <c r="M2161" s="5" t="s">
        <v>467</v>
      </c>
    </row>
    <row r="2162" spans="1:13">
      <c r="A2162" s="443" t="e">
        <f>timetable!#REF!+1</f>
        <v>#REF!</v>
      </c>
      <c r="B2162" s="48">
        <v>1</v>
      </c>
      <c r="C2162" s="12" t="str">
        <f t="shared" si="0"/>
        <v>08:50-10:20</v>
      </c>
      <c r="D2162" s="6">
        <f>timetable!E115</f>
        <v>0</v>
      </c>
      <c r="E2162" s="6" t="e">
        <f>timetable!#REF!</f>
        <v>#REF!</v>
      </c>
      <c r="F2162" s="6">
        <f>timetable!E116</f>
        <v>0</v>
      </c>
      <c r="G2162" s="6">
        <f>timetable!E117</f>
        <v>0</v>
      </c>
      <c r="H2162" s="6">
        <f>timetable!E118</f>
        <v>0</v>
      </c>
      <c r="I2162" s="6" t="e">
        <f>timetable!#REF!</f>
        <v>#REF!</v>
      </c>
      <c r="M2162" s="5" t="s">
        <v>467</v>
      </c>
    </row>
    <row r="2163" spans="1:13">
      <c r="A2163" s="443" t="e">
        <f>timetable!AI120</f>
        <v>#REF!</v>
      </c>
      <c r="B2163" s="48">
        <v>2</v>
      </c>
      <c r="C2163" s="12" t="str">
        <f t="shared" si="0"/>
        <v>10:30-12:00</v>
      </c>
      <c r="D2163" s="6">
        <f>timetable!E119</f>
        <v>0</v>
      </c>
      <c r="E2163" s="6" t="e">
        <f>timetable!#REF!</f>
        <v>#REF!</v>
      </c>
      <c r="F2163" s="6">
        <f>timetable!E120</f>
        <v>0</v>
      </c>
      <c r="G2163" s="6">
        <f>timetable!E121</f>
        <v>0</v>
      </c>
      <c r="H2163" s="6">
        <f>timetable!E122</f>
        <v>0</v>
      </c>
      <c r="I2163" s="6" t="e">
        <f>timetable!#REF!</f>
        <v>#REF!</v>
      </c>
      <c r="M2163" s="5" t="s">
        <v>467</v>
      </c>
    </row>
    <row r="2164" spans="1:13">
      <c r="A2164" s="443" t="e">
        <f>timetable!AI121</f>
        <v>#REF!</v>
      </c>
      <c r="B2164" s="48">
        <v>3</v>
      </c>
      <c r="C2164" s="12" t="str">
        <f t="shared" si="0"/>
        <v>12:50-14:20</v>
      </c>
      <c r="D2164" s="6">
        <f>timetable!E123</f>
        <v>0</v>
      </c>
      <c r="E2164" s="6" t="e">
        <f>timetable!#REF!</f>
        <v>#REF!</v>
      </c>
      <c r="F2164" s="6">
        <f>timetable!E124</f>
        <v>0</v>
      </c>
      <c r="G2164" s="6">
        <f>timetable!E125</f>
        <v>0</v>
      </c>
      <c r="H2164" s="6">
        <f>timetable!E126</f>
        <v>0</v>
      </c>
      <c r="I2164" s="6" t="e">
        <f>timetable!#REF!</f>
        <v>#REF!</v>
      </c>
      <c r="M2164" s="5" t="s">
        <v>467</v>
      </c>
    </row>
    <row r="2165" spans="1:13">
      <c r="A2165" s="443" t="e">
        <f>timetable!AI122</f>
        <v>#REF!</v>
      </c>
      <c r="B2165" s="444">
        <v>4</v>
      </c>
      <c r="C2165" s="12" t="str">
        <f t="shared" si="0"/>
        <v>14:30-16:00</v>
      </c>
      <c r="D2165" s="6">
        <f>timetable!E127</f>
        <v>0</v>
      </c>
      <c r="E2165" s="6" t="e">
        <f>timetable!#REF!</f>
        <v>#REF!</v>
      </c>
      <c r="F2165" s="6">
        <f>timetable!E128</f>
        <v>0</v>
      </c>
      <c r="G2165" s="6">
        <f>timetable!E129</f>
        <v>0</v>
      </c>
      <c r="H2165" s="6">
        <f>timetable!E130</f>
        <v>0</v>
      </c>
      <c r="I2165" s="6" t="e">
        <f>timetable!#REF!</f>
        <v>#REF!</v>
      </c>
      <c r="M2165" s="5" t="s">
        <v>467</v>
      </c>
    </row>
    <row r="2166" spans="1:13">
      <c r="A2166" s="443" t="e">
        <f>timetable!#REF!</f>
        <v>#REF!</v>
      </c>
      <c r="B2166" s="444">
        <v>5</v>
      </c>
      <c r="C2166" s="12" t="str">
        <f t="shared" si="0"/>
        <v>16:10-17:40</v>
      </c>
      <c r="D2166" s="6">
        <f>timetable!E131</f>
        <v>0</v>
      </c>
      <c r="E2166" s="6" t="e">
        <f>timetable!#REF!</f>
        <v>#REF!</v>
      </c>
      <c r="F2166" s="6">
        <f>timetable!E132</f>
        <v>0</v>
      </c>
      <c r="G2166" s="6">
        <f>timetable!E133</f>
        <v>0</v>
      </c>
      <c r="H2166" s="6">
        <f>timetable!E134</f>
        <v>0</v>
      </c>
      <c r="I2166" s="6">
        <f>timetable!E135</f>
        <v>0</v>
      </c>
      <c r="M2166" s="5" t="s">
        <v>467</v>
      </c>
    </row>
    <row r="2167" spans="1:13">
      <c r="A2167" s="443" t="e">
        <f>timetable!AI123+1</f>
        <v>#REF!</v>
      </c>
      <c r="B2167" s="444">
        <v>1</v>
      </c>
      <c r="C2167" s="12" t="str">
        <f t="shared" si="0"/>
        <v>08:50-10:20</v>
      </c>
      <c r="D2167" s="6">
        <f>timetable!F115</f>
        <v>0</v>
      </c>
      <c r="E2167" s="6" t="e">
        <f>timetable!#REF!</f>
        <v>#REF!</v>
      </c>
      <c r="F2167" s="6">
        <f>timetable!F116</f>
        <v>0</v>
      </c>
      <c r="G2167" s="6">
        <f>timetable!F117</f>
        <v>0</v>
      </c>
      <c r="H2167" s="6">
        <f>timetable!F118</f>
        <v>0</v>
      </c>
      <c r="I2167" s="6" t="e">
        <f>timetable!#REF!</f>
        <v>#REF!</v>
      </c>
      <c r="M2167" s="5" t="s">
        <v>467</v>
      </c>
    </row>
    <row r="2168" spans="1:13">
      <c r="A2168" s="443" t="e">
        <f>timetable!#REF!</f>
        <v>#REF!</v>
      </c>
      <c r="B2168" s="48">
        <v>2</v>
      </c>
      <c r="C2168" s="12" t="str">
        <f t="shared" si="0"/>
        <v>10:30-12:00</v>
      </c>
      <c r="D2168" s="6">
        <f>timetable!F119</f>
        <v>0</v>
      </c>
      <c r="E2168" s="6" t="e">
        <f>timetable!#REF!</f>
        <v>#REF!</v>
      </c>
      <c r="F2168" s="6">
        <f>timetable!F120</f>
        <v>0</v>
      </c>
      <c r="G2168" s="6">
        <f>timetable!F121</f>
        <v>0</v>
      </c>
      <c r="H2168" s="6">
        <f>timetable!F122</f>
        <v>0</v>
      </c>
      <c r="I2168" s="6" t="e">
        <f>timetable!#REF!</f>
        <v>#REF!</v>
      </c>
      <c r="M2168" s="5" t="s">
        <v>467</v>
      </c>
    </row>
    <row r="2169" spans="1:13">
      <c r="A2169" s="443" t="e">
        <f>timetable!AI124</f>
        <v>#REF!</v>
      </c>
      <c r="B2169" s="444">
        <v>3</v>
      </c>
      <c r="C2169" s="12" t="str">
        <f t="shared" si="0"/>
        <v>12:50-14:20</v>
      </c>
      <c r="D2169" s="6">
        <f>timetable!F123</f>
        <v>0</v>
      </c>
      <c r="E2169" s="6" t="e">
        <f>timetable!#REF!</f>
        <v>#REF!</v>
      </c>
      <c r="F2169" s="6">
        <f>timetable!F124</f>
        <v>0</v>
      </c>
      <c r="G2169" s="6">
        <f>timetable!F125</f>
        <v>0</v>
      </c>
      <c r="H2169" s="6">
        <f>timetable!F126</f>
        <v>0</v>
      </c>
      <c r="I2169" s="6" t="e">
        <f>timetable!#REF!</f>
        <v>#REF!</v>
      </c>
      <c r="M2169" s="5" t="s">
        <v>467</v>
      </c>
    </row>
    <row r="2170" spans="1:13">
      <c r="A2170" s="443" t="e">
        <f>timetable!AI125</f>
        <v>#REF!</v>
      </c>
      <c r="B2170" s="444">
        <v>4</v>
      </c>
      <c r="C2170" s="12" t="str">
        <f t="shared" si="0"/>
        <v>14:30-16:00</v>
      </c>
      <c r="D2170" s="6">
        <f>timetable!F127</f>
        <v>0</v>
      </c>
      <c r="E2170" s="6" t="e">
        <f>timetable!#REF!</f>
        <v>#REF!</v>
      </c>
      <c r="F2170" s="6">
        <f>timetable!F128</f>
        <v>0</v>
      </c>
      <c r="G2170" s="6">
        <f>timetable!F129</f>
        <v>0</v>
      </c>
      <c r="H2170" s="6">
        <f>timetable!F130</f>
        <v>0</v>
      </c>
      <c r="I2170" s="6" t="e">
        <f>timetable!#REF!</f>
        <v>#REF!</v>
      </c>
      <c r="M2170" s="5" t="s">
        <v>467</v>
      </c>
    </row>
    <row r="2171" spans="1:13">
      <c r="A2171" s="443" t="e">
        <f>timetable!AI126</f>
        <v>#REF!</v>
      </c>
      <c r="B2171" s="48">
        <v>5</v>
      </c>
      <c r="C2171" s="12" t="str">
        <f t="shared" si="0"/>
        <v>16:10-17:40</v>
      </c>
      <c r="D2171" s="6">
        <f>timetable!F131</f>
        <v>0</v>
      </c>
      <c r="E2171" s="6" t="e">
        <f>timetable!#REF!</f>
        <v>#REF!</v>
      </c>
      <c r="F2171" s="6">
        <f>timetable!F132</f>
        <v>0</v>
      </c>
      <c r="G2171" s="6">
        <f>timetable!F133</f>
        <v>0</v>
      </c>
      <c r="H2171" s="6">
        <f>timetable!F134</f>
        <v>0</v>
      </c>
      <c r="I2171" s="6">
        <f>timetable!F135</f>
        <v>0</v>
      </c>
      <c r="M2171" s="5" t="s">
        <v>467</v>
      </c>
    </row>
    <row r="2172" spans="1:13">
      <c r="A2172" s="446" t="e">
        <f>timetable!#REF!+1</f>
        <v>#REF!</v>
      </c>
      <c r="B2172" s="444">
        <v>1</v>
      </c>
      <c r="C2172" s="12" t="str">
        <f t="shared" si="0"/>
        <v>08:50-10:20</v>
      </c>
      <c r="D2172" s="6" t="str">
        <f>timetable!G170</f>
        <v>原虫</v>
      </c>
      <c r="E2172" s="6" t="e">
        <f>timetable!#REF!</f>
        <v>#REF!</v>
      </c>
      <c r="F2172" s="6" t="e">
        <f>timetable!#REF!</f>
        <v>#REF!</v>
      </c>
      <c r="G2172" s="6" t="str">
        <f>timetable!G172</f>
        <v>Osamu Kaneko</v>
      </c>
      <c r="H2172" s="6" t="str">
        <f>timetable!G173</f>
        <v>NU</v>
      </c>
      <c r="I2172" s="6" t="e">
        <f>timetable!#REF!</f>
        <v>#REF!</v>
      </c>
      <c r="M2172" s="5" t="s">
        <v>467</v>
      </c>
    </row>
    <row r="2173" spans="1:13">
      <c r="A2173" s="446" t="e">
        <f>timetable!AI127</f>
        <v>#REF!</v>
      </c>
      <c r="B2173" s="444">
        <v>2</v>
      </c>
      <c r="C2173" s="12" t="str">
        <f t="shared" si="0"/>
        <v>10:30-12:00</v>
      </c>
      <c r="D2173" s="6" t="str">
        <f>timetable!F143</f>
        <v>小児保健・母子保健</v>
      </c>
      <c r="E2173" s="6" t="e">
        <f>timetable!#REF!</f>
        <v>#REF!</v>
      </c>
      <c r="F2173" s="6" t="str">
        <f>timetable!F144</f>
        <v>小児保健 1</v>
      </c>
      <c r="G2173" s="6" t="str">
        <f>timetable!F145</f>
        <v>Yasuhiko Kamiya</v>
      </c>
      <c r="H2173" s="6" t="str">
        <f>timetable!F146</f>
        <v>NU</v>
      </c>
      <c r="I2173" s="6" t="e">
        <f>timetable!#REF!</f>
        <v>#REF!</v>
      </c>
      <c r="M2173" s="5" t="s">
        <v>467</v>
      </c>
    </row>
    <row r="2174" spans="1:13">
      <c r="A2174" s="446" t="e">
        <f>timetable!#REF!</f>
        <v>#REF!</v>
      </c>
      <c r="B2174" s="48">
        <v>3</v>
      </c>
      <c r="C2174" s="12" t="str">
        <f t="shared" si="0"/>
        <v>12:50-14:20</v>
      </c>
      <c r="D2174" s="6" t="str">
        <f>timetable!G123</f>
        <v>実験室</v>
      </c>
      <c r="E2174" s="6" t="e">
        <f>timetable!#REF!</f>
        <v>#REF!</v>
      </c>
      <c r="F2174" s="6" t="str">
        <f>timetable!G124</f>
        <v>顕微鏡の使い方</v>
      </c>
      <c r="G2174" s="6" t="str">
        <f>timetable!G125</f>
        <v>Miako Sakaguchi</v>
      </c>
      <c r="H2174" s="6" t="str">
        <f>timetable!G126</f>
        <v>NU</v>
      </c>
      <c r="I2174" s="6" t="e">
        <f>timetable!#REF!</f>
        <v>#REF!</v>
      </c>
      <c r="M2174" s="5" t="s">
        <v>467</v>
      </c>
    </row>
    <row r="2175" spans="1:13">
      <c r="A2175" s="446" t="e">
        <f>timetable!AI128</f>
        <v>#REF!</v>
      </c>
      <c r="B2175" s="444">
        <v>4</v>
      </c>
      <c r="C2175" s="12" t="str">
        <f t="shared" si="0"/>
        <v>14:30-16:00</v>
      </c>
      <c r="D2175" s="6" t="str">
        <f>timetable!G127</f>
        <v>実験室</v>
      </c>
      <c r="E2175" s="6" t="e">
        <f>timetable!#REF!</f>
        <v>#REF!</v>
      </c>
      <c r="F2175" s="6" t="str">
        <f>timetable!G128</f>
        <v>顕微鏡の使い方</v>
      </c>
      <c r="G2175" s="6" t="str">
        <f>timetable!G129</f>
        <v>Miako Sakaguchi</v>
      </c>
      <c r="H2175" s="6" t="str">
        <f>timetable!G130</f>
        <v>NU</v>
      </c>
      <c r="I2175" s="6" t="e">
        <f>timetable!#REF!</f>
        <v>#REF!</v>
      </c>
      <c r="M2175" s="5" t="s">
        <v>467</v>
      </c>
    </row>
    <row r="2176" spans="1:13">
      <c r="A2176" s="443" t="e">
        <f>timetable!AI129</f>
        <v>#REF!</v>
      </c>
      <c r="B2176" s="444">
        <v>5</v>
      </c>
      <c r="C2176" s="12" t="str">
        <f t="shared" si="0"/>
        <v>16:10-17:40</v>
      </c>
      <c r="D2176" s="6">
        <f>timetable!G131</f>
        <v>0</v>
      </c>
      <c r="E2176" s="6" t="e">
        <f>timetable!#REF!</f>
        <v>#REF!</v>
      </c>
      <c r="F2176" s="6">
        <f>timetable!G132</f>
        <v>0</v>
      </c>
      <c r="G2176" s="6">
        <f>timetable!G133</f>
        <v>0</v>
      </c>
      <c r="H2176" s="6">
        <f>timetable!G134</f>
        <v>0</v>
      </c>
      <c r="I2176" s="6">
        <f>timetable!G135</f>
        <v>0</v>
      </c>
      <c r="M2176" s="5" t="s">
        <v>467</v>
      </c>
    </row>
    <row r="2177" spans="1:13">
      <c r="A2177" s="446" t="e">
        <f>timetable!#REF!</f>
        <v>#REF!</v>
      </c>
      <c r="B2177" s="444">
        <v>1</v>
      </c>
      <c r="C2177" s="12" t="str">
        <f t="shared" si="0"/>
        <v>08:50-10:20</v>
      </c>
      <c r="D2177" s="6" t="str">
        <f>timetable!C139</f>
        <v>臨床</v>
      </c>
      <c r="E2177" s="6" t="e">
        <f>timetable!#REF!</f>
        <v>#REF!</v>
      </c>
      <c r="F2177" s="6" t="str">
        <f>timetable!C140</f>
        <v>臨床熱帯医学 1</v>
      </c>
      <c r="G2177" s="6" t="e">
        <f>timetable!#REF!</f>
        <v>#REF!</v>
      </c>
      <c r="H2177" s="6" t="str">
        <f>timetable!C142</f>
        <v>NU</v>
      </c>
      <c r="I2177" s="6" t="e">
        <f>timetable!#REF!</f>
        <v>#REF!</v>
      </c>
      <c r="M2177" s="5" t="s">
        <v>467</v>
      </c>
    </row>
    <row r="2178" spans="1:13">
      <c r="A2178" s="446" t="e">
        <f>timetable!#REF!</f>
        <v>#REF!</v>
      </c>
      <c r="B2178" s="444">
        <v>2</v>
      </c>
      <c r="C2178" s="12" t="str">
        <f t="shared" si="0"/>
        <v>10:30-12:00</v>
      </c>
      <c r="D2178" s="6" t="str">
        <f>timetable!C143</f>
        <v>臨床</v>
      </c>
      <c r="E2178" s="6" t="e">
        <f>timetable!#REF!</f>
        <v>#REF!</v>
      </c>
      <c r="F2178" s="6" t="str">
        <f>timetable!C144</f>
        <v>臨床熱帯医学 1</v>
      </c>
      <c r="G2178" s="6" t="e">
        <f>timetable!#REF!</f>
        <v>#REF!</v>
      </c>
      <c r="H2178" s="6" t="str">
        <f>timetable!C146</f>
        <v>NU</v>
      </c>
      <c r="I2178" s="6" t="e">
        <f>timetable!#REF!</f>
        <v>#REF!</v>
      </c>
      <c r="M2178" s="5" t="s">
        <v>467</v>
      </c>
    </row>
    <row r="2179" spans="1:13">
      <c r="A2179" s="446" t="e">
        <f>timetable!AI138</f>
        <v>#REF!</v>
      </c>
      <c r="B2179" s="444">
        <v>3</v>
      </c>
      <c r="C2179" s="12" t="str">
        <f t="shared" si="0"/>
        <v>12:50-14:20</v>
      </c>
      <c r="D2179" s="6" t="str">
        <f>timetable!C147</f>
        <v>実験室</v>
      </c>
      <c r="E2179" s="6" t="e">
        <f>timetable!#REF!</f>
        <v>#REF!</v>
      </c>
      <c r="F2179" s="6" t="str">
        <f>timetable!C148</f>
        <v>電子顕微鏡</v>
      </c>
      <c r="G2179" s="6" t="e">
        <f>timetable!#REF!</f>
        <v>#REF!</v>
      </c>
      <c r="H2179" s="6" t="str">
        <f>timetable!C150</f>
        <v>NU</v>
      </c>
      <c r="I2179" s="6" t="e">
        <f>timetable!#REF!</f>
        <v>#REF!</v>
      </c>
      <c r="M2179" s="5" t="s">
        <v>467</v>
      </c>
    </row>
    <row r="2180" spans="1:13">
      <c r="A2180" s="446" t="e">
        <f>timetable!AI139</f>
        <v>#REF!</v>
      </c>
      <c r="B2180" s="444">
        <v>4</v>
      </c>
      <c r="C2180" s="12" t="str">
        <f t="shared" si="0"/>
        <v>14:30-16:00</v>
      </c>
      <c r="D2180" s="6" t="str">
        <f>timetable!C151</f>
        <v>実験室</v>
      </c>
      <c r="E2180" s="6" t="e">
        <f>timetable!#REF!</f>
        <v>#REF!</v>
      </c>
      <c r="F2180" s="6" t="str">
        <f>timetable!C152</f>
        <v>電子顕微鏡</v>
      </c>
      <c r="G2180" s="6" t="e">
        <f>timetable!#REF!</f>
        <v>#REF!</v>
      </c>
      <c r="H2180" s="6" t="str">
        <f>timetable!C154</f>
        <v>NU</v>
      </c>
      <c r="I2180" s="6" t="e">
        <f>timetable!#REF!</f>
        <v>#REF!</v>
      </c>
      <c r="M2180" s="5" t="s">
        <v>467</v>
      </c>
    </row>
    <row r="2181" spans="1:13">
      <c r="A2181" s="443" t="e">
        <f>timetable!#REF!</f>
        <v>#REF!</v>
      </c>
      <c r="B2181" s="48">
        <v>5</v>
      </c>
      <c r="C2181" s="12" t="str">
        <f t="shared" si="0"/>
        <v>16:10-17:40</v>
      </c>
      <c r="D2181" s="6">
        <f>timetable!C155</f>
        <v>0</v>
      </c>
      <c r="E2181" s="6" t="e">
        <f>timetable!#REF!</f>
        <v>#REF!</v>
      </c>
      <c r="F2181" s="6">
        <f>timetable!C156</f>
        <v>0</v>
      </c>
      <c r="G2181" s="6" t="e">
        <f>timetable!#REF!</f>
        <v>#REF!</v>
      </c>
      <c r="H2181" s="6" t="e">
        <f>timetable!#REF!</f>
        <v>#REF!</v>
      </c>
      <c r="I2181" s="6">
        <f>timetable!C158</f>
        <v>0</v>
      </c>
      <c r="M2181" s="5" t="s">
        <v>467</v>
      </c>
    </row>
    <row r="2182" spans="1:13">
      <c r="A2182" s="446" t="e">
        <f>timetable!AI140+1</f>
        <v>#REF!</v>
      </c>
      <c r="B2182" s="48">
        <v>1</v>
      </c>
      <c r="C2182" s="12" t="str">
        <f t="shared" si="0"/>
        <v>08:50-10:20</v>
      </c>
      <c r="D2182" s="6" t="str">
        <f>timetable!E139</f>
        <v>ウイルス</v>
      </c>
      <c r="E2182" s="6" t="e">
        <f>timetable!#REF!</f>
        <v>#REF!</v>
      </c>
      <c r="F2182" s="6" t="str">
        <f>timetable!E140</f>
        <v>ウイルス学 実習 2</v>
      </c>
      <c r="G2182" s="6" t="str">
        <f>timetable!E141</f>
        <v>Inoue/Urata/Takamatsu</v>
      </c>
      <c r="H2182" s="6" t="str">
        <f>timetable!E142</f>
        <v>NU</v>
      </c>
      <c r="I2182" s="6" t="e">
        <f>timetable!#REF!</f>
        <v>#REF!</v>
      </c>
      <c r="M2182" s="5" t="s">
        <v>467</v>
      </c>
    </row>
    <row r="2183" spans="1:13">
      <c r="A2183" s="446" t="e">
        <f>timetable!AI141</f>
        <v>#REF!</v>
      </c>
      <c r="B2183" s="48">
        <v>2</v>
      </c>
      <c r="C2183" s="12" t="str">
        <f t="shared" si="0"/>
        <v>10:30-12:00</v>
      </c>
      <c r="D2183" s="6" t="str">
        <f>timetable!E143</f>
        <v>ウイルス</v>
      </c>
      <c r="E2183" s="6" t="e">
        <f>timetable!#REF!</f>
        <v>#REF!</v>
      </c>
      <c r="F2183" s="6" t="str">
        <f>timetable!E144</f>
        <v>ウイルス学 実習 2</v>
      </c>
      <c r="G2183" s="6" t="str">
        <f>timetable!E145</f>
        <v>Inoue/Urata/Takamatsu</v>
      </c>
      <c r="H2183" s="6" t="str">
        <f>timetable!E146</f>
        <v>NU</v>
      </c>
      <c r="I2183" s="6" t="e">
        <f>timetable!#REF!</f>
        <v>#REF!</v>
      </c>
      <c r="M2183" s="5" t="s">
        <v>467</v>
      </c>
    </row>
    <row r="2184" spans="1:13">
      <c r="A2184" s="446" t="e">
        <f>timetable!AI142</f>
        <v>#REF!</v>
      </c>
      <c r="B2184" s="444">
        <v>3</v>
      </c>
      <c r="C2184" s="12" t="str">
        <f t="shared" si="0"/>
        <v>12:50-14:20</v>
      </c>
      <c r="D2184" s="6" t="str">
        <f>timetable!D147</f>
        <v>ウイルス</v>
      </c>
      <c r="E2184" s="6" t="e">
        <f>timetable!#REF!</f>
        <v>#REF!</v>
      </c>
      <c r="F2184" s="6" t="str">
        <f>timetable!D148</f>
        <v>ウイルス学 実習 1</v>
      </c>
      <c r="G2184" s="6" t="str">
        <f>timetable!D149</f>
        <v>Inoue/Urata/Takamatsu</v>
      </c>
      <c r="H2184" s="6" t="str">
        <f>timetable!D150</f>
        <v>NU</v>
      </c>
      <c r="I2184" s="6" t="e">
        <f>timetable!#REF!</f>
        <v>#REF!</v>
      </c>
      <c r="M2184" s="5" t="s">
        <v>467</v>
      </c>
    </row>
    <row r="2185" spans="1:13">
      <c r="A2185" s="446" t="e">
        <f>timetable!#REF!</f>
        <v>#REF!</v>
      </c>
      <c r="B2185" s="444">
        <v>4</v>
      </c>
      <c r="C2185" s="12" t="str">
        <f t="shared" si="0"/>
        <v>14:30-16:00</v>
      </c>
      <c r="D2185" s="6" t="str">
        <f>timetable!D151</f>
        <v>ウイルス</v>
      </c>
      <c r="E2185" s="6" t="e">
        <f>timetable!#REF!</f>
        <v>#REF!</v>
      </c>
      <c r="F2185" s="6" t="str">
        <f>timetable!D152</f>
        <v>ウイルス学 実習 1</v>
      </c>
      <c r="G2185" s="6" t="str">
        <f>timetable!D153</f>
        <v>Inoue/Urata/Takamatsu</v>
      </c>
      <c r="H2185" s="6" t="str">
        <f>timetable!D154</f>
        <v>NU</v>
      </c>
      <c r="I2185" s="6" t="e">
        <f>timetable!#REF!</f>
        <v>#REF!</v>
      </c>
      <c r="M2185" s="5" t="s">
        <v>467</v>
      </c>
    </row>
    <row r="2186" spans="1:13">
      <c r="A2186" s="443" t="e">
        <f>timetable!AI143</f>
        <v>#REF!</v>
      </c>
      <c r="B2186" s="444">
        <v>5</v>
      </c>
      <c r="C2186" s="12" t="str">
        <f t="shared" si="0"/>
        <v>16:10-17:40</v>
      </c>
      <c r="D2186" s="6">
        <f>timetable!D155</f>
        <v>0</v>
      </c>
      <c r="E2186" s="6" t="e">
        <f>timetable!#REF!</f>
        <v>#REF!</v>
      </c>
      <c r="F2186" s="6">
        <f>timetable!D156</f>
        <v>0</v>
      </c>
      <c r="G2186" s="6">
        <f>timetable!D157</f>
        <v>0</v>
      </c>
      <c r="H2186" s="6" t="e">
        <f>timetable!#REF!</f>
        <v>#REF!</v>
      </c>
      <c r="I2186" s="6">
        <f>timetable!D158</f>
        <v>0</v>
      </c>
      <c r="M2186" s="5" t="s">
        <v>467</v>
      </c>
    </row>
    <row r="2187" spans="1:13">
      <c r="A2187" s="446" t="e">
        <f>timetable!#REF!+1</f>
        <v>#REF!</v>
      </c>
      <c r="B2187" s="48">
        <v>1</v>
      </c>
      <c r="C2187" s="12" t="str">
        <f t="shared" si="0"/>
        <v>08:50-10:20</v>
      </c>
      <c r="D2187" s="6" t="str">
        <f>timetable!D139</f>
        <v>原虫</v>
      </c>
      <c r="E2187" s="6" t="e">
        <f>timetable!#REF!</f>
        <v>#REF!</v>
      </c>
      <c r="F2187" s="6" t="str">
        <f>timetable!D140</f>
        <v>腸管寄生原虫</v>
      </c>
      <c r="G2187" s="6" t="str">
        <f>timetable!D141</f>
        <v>Osamu Kaneko</v>
      </c>
      <c r="H2187" s="6" t="str">
        <f>timetable!D142</f>
        <v>NU</v>
      </c>
      <c r="I2187" s="6" t="e">
        <f>timetable!#REF!</f>
        <v>#REF!</v>
      </c>
      <c r="M2187" s="5" t="s">
        <v>467</v>
      </c>
    </row>
    <row r="2188" spans="1:13">
      <c r="A2188" s="446" t="e">
        <f>timetable!AI144</f>
        <v>#REF!</v>
      </c>
      <c r="B2188" s="48">
        <v>2</v>
      </c>
      <c r="C2188" s="12" t="str">
        <f t="shared" si="0"/>
        <v>10:30-12:00</v>
      </c>
      <c r="D2188" s="6" t="str">
        <f>timetable!D143</f>
        <v>原虫</v>
      </c>
      <c r="E2188" s="6" t="e">
        <f>timetable!#REF!</f>
        <v>#REF!</v>
      </c>
      <c r="F2188" s="6" t="str">
        <f>timetable!D144</f>
        <v>腸管寄生原虫</v>
      </c>
      <c r="G2188" s="6" t="str">
        <f>timetable!D145</f>
        <v>Osamu Kaneko</v>
      </c>
      <c r="H2188" s="6" t="str">
        <f>timetable!D146</f>
        <v>NU</v>
      </c>
      <c r="I2188" s="6" t="e">
        <f>timetable!#REF!</f>
        <v>#REF!</v>
      </c>
      <c r="M2188" s="5" t="s">
        <v>467</v>
      </c>
    </row>
    <row r="2189" spans="1:13">
      <c r="A2189" s="446" t="e">
        <f>timetable!AI145</f>
        <v>#REF!</v>
      </c>
      <c r="B2189" s="48">
        <v>3</v>
      </c>
      <c r="C2189" s="12" t="str">
        <f t="shared" si="0"/>
        <v>12:50-14:20</v>
      </c>
      <c r="D2189" s="6" t="str">
        <f>timetable!F147</f>
        <v>ぜん虫</v>
      </c>
      <c r="E2189" s="6" t="e">
        <f>timetable!#REF!</f>
        <v>#REF!</v>
      </c>
      <c r="F2189" s="6" t="str">
        <f>timetable!F148</f>
        <v>寄生虫学実習 1</v>
      </c>
      <c r="G2189" s="6" t="str">
        <f>timetable!F149</f>
        <v>Shinjiro Hamano</v>
      </c>
      <c r="H2189" s="6" t="str">
        <f>timetable!F150</f>
        <v>NU</v>
      </c>
      <c r="I2189" s="6" t="e">
        <f>timetable!#REF!</f>
        <v>#REF!</v>
      </c>
      <c r="M2189" s="5" t="s">
        <v>467</v>
      </c>
    </row>
    <row r="2190" spans="1:13">
      <c r="A2190" s="446" t="e">
        <f>timetable!AI146</f>
        <v>#REF!</v>
      </c>
      <c r="B2190" s="444">
        <v>4</v>
      </c>
      <c r="C2190" s="12" t="str">
        <f t="shared" si="0"/>
        <v>14:30-16:00</v>
      </c>
      <c r="D2190" s="6" t="str">
        <f>timetable!F151</f>
        <v>ぜん虫</v>
      </c>
      <c r="E2190" s="6" t="e">
        <f>timetable!#REF!</f>
        <v>#REF!</v>
      </c>
      <c r="F2190" s="6" t="str">
        <f>timetable!F152</f>
        <v>寄生虫学実習 1</v>
      </c>
      <c r="G2190" s="6" t="str">
        <f>timetable!F153</f>
        <v>Shinjiro Hamano</v>
      </c>
      <c r="H2190" s="6" t="str">
        <f>timetable!F154</f>
        <v>NU</v>
      </c>
      <c r="I2190" s="6" t="e">
        <f>timetable!#REF!</f>
        <v>#REF!</v>
      </c>
      <c r="M2190" s="5" t="s">
        <v>467</v>
      </c>
    </row>
    <row r="2191" spans="1:13">
      <c r="A2191" s="443" t="e">
        <f>timetable!#REF!</f>
        <v>#REF!</v>
      </c>
      <c r="B2191" s="444">
        <v>5</v>
      </c>
      <c r="C2191" s="12" t="str">
        <f t="shared" si="0"/>
        <v>16:10-17:40</v>
      </c>
      <c r="D2191" s="6">
        <f>timetable!E155</f>
        <v>0</v>
      </c>
      <c r="E2191" s="6" t="e">
        <f>timetable!#REF!</f>
        <v>#REF!</v>
      </c>
      <c r="F2191" s="6">
        <f>timetable!E156</f>
        <v>0</v>
      </c>
      <c r="G2191" s="6">
        <f>timetable!E157</f>
        <v>0</v>
      </c>
      <c r="H2191" s="6" t="e">
        <f>timetable!#REF!</f>
        <v>#REF!</v>
      </c>
      <c r="I2191" s="6">
        <f>timetable!E158</f>
        <v>0</v>
      </c>
      <c r="M2191" s="5" t="s">
        <v>467</v>
      </c>
    </row>
    <row r="2192" spans="1:13">
      <c r="A2192" s="446" t="e">
        <f>timetable!AI147+1</f>
        <v>#REF!</v>
      </c>
      <c r="B2192" s="444">
        <v>1</v>
      </c>
      <c r="C2192" s="12" t="str">
        <f t="shared" si="0"/>
        <v>08:50-10:20</v>
      </c>
      <c r="D2192" s="6" t="str">
        <f>timetable!G115</f>
        <v>実験室</v>
      </c>
      <c r="E2192" s="6" t="e">
        <f>timetable!#REF!</f>
        <v>#REF!</v>
      </c>
      <c r="F2192" s="6" t="str">
        <f>timetable!G116</f>
        <v>病原体の扱い方</v>
      </c>
      <c r="G2192" s="6" t="str">
        <f>timetable!G117</f>
        <v>Shuzo Urata</v>
      </c>
      <c r="H2192" s="6" t="str">
        <f>timetable!G118</f>
        <v>NU</v>
      </c>
      <c r="I2192" s="6" t="e">
        <f>timetable!#REF!</f>
        <v>#REF!</v>
      </c>
      <c r="M2192" s="5" t="s">
        <v>467</v>
      </c>
    </row>
    <row r="2193" spans="1:13">
      <c r="A2193" s="446" t="e">
        <f>timetable!#REF!</f>
        <v>#REF!</v>
      </c>
      <c r="B2193" s="48">
        <v>2</v>
      </c>
      <c r="C2193" s="12" t="str">
        <f t="shared" si="0"/>
        <v>10:30-12:00</v>
      </c>
      <c r="D2193" s="6" t="str">
        <f>timetable!G119</f>
        <v>実験室</v>
      </c>
      <c r="E2193" s="6" t="e">
        <f>timetable!#REF!</f>
        <v>#REF!</v>
      </c>
      <c r="F2193" s="6" t="str">
        <f>timetable!G120</f>
        <v>ラボの使い方</v>
      </c>
      <c r="G2193" s="6" t="str">
        <f>timetable!G121</f>
        <v>Shuzo Urata</v>
      </c>
      <c r="H2193" s="6" t="str">
        <f>timetable!G122</f>
        <v>NU</v>
      </c>
      <c r="I2193" s="6" t="e">
        <f>timetable!#REF!</f>
        <v>#REF!</v>
      </c>
      <c r="M2193" s="5" t="s">
        <v>467</v>
      </c>
    </row>
    <row r="2194" spans="1:13">
      <c r="A2194" s="446" t="e">
        <f>timetable!AI148</f>
        <v>#REF!</v>
      </c>
      <c r="B2194" s="444">
        <v>3</v>
      </c>
      <c r="C2194" s="12" t="str">
        <f t="shared" si="0"/>
        <v>12:50-14:20</v>
      </c>
      <c r="D2194" s="6" t="str">
        <f>timetable!E147</f>
        <v>ウイルス</v>
      </c>
      <c r="E2194" s="6" t="e">
        <f>timetable!#REF!</f>
        <v>#REF!</v>
      </c>
      <c r="F2194" s="6" t="str">
        <f>timetable!E148</f>
        <v>ウイルス学 実習 3</v>
      </c>
      <c r="G2194" s="6" t="str">
        <f>timetable!E149</f>
        <v>Inoue/Urata/Takamatsu</v>
      </c>
      <c r="H2194" s="6" t="str">
        <f>timetable!E150</f>
        <v>NU</v>
      </c>
      <c r="I2194" s="6" t="e">
        <f>timetable!#REF!</f>
        <v>#REF!</v>
      </c>
      <c r="M2194" s="5" t="s">
        <v>467</v>
      </c>
    </row>
    <row r="2195" spans="1:13">
      <c r="A2195" s="446" t="e">
        <f>timetable!AI149</f>
        <v>#REF!</v>
      </c>
      <c r="B2195" s="444">
        <v>4</v>
      </c>
      <c r="C2195" s="12" t="str">
        <f t="shared" si="0"/>
        <v>14:30-16:00</v>
      </c>
      <c r="D2195" s="6" t="str">
        <f>timetable!E151</f>
        <v>ウイルス</v>
      </c>
      <c r="E2195" s="6" t="e">
        <f>timetable!#REF!</f>
        <v>#REF!</v>
      </c>
      <c r="F2195" s="6" t="str">
        <f>timetable!E152</f>
        <v>ウイルス学 実習 3</v>
      </c>
      <c r="G2195" s="6" t="str">
        <f>timetable!E153</f>
        <v>Inoue/Urata/Takamatsu</v>
      </c>
      <c r="H2195" s="6" t="str">
        <f>timetable!E154</f>
        <v>NU</v>
      </c>
      <c r="I2195" s="6" t="e">
        <f>timetable!#REF!</f>
        <v>#REF!</v>
      </c>
      <c r="M2195" s="5" t="s">
        <v>467</v>
      </c>
    </row>
    <row r="2196" spans="1:13">
      <c r="A2196" s="443" t="e">
        <f>timetable!AI150</f>
        <v>#REF!</v>
      </c>
      <c r="B2196" s="48">
        <v>5</v>
      </c>
      <c r="C2196" s="12" t="str">
        <f t="shared" si="0"/>
        <v>16:10-17:40</v>
      </c>
      <c r="D2196" s="6" t="e">
        <f t="shared" ref="D2196:I2196" si="60">#REF!</f>
        <v>#REF!</v>
      </c>
      <c r="E2196" s="6" t="e">
        <f t="shared" si="60"/>
        <v>#REF!</v>
      </c>
      <c r="F2196" s="6" t="e">
        <f t="shared" si="60"/>
        <v>#REF!</v>
      </c>
      <c r="G2196" s="6" t="e">
        <f t="shared" si="60"/>
        <v>#REF!</v>
      </c>
      <c r="H2196" s="6" t="e">
        <f t="shared" si="60"/>
        <v>#REF!</v>
      </c>
      <c r="I2196" s="6" t="e">
        <f t="shared" si="60"/>
        <v>#REF!</v>
      </c>
      <c r="M2196" s="5" t="s">
        <v>467</v>
      </c>
    </row>
    <row r="2197" spans="1:13">
      <c r="A2197" s="446" t="e">
        <f>timetable!#REF!+1</f>
        <v>#REF!</v>
      </c>
      <c r="B2197" s="444">
        <v>1</v>
      </c>
      <c r="C2197" s="12" t="str">
        <f t="shared" si="0"/>
        <v>08:50-10:20</v>
      </c>
      <c r="D2197" s="6">
        <f>timetable!G139</f>
        <v>0</v>
      </c>
      <c r="E2197" s="6" t="e">
        <f>timetable!#REF!</f>
        <v>#REF!</v>
      </c>
      <c r="F2197" s="6">
        <f>timetable!G140</f>
        <v>0</v>
      </c>
      <c r="G2197" s="6">
        <f>timetable!G141</f>
        <v>0</v>
      </c>
      <c r="H2197" s="6">
        <f>timetable!G142</f>
        <v>0</v>
      </c>
      <c r="I2197" s="6" t="e">
        <f>timetable!#REF!</f>
        <v>#REF!</v>
      </c>
      <c r="M2197" s="5" t="s">
        <v>467</v>
      </c>
    </row>
    <row r="2198" spans="1:13">
      <c r="A2198" s="446" t="e">
        <f>timetable!AI151</f>
        <v>#REF!</v>
      </c>
      <c r="B2198" s="444">
        <v>2</v>
      </c>
      <c r="C2198" s="12" t="str">
        <f t="shared" si="0"/>
        <v>10:30-12:00</v>
      </c>
      <c r="D2198" s="6">
        <f>timetable!G143</f>
        <v>0</v>
      </c>
      <c r="E2198" s="6" t="e">
        <f>timetable!#REF!</f>
        <v>#REF!</v>
      </c>
      <c r="F2198" s="6">
        <f>timetable!G144</f>
        <v>0</v>
      </c>
      <c r="G2198" s="6">
        <f>timetable!G145</f>
        <v>0</v>
      </c>
      <c r="H2198" s="6">
        <f>timetable!G146</f>
        <v>0</v>
      </c>
      <c r="I2198" s="6" t="e">
        <f>timetable!#REF!</f>
        <v>#REF!</v>
      </c>
      <c r="M2198" s="5" t="s">
        <v>467</v>
      </c>
    </row>
    <row r="2199" spans="1:13">
      <c r="A2199" s="446" t="e">
        <f>timetable!#REF!</f>
        <v>#REF!</v>
      </c>
      <c r="B2199" s="48">
        <v>3</v>
      </c>
      <c r="C2199" s="12" t="str">
        <f t="shared" si="0"/>
        <v>12:50-14:20</v>
      </c>
      <c r="D2199" s="6" t="str">
        <f>timetable!G147</f>
        <v>細菌・真菌</v>
      </c>
      <c r="E2199" s="6" t="e">
        <f>timetable!#REF!</f>
        <v>#REF!</v>
      </c>
      <c r="F2199" s="6" t="str">
        <f>timetable!G148</f>
        <v>免疫遺伝学実習</v>
      </c>
      <c r="G2199" s="6" t="str">
        <f>timetable!G149</f>
        <v>Yoshinao Kubo</v>
      </c>
      <c r="H2199" s="6" t="str">
        <f>timetable!G150</f>
        <v>NU</v>
      </c>
      <c r="I2199" s="6" t="e">
        <f>timetable!#REF!</f>
        <v>#REF!</v>
      </c>
      <c r="M2199" s="5" t="s">
        <v>467</v>
      </c>
    </row>
    <row r="2200" spans="1:13">
      <c r="A2200" s="446" t="e">
        <f>timetable!AI152</f>
        <v>#REF!</v>
      </c>
      <c r="B2200" s="444">
        <v>4</v>
      </c>
      <c r="C2200" s="12" t="str">
        <f t="shared" si="0"/>
        <v>14:30-16:00</v>
      </c>
      <c r="D2200" s="6" t="str">
        <f>timetable!G151</f>
        <v>細菌・真菌</v>
      </c>
      <c r="E2200" s="6" t="e">
        <f>timetable!#REF!</f>
        <v>#REF!</v>
      </c>
      <c r="F2200" s="6" t="str">
        <f>timetable!G152</f>
        <v>免疫遺伝学実習</v>
      </c>
      <c r="G2200" s="6" t="str">
        <f>timetable!G153</f>
        <v>Yoshinao Kubo</v>
      </c>
      <c r="H2200" s="6" t="str">
        <f>timetable!G154</f>
        <v>NU</v>
      </c>
      <c r="I2200" s="6" t="e">
        <f>timetable!#REF!</f>
        <v>#REF!</v>
      </c>
      <c r="M2200" s="5" t="s">
        <v>467</v>
      </c>
    </row>
    <row r="2201" spans="1:13">
      <c r="A2201" s="443" t="e">
        <f>timetable!AI153</f>
        <v>#REF!</v>
      </c>
      <c r="B2201" s="444">
        <v>5</v>
      </c>
      <c r="C2201" s="12" t="str">
        <f t="shared" si="0"/>
        <v>16:10-17:40</v>
      </c>
      <c r="D2201" s="6">
        <f>timetable!G155</f>
        <v>0</v>
      </c>
      <c r="E2201" s="6" t="e">
        <f>timetable!#REF!</f>
        <v>#REF!</v>
      </c>
      <c r="F2201" s="6">
        <f>timetable!G156</f>
        <v>0</v>
      </c>
      <c r="G2201" s="6">
        <f>timetable!G157</f>
        <v>0</v>
      </c>
      <c r="H2201" s="6" t="e">
        <f>timetable!#REF!</f>
        <v>#REF!</v>
      </c>
      <c r="I2201" s="6">
        <f>timetable!G158</f>
        <v>0</v>
      </c>
      <c r="M2201" s="5" t="s">
        <v>467</v>
      </c>
    </row>
    <row r="2202" spans="1:13">
      <c r="A2202" s="446" t="e">
        <f>timetable!#REF!</f>
        <v>#REF!</v>
      </c>
      <c r="B2202" s="444">
        <v>1</v>
      </c>
      <c r="C2202" s="12" t="str">
        <f t="shared" si="0"/>
        <v>08:50-10:20</v>
      </c>
      <c r="D2202" s="6" t="str">
        <f>timetable!C162</f>
        <v>臨床</v>
      </c>
      <c r="E2202" s="6" t="e">
        <f>timetable!#REF!</f>
        <v>#REF!</v>
      </c>
      <c r="F2202" s="6" t="str">
        <f>timetable!C163</f>
        <v>臨床熱帯医学 2</v>
      </c>
      <c r="G2202" s="6" t="e">
        <f>timetable!#REF!</f>
        <v>#REF!</v>
      </c>
      <c r="H2202" s="6" t="str">
        <f>timetable!C165</f>
        <v>NU</v>
      </c>
      <c r="I2202" s="6" t="e">
        <f>timetable!#REF!</f>
        <v>#REF!</v>
      </c>
      <c r="M2202" s="5" t="s">
        <v>467</v>
      </c>
    </row>
    <row r="2203" spans="1:13">
      <c r="A2203" s="446" t="e">
        <f>timetable!#REF!</f>
        <v>#REF!</v>
      </c>
      <c r="B2203" s="444">
        <v>2</v>
      </c>
      <c r="C2203" s="12" t="str">
        <f t="shared" si="0"/>
        <v>10:30-12:00</v>
      </c>
      <c r="D2203" s="6" t="str">
        <f>timetable!C166</f>
        <v>臨床</v>
      </c>
      <c r="E2203" s="6" t="e">
        <f>timetable!#REF!</f>
        <v>#REF!</v>
      </c>
      <c r="F2203" s="6" t="str">
        <f>timetable!C167</f>
        <v>臨床熱帯医学 2</v>
      </c>
      <c r="G2203" s="6" t="e">
        <f>timetable!#REF!</f>
        <v>#REF!</v>
      </c>
      <c r="H2203" s="6" t="str">
        <f>timetable!C169</f>
        <v>NU</v>
      </c>
      <c r="I2203" s="6" t="e">
        <f>timetable!#REF!</f>
        <v>#REF!</v>
      </c>
      <c r="M2203" s="5" t="s">
        <v>467</v>
      </c>
    </row>
    <row r="2204" spans="1:13">
      <c r="A2204" s="446" t="e">
        <f>timetable!AI161</f>
        <v>#REF!</v>
      </c>
      <c r="B2204" s="444">
        <v>3</v>
      </c>
      <c r="C2204" s="12" t="str">
        <f t="shared" si="0"/>
        <v>12:50-14:20</v>
      </c>
      <c r="D2204" s="6" t="str">
        <f>timetable!C170</f>
        <v>小児保健・母子保健</v>
      </c>
      <c r="E2204" s="6" t="e">
        <f>timetable!#REF!</f>
        <v>#REF!</v>
      </c>
      <c r="F2204" s="6" t="e">
        <f>timetable!#REF!</f>
        <v>#REF!</v>
      </c>
      <c r="G2204" s="6" t="e">
        <f t="shared" ref="G2204:G2206" si="61">#REF!</f>
        <v>#REF!</v>
      </c>
      <c r="H2204" s="6" t="str">
        <f>timetable!C173</f>
        <v>NU</v>
      </c>
      <c r="I2204" s="6" t="e">
        <f>timetable!#REF!</f>
        <v>#REF!</v>
      </c>
      <c r="M2204" s="5" t="s">
        <v>467</v>
      </c>
    </row>
    <row r="2205" spans="1:13">
      <c r="A2205" s="446" t="e">
        <f>timetable!AI162</f>
        <v>#REF!</v>
      </c>
      <c r="B2205" s="444">
        <v>4</v>
      </c>
      <c r="C2205" s="12" t="str">
        <f t="shared" si="0"/>
        <v>14:30-16:00</v>
      </c>
      <c r="D2205" s="6" t="str">
        <f>timetable!C174</f>
        <v>小児保健・母子保健</v>
      </c>
      <c r="E2205" s="6" t="e">
        <f>timetable!#REF!</f>
        <v>#REF!</v>
      </c>
      <c r="F2205" s="6" t="str">
        <f>timetable!C175</f>
        <v>母子保健１</v>
      </c>
      <c r="G2205" s="6" t="e">
        <f t="shared" si="61"/>
        <v>#REF!</v>
      </c>
      <c r="H2205" s="6" t="str">
        <f>timetable!C177</f>
        <v>NU</v>
      </c>
      <c r="I2205" s="6" t="e">
        <f>timetable!#REF!</f>
        <v>#REF!</v>
      </c>
      <c r="M2205" s="5" t="s">
        <v>467</v>
      </c>
    </row>
    <row r="2206" spans="1:13">
      <c r="A2206" s="443" t="e">
        <f>timetable!#REF!</f>
        <v>#REF!</v>
      </c>
      <c r="B2206" s="48">
        <v>5</v>
      </c>
      <c r="C2206" s="12" t="str">
        <f t="shared" si="0"/>
        <v>16:10-17:40</v>
      </c>
      <c r="D2206" s="6">
        <f>timetable!C178</f>
        <v>0</v>
      </c>
      <c r="E2206" s="6" t="e">
        <f>timetable!#REF!</f>
        <v>#REF!</v>
      </c>
      <c r="F2206" s="6">
        <f>timetable!C179</f>
        <v>0</v>
      </c>
      <c r="G2206" s="6" t="e">
        <f t="shared" si="61"/>
        <v>#REF!</v>
      </c>
      <c r="H2206" s="6">
        <f>timetable!C181</f>
        <v>0</v>
      </c>
      <c r="I2206" s="6" t="e">
        <f>timetable!#REF!</f>
        <v>#REF!</v>
      </c>
      <c r="M2206" s="5" t="s">
        <v>467</v>
      </c>
    </row>
    <row r="2207" spans="1:13">
      <c r="A2207" s="446" t="e">
        <f>timetable!AI163+1</f>
        <v>#REF!</v>
      </c>
      <c r="B2207" s="48">
        <v>1</v>
      </c>
      <c r="C2207" s="12" t="str">
        <f t="shared" si="0"/>
        <v>08:50-10:20</v>
      </c>
      <c r="D2207" s="6" t="str">
        <f>timetable!D162</f>
        <v>ぜん虫</v>
      </c>
      <c r="E2207" s="6" t="e">
        <f>timetable!#REF!</f>
        <v>#REF!</v>
      </c>
      <c r="F2207" s="6" t="str">
        <f>timetable!D163</f>
        <v>寄生虫学実習 2</v>
      </c>
      <c r="G2207" s="6" t="str">
        <f>timetable!D164</f>
        <v>Shinjiro Hamano</v>
      </c>
      <c r="H2207" s="6" t="str">
        <f>timetable!D165</f>
        <v>NU</v>
      </c>
      <c r="I2207" s="6" t="e">
        <f>timetable!#REF!</f>
        <v>#REF!</v>
      </c>
      <c r="M2207" s="5" t="s">
        <v>467</v>
      </c>
    </row>
    <row r="2208" spans="1:13">
      <c r="A2208" s="446" t="e">
        <f>timetable!AI164</f>
        <v>#REF!</v>
      </c>
      <c r="B2208" s="48">
        <v>2</v>
      </c>
      <c r="C2208" s="12" t="str">
        <f t="shared" si="0"/>
        <v>10:30-12:00</v>
      </c>
      <c r="D2208" s="6" t="str">
        <f>timetable!D166</f>
        <v>ぜん虫</v>
      </c>
      <c r="E2208" s="6" t="e">
        <f>timetable!#REF!</f>
        <v>#REF!</v>
      </c>
      <c r="F2208" s="6" t="str">
        <f>timetable!D167</f>
        <v>寄生虫学実習 2</v>
      </c>
      <c r="G2208" s="6" t="str">
        <f>timetable!D168</f>
        <v>Shinjiro Hamano</v>
      </c>
      <c r="H2208" s="6" t="str">
        <f>timetable!D169</f>
        <v>NU</v>
      </c>
      <c r="I2208" s="6" t="e">
        <f>timetable!#REF!</f>
        <v>#REF!</v>
      </c>
      <c r="M2208" s="5" t="s">
        <v>467</v>
      </c>
    </row>
    <row r="2209" spans="1:13">
      <c r="A2209" s="446" t="e">
        <f>timetable!AI165</f>
        <v>#REF!</v>
      </c>
      <c r="B2209" s="444">
        <v>3</v>
      </c>
      <c r="C2209" s="12" t="str">
        <f t="shared" si="0"/>
        <v>12:50-14:20</v>
      </c>
      <c r="D2209" s="6" t="str">
        <f>timetable!D170</f>
        <v>小児保健・母子保健</v>
      </c>
      <c r="E2209" s="6" t="e">
        <f>timetable!#REF!</f>
        <v>#REF!</v>
      </c>
      <c r="F2209" s="6" t="e">
        <f>timetable!#REF!</f>
        <v>#REF!</v>
      </c>
      <c r="G2209" s="6" t="str">
        <f>timetable!D172</f>
        <v>Michiko Toizumi</v>
      </c>
      <c r="H2209" s="6" t="str">
        <f>timetable!D173</f>
        <v>NU</v>
      </c>
      <c r="I2209" s="6" t="e">
        <f>timetable!#REF!</f>
        <v>#REF!</v>
      </c>
      <c r="M2209" s="5" t="s">
        <v>467</v>
      </c>
    </row>
    <row r="2210" spans="1:13">
      <c r="A2210" s="446" t="e">
        <f>timetable!#REF!</f>
        <v>#REF!</v>
      </c>
      <c r="B2210" s="444">
        <v>4</v>
      </c>
      <c r="C2210" s="12" t="str">
        <f t="shared" si="0"/>
        <v>14:30-16:00</v>
      </c>
      <c r="D2210" s="6" t="str">
        <f>timetable!D174</f>
        <v>小児保健・母子保健</v>
      </c>
      <c r="E2210" s="6" t="e">
        <f>timetable!#REF!</f>
        <v>#REF!</v>
      </c>
      <c r="F2210" s="6" t="str">
        <f>timetable!D175</f>
        <v>小児保健２</v>
      </c>
      <c r="G2210" s="6" t="str">
        <f>timetable!D176</f>
        <v>Michiko Toizumi</v>
      </c>
      <c r="H2210" s="6" t="str">
        <f>timetable!D177</f>
        <v>NU</v>
      </c>
      <c r="I2210" s="6" t="e">
        <f>timetable!#REF!</f>
        <v>#REF!</v>
      </c>
      <c r="M2210" s="5" t="s">
        <v>467</v>
      </c>
    </row>
    <row r="2211" spans="1:13">
      <c r="A2211" s="443" t="e">
        <f>timetable!AI166</f>
        <v>#REF!</v>
      </c>
      <c r="B2211" s="444">
        <v>5</v>
      </c>
      <c r="C2211" s="12" t="str">
        <f t="shared" si="0"/>
        <v>16:10-17:40</v>
      </c>
      <c r="D2211" s="6" t="str">
        <f>timetable!D178</f>
        <v>細菌・真菌</v>
      </c>
      <c r="E2211" s="6" t="e">
        <f>timetable!#REF!</f>
        <v>#REF!</v>
      </c>
      <c r="F2211" s="6" t="str">
        <f>timetable!D179</f>
        <v>細菌性腸管感染症</v>
      </c>
      <c r="G2211" s="6" t="str">
        <f>timetable!D180</f>
        <v>Tetsuya Iida</v>
      </c>
      <c r="H2211" s="6" t="str">
        <f>timetable!D181</f>
        <v>Osaka Univ</v>
      </c>
      <c r="I2211" s="6" t="e">
        <f>timetable!#REF!</f>
        <v>#REF!</v>
      </c>
      <c r="M2211" s="5" t="s">
        <v>467</v>
      </c>
    </row>
    <row r="2212" spans="1:13">
      <c r="A2212" s="446" t="e">
        <f>timetable!#REF!+1</f>
        <v>#REF!</v>
      </c>
      <c r="B2212" s="48">
        <v>1</v>
      </c>
      <c r="C2212" s="12" t="str">
        <f t="shared" si="0"/>
        <v>08:50-10:20</v>
      </c>
      <c r="D2212" s="6" t="str">
        <f>timetable!E170</f>
        <v>ウイルス</v>
      </c>
      <c r="E2212" s="6" t="e">
        <f>timetable!#REF!</f>
        <v>#REF!</v>
      </c>
      <c r="F2212" s="6" t="e">
        <f>timetable!#REF!</f>
        <v>#REF!</v>
      </c>
      <c r="G2212" s="6" t="str">
        <f>timetable!E172</f>
        <v>Inoue/Urata/Takamatsu</v>
      </c>
      <c r="H2212" s="6" t="str">
        <f>timetable!E173</f>
        <v>NU</v>
      </c>
      <c r="I2212" s="6" t="e">
        <f>timetable!#REF!</f>
        <v>#REF!</v>
      </c>
      <c r="M2212" s="5" t="s">
        <v>467</v>
      </c>
    </row>
    <row r="2213" spans="1:13">
      <c r="A2213" s="446" t="e">
        <f>timetable!AI167</f>
        <v>#REF!</v>
      </c>
      <c r="B2213" s="48">
        <v>2</v>
      </c>
      <c r="C2213" s="12" t="str">
        <f t="shared" si="0"/>
        <v>10:30-12:00</v>
      </c>
      <c r="D2213" s="6" t="str">
        <f>timetable!E174</f>
        <v>ウイルス</v>
      </c>
      <c r="E2213" s="6" t="e">
        <f>timetable!#REF!</f>
        <v>#REF!</v>
      </c>
      <c r="F2213" s="6" t="str">
        <f>timetable!E175</f>
        <v>ウイルス学 実習 5</v>
      </c>
      <c r="G2213" s="6" t="str">
        <f>timetable!E176</f>
        <v>Inoue/Urata/Takamatsu</v>
      </c>
      <c r="H2213" s="6">
        <f>timetable!E177</f>
        <v>6</v>
      </c>
      <c r="I2213" s="6" t="e">
        <f>timetable!#REF!</f>
        <v>#REF!</v>
      </c>
      <c r="M2213" s="5" t="s">
        <v>467</v>
      </c>
    </row>
    <row r="2214" spans="1:13">
      <c r="A2214" s="446" t="e">
        <f>timetable!AI168</f>
        <v>#REF!</v>
      </c>
      <c r="B2214" s="48">
        <v>3</v>
      </c>
      <c r="C2214" s="12" t="str">
        <f t="shared" si="0"/>
        <v>12:50-14:20</v>
      </c>
      <c r="D2214" s="6" t="str">
        <f>timetable!E162</f>
        <v>ウイルス</v>
      </c>
      <c r="E2214" s="6" t="e">
        <f>timetable!#REF!</f>
        <v>#REF!</v>
      </c>
      <c r="F2214" s="6" t="str">
        <f>timetable!E163</f>
        <v>ウイルス学 実習 4</v>
      </c>
      <c r="G2214" s="6" t="str">
        <f>timetable!E164</f>
        <v>Inoue/Urata/Takamatsu</v>
      </c>
      <c r="H2214" s="6" t="str">
        <f>timetable!E165</f>
        <v>NU</v>
      </c>
      <c r="I2214" s="6" t="e">
        <f>timetable!#REF!</f>
        <v>#REF!</v>
      </c>
      <c r="M2214" s="5" t="s">
        <v>467</v>
      </c>
    </row>
    <row r="2215" spans="1:13">
      <c r="A2215" s="446" t="e">
        <f>timetable!AI169</f>
        <v>#REF!</v>
      </c>
      <c r="B2215" s="444">
        <v>4</v>
      </c>
      <c r="C2215" s="12" t="str">
        <f t="shared" si="0"/>
        <v>14:30-16:00</v>
      </c>
      <c r="D2215" s="6" t="str">
        <f>timetable!E166</f>
        <v>ウイルス</v>
      </c>
      <c r="E2215" s="6" t="e">
        <f>timetable!#REF!</f>
        <v>#REF!</v>
      </c>
      <c r="F2215" s="6" t="str">
        <f>timetable!E167</f>
        <v>ウイルス学 実習 4</v>
      </c>
      <c r="G2215" s="6" t="str">
        <f>timetable!E168</f>
        <v>Inoue/Urata/Takamatsu</v>
      </c>
      <c r="H2215" s="6" t="str">
        <f>timetable!E169</f>
        <v>NU</v>
      </c>
      <c r="I2215" s="6" t="e">
        <f>timetable!#REF!</f>
        <v>#REF!</v>
      </c>
      <c r="M2215" s="5" t="s">
        <v>467</v>
      </c>
    </row>
    <row r="2216" spans="1:13">
      <c r="A2216" s="443" t="e">
        <f>timetable!#REF!</f>
        <v>#REF!</v>
      </c>
      <c r="B2216" s="444">
        <v>5</v>
      </c>
      <c r="C2216" s="12" t="str">
        <f t="shared" si="0"/>
        <v>16:10-17:40</v>
      </c>
      <c r="D2216" s="6">
        <f>timetable!E178</f>
        <v>0</v>
      </c>
      <c r="E2216" s="6" t="e">
        <f>timetable!#REF!</f>
        <v>#REF!</v>
      </c>
      <c r="F2216" s="6">
        <f>timetable!E179</f>
        <v>0</v>
      </c>
      <c r="G2216" s="6">
        <f>timetable!E180</f>
        <v>0</v>
      </c>
      <c r="H2216" s="6">
        <f>timetable!E181</f>
        <v>0</v>
      </c>
      <c r="I2216" s="6" t="e">
        <f>timetable!#REF!</f>
        <v>#REF!</v>
      </c>
      <c r="M2216" s="5" t="s">
        <v>467</v>
      </c>
    </row>
    <row r="2217" spans="1:13">
      <c r="A2217" s="446" t="e">
        <f>timetable!AI170+1</f>
        <v>#REF!</v>
      </c>
      <c r="B2217" s="444">
        <v>1</v>
      </c>
      <c r="C2217" s="12" t="str">
        <f t="shared" si="0"/>
        <v>08:50-10:20</v>
      </c>
      <c r="D2217" s="6">
        <f>timetable!F185</f>
        <v>0</v>
      </c>
      <c r="E2217" s="6" t="e">
        <f>timetable!#REF!</f>
        <v>#REF!</v>
      </c>
      <c r="F2217" s="6">
        <f>timetable!F186</f>
        <v>0</v>
      </c>
      <c r="G2217" s="6">
        <f>timetable!F187</f>
        <v>0</v>
      </c>
      <c r="H2217" s="6">
        <f>timetable!F188</f>
        <v>0</v>
      </c>
      <c r="I2217" s="6" t="e">
        <f>timetable!#REF!</f>
        <v>#REF!</v>
      </c>
      <c r="M2217" s="5" t="s">
        <v>467</v>
      </c>
    </row>
    <row r="2218" spans="1:13">
      <c r="A2218" s="446" t="e">
        <f>timetable!#REF!</f>
        <v>#REF!</v>
      </c>
      <c r="B2218" s="48">
        <v>2</v>
      </c>
      <c r="C2218" s="12" t="str">
        <f t="shared" si="0"/>
        <v>10:30-12:00</v>
      </c>
      <c r="D2218" s="6">
        <f>timetable!F189</f>
        <v>0</v>
      </c>
      <c r="E2218" s="6" t="e">
        <f>timetable!#REF!</f>
        <v>#REF!</v>
      </c>
      <c r="F2218" s="6">
        <f>timetable!F190</f>
        <v>0</v>
      </c>
      <c r="G2218" s="6">
        <f>timetable!F191</f>
        <v>0</v>
      </c>
      <c r="H2218" s="6">
        <f>timetable!F192</f>
        <v>0</v>
      </c>
      <c r="I2218" s="6" t="e">
        <f>timetable!#REF!</f>
        <v>#REF!</v>
      </c>
      <c r="M2218" s="5" t="s">
        <v>467</v>
      </c>
    </row>
    <row r="2219" spans="1:13">
      <c r="A2219" s="446" t="e">
        <f>timetable!#REF!</f>
        <v>#REF!</v>
      </c>
      <c r="B2219" s="444">
        <v>3</v>
      </c>
      <c r="C2219" s="12" t="str">
        <f t="shared" si="0"/>
        <v>12:50-14:20</v>
      </c>
      <c r="D2219" s="6" t="str">
        <f>timetable!F193</f>
        <v>細菌・真菌</v>
      </c>
      <c r="E2219" s="6" t="e">
        <f>timetable!#REF!</f>
        <v>#REF!</v>
      </c>
      <c r="F2219" s="6" t="str">
        <f>timetable!F194</f>
        <v>真菌症</v>
      </c>
      <c r="G2219" s="6" t="str">
        <f>timetable!F195</f>
        <v>Katsuhiko Kamei</v>
      </c>
      <c r="H2219" s="6" t="str">
        <f>timetable!F196</f>
        <v>Chiba Univ.</v>
      </c>
      <c r="I2219" s="6" t="e">
        <f>timetable!#REF!</f>
        <v>#REF!</v>
      </c>
      <c r="M2219" s="5" t="s">
        <v>467</v>
      </c>
    </row>
    <row r="2220" spans="1:13">
      <c r="A2220" s="446" t="e">
        <f>timetable!AI172</f>
        <v>#REF!</v>
      </c>
      <c r="B2220" s="444">
        <v>4</v>
      </c>
      <c r="C2220" s="12" t="str">
        <f t="shared" si="0"/>
        <v>14:30-16:00</v>
      </c>
      <c r="D2220" s="6" t="str">
        <f>timetable!F197</f>
        <v>細菌・真菌</v>
      </c>
      <c r="E2220" s="6" t="e">
        <f>timetable!#REF!</f>
        <v>#REF!</v>
      </c>
      <c r="F2220" s="6" t="str">
        <f>timetable!F198</f>
        <v>真菌症</v>
      </c>
      <c r="G2220" s="6" t="str">
        <f>timetable!F199</f>
        <v>Katsuhiko Kamei</v>
      </c>
      <c r="H2220" s="6" t="str">
        <f>timetable!F200</f>
        <v>Chiba Univ.</v>
      </c>
      <c r="I2220" s="6" t="e">
        <f>timetable!#REF!</f>
        <v>#REF!</v>
      </c>
      <c r="M2220" s="5" t="s">
        <v>467</v>
      </c>
    </row>
    <row r="2221" spans="1:13">
      <c r="A2221" s="443" t="e">
        <f>timetable!AI173</f>
        <v>#REF!</v>
      </c>
      <c r="B2221" s="48">
        <v>5</v>
      </c>
      <c r="C2221" s="12" t="str">
        <f t="shared" si="0"/>
        <v>16:10-17:40</v>
      </c>
      <c r="D2221" s="6" t="str">
        <f>timetable!F178</f>
        <v>細菌・真菌</v>
      </c>
      <c r="E2221" s="6" t="e">
        <f>timetable!#REF!</f>
        <v>#REF!</v>
      </c>
      <c r="F2221" s="6" t="str">
        <f>timetable!F179</f>
        <v>腸チフス</v>
      </c>
      <c r="G2221" s="6" t="str">
        <f>timetable!F180</f>
        <v>Chris Parry</v>
      </c>
      <c r="H2221" s="6">
        <f>timetable!F181</f>
        <v>0</v>
      </c>
      <c r="I2221" s="6" t="e">
        <f>timetable!#REF!</f>
        <v>#REF!</v>
      </c>
      <c r="M2221" s="5" t="s">
        <v>467</v>
      </c>
    </row>
    <row r="2222" spans="1:13">
      <c r="A2222" s="446" t="e">
        <f>timetable!#REF!+1</f>
        <v>#REF!</v>
      </c>
      <c r="B2222" s="444">
        <v>1</v>
      </c>
      <c r="C2222" s="12" t="str">
        <f t="shared" si="0"/>
        <v>08:50-10:20</v>
      </c>
      <c r="D2222" s="6" t="str">
        <f>timetable!G174</f>
        <v>原虫</v>
      </c>
      <c r="E2222" s="6" t="e">
        <f>timetable!#REF!</f>
        <v>#REF!</v>
      </c>
      <c r="F2222" s="6" t="str">
        <f>timetable!G175</f>
        <v>病原性原虫学実習１</v>
      </c>
      <c r="G2222" s="6" t="str">
        <f>timetable!G176</f>
        <v>Osamu Kaneko</v>
      </c>
      <c r="H2222" s="6" t="str">
        <f>timetable!G177</f>
        <v>NU</v>
      </c>
      <c r="I2222" s="6" t="e">
        <f>timetable!#REF!</f>
        <v>#REF!</v>
      </c>
      <c r="M2222" s="5" t="s">
        <v>467</v>
      </c>
    </row>
    <row r="2223" spans="1:13">
      <c r="A2223" s="446" t="e">
        <f>timetable!AI174</f>
        <v>#REF!</v>
      </c>
      <c r="B2223" s="444">
        <v>2</v>
      </c>
      <c r="C2223" s="12" t="str">
        <f t="shared" si="0"/>
        <v>10:30-12:00</v>
      </c>
      <c r="D2223" s="6">
        <f>timetable!G178</f>
        <v>0</v>
      </c>
      <c r="E2223" s="6" t="e">
        <f>timetable!#REF!</f>
        <v>#REF!</v>
      </c>
      <c r="F2223" s="6">
        <f>timetable!G179</f>
        <v>0</v>
      </c>
      <c r="G2223" s="6">
        <f>timetable!G180</f>
        <v>0</v>
      </c>
      <c r="H2223" s="6">
        <f>timetable!G181</f>
        <v>0</v>
      </c>
      <c r="I2223" s="6" t="e">
        <f>timetable!#REF!</f>
        <v>#REF!</v>
      </c>
      <c r="M2223" s="5" t="s">
        <v>467</v>
      </c>
    </row>
    <row r="2224" spans="1:13">
      <c r="A2224" s="443" t="e">
        <f>timetable!#REF!</f>
        <v>#REF!</v>
      </c>
      <c r="B2224" s="48">
        <v>3</v>
      </c>
      <c r="C2224" s="12" t="str">
        <f t="shared" si="0"/>
        <v>12:50-14:20</v>
      </c>
      <c r="D2224" s="6" t="e">
        <f t="shared" ref="D2224:I2224" si="62">#REF!</f>
        <v>#REF!</v>
      </c>
      <c r="E2224" s="6" t="e">
        <f t="shared" si="62"/>
        <v>#REF!</v>
      </c>
      <c r="F2224" s="6" t="e">
        <f t="shared" si="62"/>
        <v>#REF!</v>
      </c>
      <c r="G2224" s="6" t="e">
        <f t="shared" si="62"/>
        <v>#REF!</v>
      </c>
      <c r="H2224" s="6" t="e">
        <f t="shared" si="62"/>
        <v>#REF!</v>
      </c>
      <c r="I2224" s="6" t="e">
        <f t="shared" si="62"/>
        <v>#REF!</v>
      </c>
      <c r="M2224" s="5" t="s">
        <v>467</v>
      </c>
    </row>
    <row r="2225" spans="1:13">
      <c r="A2225" s="443" t="e">
        <f>timetable!AI175</f>
        <v>#REF!</v>
      </c>
      <c r="B2225" s="444">
        <v>4</v>
      </c>
      <c r="C2225" s="12" t="str">
        <f t="shared" si="0"/>
        <v>14:30-16:00</v>
      </c>
      <c r="D2225" s="6" t="e">
        <f t="shared" ref="D2225:I2225" si="63">#REF!</f>
        <v>#REF!</v>
      </c>
      <c r="E2225" s="6" t="e">
        <f t="shared" si="63"/>
        <v>#REF!</v>
      </c>
      <c r="F2225" s="6" t="e">
        <f t="shared" si="63"/>
        <v>#REF!</v>
      </c>
      <c r="G2225" s="6" t="e">
        <f t="shared" si="63"/>
        <v>#REF!</v>
      </c>
      <c r="H2225" s="6" t="e">
        <f t="shared" si="63"/>
        <v>#REF!</v>
      </c>
      <c r="I2225" s="6" t="e">
        <f t="shared" si="63"/>
        <v>#REF!</v>
      </c>
      <c r="M2225" s="5" t="s">
        <v>467</v>
      </c>
    </row>
    <row r="2226" spans="1:13">
      <c r="A2226" s="443" t="e">
        <f>timetable!AI176</f>
        <v>#REF!</v>
      </c>
      <c r="B2226" s="444">
        <v>5</v>
      </c>
      <c r="C2226" s="12" t="str">
        <f t="shared" si="0"/>
        <v>16:10-17:40</v>
      </c>
      <c r="D2226" s="6" t="e">
        <f t="shared" ref="D2226:I2226" si="64">#REF!</f>
        <v>#REF!</v>
      </c>
      <c r="E2226" s="6" t="e">
        <f t="shared" si="64"/>
        <v>#REF!</v>
      </c>
      <c r="F2226" s="6" t="e">
        <f t="shared" si="64"/>
        <v>#REF!</v>
      </c>
      <c r="G2226" s="6" t="e">
        <f t="shared" si="64"/>
        <v>#REF!</v>
      </c>
      <c r="H2226" s="6" t="e">
        <f t="shared" si="64"/>
        <v>#REF!</v>
      </c>
      <c r="I2226" s="6" t="e">
        <f t="shared" si="64"/>
        <v>#REF!</v>
      </c>
      <c r="M2226" s="5" t="s">
        <v>467</v>
      </c>
    </row>
    <row r="2227" spans="1:13">
      <c r="A2227" s="446" t="e">
        <f>timetable!#REF!</f>
        <v>#REF!</v>
      </c>
      <c r="B2227" s="444">
        <v>1</v>
      </c>
      <c r="C2227" s="12" t="str">
        <f t="shared" si="0"/>
        <v>08:50-10:20</v>
      </c>
      <c r="D2227" s="6" t="str">
        <f>timetable!C189</f>
        <v>臨床</v>
      </c>
      <c r="E2227" s="6" t="e">
        <f>timetable!#REF!</f>
        <v>#REF!</v>
      </c>
      <c r="F2227" s="6" t="str">
        <f>timetable!C190</f>
        <v>性感染症（HIV含む）</v>
      </c>
      <c r="G2227" s="6" t="e">
        <f>timetable!#REF!</f>
        <v>#REF!</v>
      </c>
      <c r="H2227" s="6" t="str">
        <f>timetable!C192</f>
        <v>NU</v>
      </c>
      <c r="I2227" s="6" t="e">
        <f>timetable!#REF!</f>
        <v>#REF!</v>
      </c>
      <c r="M2227" s="5" t="s">
        <v>467</v>
      </c>
    </row>
    <row r="2228" spans="1:13">
      <c r="A2228" s="446" t="e">
        <f>timetable!#REF!</f>
        <v>#REF!</v>
      </c>
      <c r="B2228" s="444">
        <v>2</v>
      </c>
      <c r="C2228" s="12" t="str">
        <f t="shared" si="0"/>
        <v>10:30-12:00</v>
      </c>
      <c r="D2228" s="6" t="str">
        <f>timetable!C185</f>
        <v>臨床</v>
      </c>
      <c r="E2228" s="6" t="e">
        <f>timetable!#REF!</f>
        <v>#REF!</v>
      </c>
      <c r="F2228" s="6" t="str">
        <f>timetable!C186</f>
        <v>性感染症（HIV含む）</v>
      </c>
      <c r="G2228" s="6" t="e">
        <f>timetable!#REF!</f>
        <v>#REF!</v>
      </c>
      <c r="H2228" s="6" t="str">
        <f>timetable!C188</f>
        <v>NU</v>
      </c>
      <c r="I2228" s="6" t="e">
        <f>timetable!#REF!</f>
        <v>#REF!</v>
      </c>
      <c r="M2228" s="5" t="s">
        <v>467</v>
      </c>
    </row>
    <row r="2229" spans="1:13">
      <c r="A2229" s="446" t="e">
        <f>timetable!AI184</f>
        <v>#REF!</v>
      </c>
      <c r="B2229" s="444">
        <v>3</v>
      </c>
      <c r="C2229" s="12" t="str">
        <f t="shared" si="0"/>
        <v>12:50-14:20</v>
      </c>
      <c r="D2229" s="6" t="str">
        <f>timetable!F216</f>
        <v>コミュニティーヘルス</v>
      </c>
      <c r="E2229" s="6" t="e">
        <f>timetable!#REF!</f>
        <v>#REF!</v>
      </c>
      <c r="F2229" s="6" t="str">
        <f>timetable!F217</f>
        <v>途上国におけるNCDとAging</v>
      </c>
      <c r="G2229" s="6" t="e">
        <f t="shared" ref="G2229:G2231" si="65">#REF!</f>
        <v>#REF!</v>
      </c>
      <c r="H2229" s="6" t="str">
        <f>timetable!F219</f>
        <v>Teikyo Univ. pharmaceutical</v>
      </c>
      <c r="I2229" s="6" t="e">
        <f>timetable!#REF!</f>
        <v>#REF!</v>
      </c>
      <c r="M2229" s="5" t="s">
        <v>467</v>
      </c>
    </row>
    <row r="2230" spans="1:13">
      <c r="A2230" s="446" t="e">
        <f>timetable!AI185</f>
        <v>#REF!</v>
      </c>
      <c r="B2230" s="444">
        <v>4</v>
      </c>
      <c r="C2230" s="12" t="str">
        <f t="shared" si="0"/>
        <v>14:30-16:00</v>
      </c>
      <c r="D2230" s="6" t="str">
        <f>timetable!F220</f>
        <v>コミュニティーヘルス</v>
      </c>
      <c r="E2230" s="6" t="e">
        <f>timetable!#REF!</f>
        <v>#REF!</v>
      </c>
      <c r="F2230" s="6" t="str">
        <f>timetable!F221</f>
        <v>途上国におけるNCDとAging</v>
      </c>
      <c r="G2230" s="6" t="e">
        <f t="shared" si="65"/>
        <v>#REF!</v>
      </c>
      <c r="H2230" s="6" t="str">
        <f>timetable!F223</f>
        <v>Teikyo Univ. pharmaceutical</v>
      </c>
      <c r="I2230" s="6" t="e">
        <f>timetable!#REF!</f>
        <v>#REF!</v>
      </c>
      <c r="M2230" s="5" t="s">
        <v>467</v>
      </c>
    </row>
    <row r="2231" spans="1:13">
      <c r="A2231" s="443" t="e">
        <f>timetable!#REF!</f>
        <v>#REF!</v>
      </c>
      <c r="B2231" s="48">
        <v>5</v>
      </c>
      <c r="C2231" s="12" t="str">
        <f t="shared" si="0"/>
        <v>16:10-17:40</v>
      </c>
      <c r="D2231" s="6">
        <f>timetable!C201</f>
        <v>0</v>
      </c>
      <c r="E2231" s="6" t="e">
        <f>timetable!#REF!</f>
        <v>#REF!</v>
      </c>
      <c r="F2231" s="6">
        <f>timetable!C202</f>
        <v>0</v>
      </c>
      <c r="G2231" s="6" t="e">
        <f t="shared" si="65"/>
        <v>#REF!</v>
      </c>
      <c r="H2231" s="6">
        <f>timetable!C204</f>
        <v>0</v>
      </c>
      <c r="I2231" s="6" t="e">
        <f>timetable!#REF!</f>
        <v>#REF!</v>
      </c>
      <c r="M2231" s="5" t="s">
        <v>467</v>
      </c>
    </row>
    <row r="2232" spans="1:13">
      <c r="A2232" s="446" t="e">
        <f>timetable!AI186+1</f>
        <v>#REF!</v>
      </c>
      <c r="B2232" s="48">
        <v>1</v>
      </c>
      <c r="C2232" s="12" t="str">
        <f t="shared" si="0"/>
        <v>08:50-10:20</v>
      </c>
      <c r="D2232" s="6">
        <f>timetable!E185</f>
        <v>0</v>
      </c>
      <c r="E2232" s="6" t="e">
        <f>timetable!#REF!</f>
        <v>#REF!</v>
      </c>
      <c r="F2232" s="6">
        <f>timetable!E186</f>
        <v>0</v>
      </c>
      <c r="G2232" s="6">
        <f>timetable!E187</f>
        <v>0</v>
      </c>
      <c r="H2232" s="6">
        <f>timetable!E188</f>
        <v>0</v>
      </c>
      <c r="I2232" s="6" t="e">
        <f>timetable!#REF!</f>
        <v>#REF!</v>
      </c>
      <c r="M2232" s="5" t="s">
        <v>467</v>
      </c>
    </row>
    <row r="2233" spans="1:13">
      <c r="A2233" s="445" t="e">
        <f>timetable!AI187</f>
        <v>#REF!</v>
      </c>
      <c r="B2233" s="48">
        <v>2</v>
      </c>
      <c r="C2233" s="12" t="str">
        <f t="shared" si="0"/>
        <v>10:30-12:00</v>
      </c>
      <c r="D2233" s="6" t="str">
        <f>timetable!E189</f>
        <v>小児保健・母子保健</v>
      </c>
      <c r="E2233" s="6" t="e">
        <f>timetable!#REF!</f>
        <v>#REF!</v>
      </c>
      <c r="F2233" s="6" t="str">
        <f>timetable!E190</f>
        <v>小児栄養</v>
      </c>
      <c r="G2233" s="6" t="str">
        <f>timetable!E191</f>
        <v>Yasuhiko Kamiya</v>
      </c>
      <c r="H2233" s="6" t="str">
        <f>timetable!E192</f>
        <v>NU</v>
      </c>
      <c r="I2233" s="6" t="e">
        <f>timetable!#REF!</f>
        <v>#REF!</v>
      </c>
      <c r="M2233" s="5" t="s">
        <v>467</v>
      </c>
    </row>
    <row r="2234" spans="1:13">
      <c r="A2234" s="446" t="e">
        <f>timetable!AI188</f>
        <v>#REF!</v>
      </c>
      <c r="B2234" s="444">
        <v>3</v>
      </c>
      <c r="C2234" s="12" t="str">
        <f t="shared" si="0"/>
        <v>12:50-14:20</v>
      </c>
      <c r="D2234" s="6" t="str">
        <f>timetable!D193</f>
        <v>ベクター・環境</v>
      </c>
      <c r="E2234" s="6" t="e">
        <f>timetable!#REF!</f>
        <v>#REF!</v>
      </c>
      <c r="F2234" s="6" t="str">
        <f>timetable!D194</f>
        <v>ベクターコントロール</v>
      </c>
      <c r="G2234" s="6" t="str">
        <f>timetable!D195</f>
        <v>Hitoshi Kawada</v>
      </c>
      <c r="H2234" s="6" t="str">
        <f>timetable!D196</f>
        <v>NU</v>
      </c>
      <c r="I2234" s="6" t="e">
        <f>timetable!#REF!</f>
        <v>#REF!</v>
      </c>
      <c r="M2234" s="5" t="s">
        <v>467</v>
      </c>
    </row>
    <row r="2235" spans="1:13">
      <c r="A2235" s="446" t="e">
        <f>timetable!#REF!</f>
        <v>#REF!</v>
      </c>
      <c r="B2235" s="444">
        <v>4</v>
      </c>
      <c r="C2235" s="12" t="str">
        <f t="shared" si="0"/>
        <v>14:30-16:00</v>
      </c>
      <c r="D2235" s="6" t="str">
        <f>timetable!D197</f>
        <v>ベクター・環境</v>
      </c>
      <c r="E2235" s="6" t="e">
        <f>timetable!#REF!</f>
        <v>#REF!</v>
      </c>
      <c r="F2235" s="6" t="str">
        <f>timetable!D198</f>
        <v>その他の病害動物</v>
      </c>
      <c r="G2235" s="6" t="str">
        <f>timetable!D199</f>
        <v>Toshihiko Sunahara</v>
      </c>
      <c r="H2235" s="6" t="str">
        <f>timetable!D200</f>
        <v>NU</v>
      </c>
      <c r="I2235" s="6" t="e">
        <f>timetable!#REF!</f>
        <v>#REF!</v>
      </c>
      <c r="M2235" s="5" t="s">
        <v>467</v>
      </c>
    </row>
    <row r="2236" spans="1:13">
      <c r="A2236" s="443" t="e">
        <f>timetable!AI189</f>
        <v>#REF!</v>
      </c>
      <c r="B2236" s="444">
        <v>5</v>
      </c>
      <c r="C2236" s="12" t="str">
        <f t="shared" si="0"/>
        <v>16:10-17:40</v>
      </c>
      <c r="D2236" s="6">
        <f>timetable!D201</f>
        <v>0</v>
      </c>
      <c r="E2236" s="6" t="e">
        <f>timetable!#REF!</f>
        <v>#REF!</v>
      </c>
      <c r="F2236" s="6">
        <f>timetable!D202</f>
        <v>0</v>
      </c>
      <c r="G2236" s="6">
        <f>timetable!D203</f>
        <v>0</v>
      </c>
      <c r="H2236" s="6">
        <f>timetable!D204</f>
        <v>0</v>
      </c>
      <c r="I2236" s="6" t="e">
        <f>timetable!#REF!</f>
        <v>#REF!</v>
      </c>
      <c r="M2236" s="5" t="s">
        <v>467</v>
      </c>
    </row>
    <row r="2237" spans="1:13">
      <c r="A2237" s="446" t="e">
        <f>timetable!#REF!+1</f>
        <v>#REF!</v>
      </c>
      <c r="B2237" s="48">
        <v>1</v>
      </c>
      <c r="C2237" s="12" t="str">
        <f t="shared" si="0"/>
        <v>08:50-10:20</v>
      </c>
      <c r="D2237" s="6" t="str">
        <f>timetable!D185</f>
        <v>原虫</v>
      </c>
      <c r="E2237" s="6" t="e">
        <f>timetable!#REF!</f>
        <v>#REF!</v>
      </c>
      <c r="F2237" s="6" t="str">
        <f>timetable!D186</f>
        <v>病原性原虫学実習２</v>
      </c>
      <c r="G2237" s="6" t="str">
        <f>timetable!D187</f>
        <v>Osamu Kaneko</v>
      </c>
      <c r="H2237" s="6" t="str">
        <f>timetable!D188</f>
        <v>NU</v>
      </c>
      <c r="I2237" s="6" t="e">
        <f>timetable!#REF!</f>
        <v>#REF!</v>
      </c>
      <c r="M2237" s="5" t="s">
        <v>467</v>
      </c>
    </row>
    <row r="2238" spans="1:13">
      <c r="A2238" s="446" t="e">
        <f>timetable!AI190</f>
        <v>#REF!</v>
      </c>
      <c r="B2238" s="48">
        <v>2</v>
      </c>
      <c r="C2238" s="12" t="str">
        <f t="shared" si="0"/>
        <v>10:30-12:00</v>
      </c>
      <c r="D2238" s="6" t="str">
        <f>timetable!D189</f>
        <v>原虫</v>
      </c>
      <c r="E2238" s="6" t="e">
        <f>timetable!#REF!</f>
        <v>#REF!</v>
      </c>
      <c r="F2238" s="6" t="str">
        <f>timetable!D190</f>
        <v>病原性原虫学実習２</v>
      </c>
      <c r="G2238" s="6" t="str">
        <f>timetable!D191</f>
        <v>Osamu Kaneko</v>
      </c>
      <c r="H2238" s="6" t="str">
        <f>timetable!D192</f>
        <v>NU</v>
      </c>
      <c r="I2238" s="6" t="e">
        <f>timetable!#REF!</f>
        <v>#REF!</v>
      </c>
      <c r="M2238" s="5" t="s">
        <v>467</v>
      </c>
    </row>
    <row r="2239" spans="1:13">
      <c r="A2239" s="443" t="e">
        <f>timetable!AI191</f>
        <v>#REF!</v>
      </c>
      <c r="B2239" s="48">
        <v>3</v>
      </c>
      <c r="C2239" s="12" t="str">
        <f t="shared" si="0"/>
        <v>12:50-14:20</v>
      </c>
      <c r="D2239" s="6" t="e">
        <f t="shared" ref="D2239:I2239" si="66">#REF!</f>
        <v>#REF!</v>
      </c>
      <c r="E2239" s="6" t="e">
        <f t="shared" si="66"/>
        <v>#REF!</v>
      </c>
      <c r="F2239" s="6" t="e">
        <f t="shared" si="66"/>
        <v>#REF!</v>
      </c>
      <c r="G2239" s="6" t="e">
        <f t="shared" si="66"/>
        <v>#REF!</v>
      </c>
      <c r="H2239" s="6" t="e">
        <f t="shared" si="66"/>
        <v>#REF!</v>
      </c>
      <c r="I2239" s="6" t="e">
        <f t="shared" si="66"/>
        <v>#REF!</v>
      </c>
      <c r="M2239" s="5" t="s">
        <v>467</v>
      </c>
    </row>
    <row r="2240" spans="1:13">
      <c r="A2240" s="443" t="e">
        <f>timetable!AI192</f>
        <v>#REF!</v>
      </c>
      <c r="B2240" s="444">
        <v>4</v>
      </c>
      <c r="C2240" s="12" t="str">
        <f t="shared" si="0"/>
        <v>14:30-16:00</v>
      </c>
      <c r="D2240" s="6" t="e">
        <f t="shared" ref="D2240:I2240" si="67">#REF!</f>
        <v>#REF!</v>
      </c>
      <c r="E2240" s="6" t="e">
        <f t="shared" si="67"/>
        <v>#REF!</v>
      </c>
      <c r="F2240" s="6" t="e">
        <f t="shared" si="67"/>
        <v>#REF!</v>
      </c>
      <c r="G2240" s="6" t="e">
        <f t="shared" si="67"/>
        <v>#REF!</v>
      </c>
      <c r="H2240" s="6" t="e">
        <f t="shared" si="67"/>
        <v>#REF!</v>
      </c>
      <c r="I2240" s="6" t="e">
        <f t="shared" si="67"/>
        <v>#REF!</v>
      </c>
      <c r="M2240" s="5" t="s">
        <v>467</v>
      </c>
    </row>
    <row r="2241" spans="1:13">
      <c r="A2241" s="443" t="e">
        <f>timetable!#REF!</f>
        <v>#REF!</v>
      </c>
      <c r="B2241" s="444">
        <v>5</v>
      </c>
      <c r="C2241" s="12" t="str">
        <f t="shared" si="0"/>
        <v>16:10-17:40</v>
      </c>
      <c r="D2241" s="6">
        <f>timetable!E201</f>
        <v>0</v>
      </c>
      <c r="E2241" s="6" t="e">
        <f>timetable!#REF!</f>
        <v>#REF!</v>
      </c>
      <c r="F2241" s="6">
        <f>timetable!E202</f>
        <v>0</v>
      </c>
      <c r="G2241" s="6">
        <f>timetable!E203</f>
        <v>0</v>
      </c>
      <c r="H2241" s="6">
        <f>timetable!E204</f>
        <v>0</v>
      </c>
      <c r="I2241" s="6" t="e">
        <f>timetable!#REF!</f>
        <v>#REF!</v>
      </c>
      <c r="M2241" s="5" t="s">
        <v>467</v>
      </c>
    </row>
    <row r="2242" spans="1:13">
      <c r="A2242" s="443" t="e">
        <f>timetable!AI193+1</f>
        <v>#REF!</v>
      </c>
      <c r="B2242" s="444">
        <v>1</v>
      </c>
      <c r="C2242" s="12" t="str">
        <f t="shared" si="0"/>
        <v>08:50-10:20</v>
      </c>
      <c r="D2242" s="6" t="e">
        <f t="shared" ref="D2242:I2242" si="68">#REF!</f>
        <v>#REF!</v>
      </c>
      <c r="E2242" s="6" t="e">
        <f t="shared" si="68"/>
        <v>#REF!</v>
      </c>
      <c r="F2242" s="6" t="e">
        <f t="shared" si="68"/>
        <v>#REF!</v>
      </c>
      <c r="G2242" s="6" t="e">
        <f t="shared" si="68"/>
        <v>#REF!</v>
      </c>
      <c r="H2242" s="6" t="e">
        <f t="shared" si="68"/>
        <v>#REF!</v>
      </c>
      <c r="I2242" s="6" t="e">
        <f t="shared" si="68"/>
        <v>#REF!</v>
      </c>
      <c r="M2242" s="5" t="s">
        <v>467</v>
      </c>
    </row>
    <row r="2243" spans="1:13">
      <c r="A2243" s="443" t="e">
        <f>timetable!#REF!</f>
        <v>#REF!</v>
      </c>
      <c r="B2243" s="48">
        <v>2</v>
      </c>
      <c r="C2243" s="12" t="str">
        <f t="shared" si="0"/>
        <v>10:30-12:00</v>
      </c>
      <c r="D2243" s="6" t="e">
        <f t="shared" ref="D2243:I2243" si="69">#REF!</f>
        <v>#REF!</v>
      </c>
      <c r="E2243" s="6" t="e">
        <f t="shared" si="69"/>
        <v>#REF!</v>
      </c>
      <c r="F2243" s="6" t="e">
        <f t="shared" si="69"/>
        <v>#REF!</v>
      </c>
      <c r="G2243" s="6" t="e">
        <f t="shared" si="69"/>
        <v>#REF!</v>
      </c>
      <c r="H2243" s="6" t="e">
        <f t="shared" si="69"/>
        <v>#REF!</v>
      </c>
      <c r="I2243" s="6" t="e">
        <f t="shared" si="69"/>
        <v>#REF!</v>
      </c>
      <c r="M2243" s="5" t="s">
        <v>467</v>
      </c>
    </row>
    <row r="2244" spans="1:13">
      <c r="A2244" s="446" t="e">
        <f>timetable!AI194</f>
        <v>#REF!</v>
      </c>
      <c r="B2244" s="444">
        <v>3</v>
      </c>
      <c r="C2244" s="12" t="str">
        <f t="shared" si="0"/>
        <v>12:50-14:20</v>
      </c>
      <c r="D2244" s="6" t="e">
        <f t="shared" ref="D2244:I2244" si="70">#REF!</f>
        <v>#REF!</v>
      </c>
      <c r="E2244" s="6" t="e">
        <f t="shared" si="70"/>
        <v>#REF!</v>
      </c>
      <c r="F2244" s="6" t="e">
        <f t="shared" si="70"/>
        <v>#REF!</v>
      </c>
      <c r="G2244" s="6" t="e">
        <f t="shared" si="70"/>
        <v>#REF!</v>
      </c>
      <c r="H2244" s="6" t="e">
        <f t="shared" si="70"/>
        <v>#REF!</v>
      </c>
      <c r="I2244" s="6" t="e">
        <f t="shared" si="70"/>
        <v>#REF!</v>
      </c>
      <c r="M2244" s="5" t="s">
        <v>467</v>
      </c>
    </row>
    <row r="2245" spans="1:13">
      <c r="A2245" s="446" t="e">
        <f>timetable!AI195</f>
        <v>#REF!</v>
      </c>
      <c r="B2245" s="444">
        <v>4</v>
      </c>
      <c r="C2245" s="12" t="str">
        <f t="shared" si="0"/>
        <v>14:30-16:00</v>
      </c>
      <c r="D2245" s="6" t="e">
        <f t="shared" ref="D2245:I2245" si="71">#REF!</f>
        <v>#REF!</v>
      </c>
      <c r="E2245" s="6" t="e">
        <f t="shared" si="71"/>
        <v>#REF!</v>
      </c>
      <c r="F2245" s="6" t="e">
        <f t="shared" si="71"/>
        <v>#REF!</v>
      </c>
      <c r="G2245" s="6" t="e">
        <f t="shared" si="71"/>
        <v>#REF!</v>
      </c>
      <c r="H2245" s="6" t="e">
        <f t="shared" si="71"/>
        <v>#REF!</v>
      </c>
      <c r="I2245" s="6" t="e">
        <f t="shared" si="71"/>
        <v>#REF!</v>
      </c>
      <c r="M2245" s="5" t="s">
        <v>467</v>
      </c>
    </row>
    <row r="2246" spans="1:13">
      <c r="A2246" s="443" t="e">
        <f>timetable!AI196</f>
        <v>#REF!</v>
      </c>
      <c r="B2246" s="48">
        <v>5</v>
      </c>
      <c r="C2246" s="12" t="str">
        <f t="shared" si="0"/>
        <v>16:10-17:40</v>
      </c>
      <c r="D2246" s="6" t="str">
        <f>timetable!F201</f>
        <v>特別講義</v>
      </c>
      <c r="E2246" s="6" t="e">
        <f>timetable!#REF!</f>
        <v>#REF!</v>
      </c>
      <c r="F2246" s="6" t="str">
        <f>timetable!F202</f>
        <v>Contraception</v>
      </c>
      <c r="G2246" s="6" t="str">
        <f>timetable!F203</f>
        <v>Chris Smith</v>
      </c>
      <c r="H2246" s="6" t="str">
        <f>timetable!F204</f>
        <v>NU</v>
      </c>
      <c r="I2246" s="6" t="e">
        <f>timetable!#REF!</f>
        <v>#REF!</v>
      </c>
      <c r="M2246" s="5" t="s">
        <v>467</v>
      </c>
    </row>
    <row r="2247" spans="1:13">
      <c r="A2247" s="443" t="e">
        <f>timetable!#REF!+1</f>
        <v>#REF!</v>
      </c>
      <c r="B2247" s="444">
        <v>1</v>
      </c>
      <c r="C2247" s="12" t="str">
        <f t="shared" si="0"/>
        <v>08:50-10:20</v>
      </c>
      <c r="D2247" s="6">
        <f>timetable!G185</f>
        <v>0</v>
      </c>
      <c r="E2247" s="6" t="e">
        <f>timetable!#REF!</f>
        <v>#REF!</v>
      </c>
      <c r="F2247" s="6">
        <f>timetable!G186</f>
        <v>0</v>
      </c>
      <c r="G2247" s="6">
        <f>timetable!G187</f>
        <v>0</v>
      </c>
      <c r="H2247" s="6">
        <f>timetable!G188</f>
        <v>0</v>
      </c>
      <c r="I2247" s="6" t="e">
        <f>timetable!#REF!</f>
        <v>#REF!</v>
      </c>
      <c r="M2247" s="5" t="s">
        <v>467</v>
      </c>
    </row>
    <row r="2248" spans="1:13">
      <c r="A2248" s="443" t="e">
        <f>timetable!AI197</f>
        <v>#REF!</v>
      </c>
      <c r="B2248" s="444">
        <v>2</v>
      </c>
      <c r="C2248" s="12" t="str">
        <f t="shared" si="0"/>
        <v>10:30-12:00</v>
      </c>
      <c r="D2248" s="6">
        <f>timetable!G189</f>
        <v>0</v>
      </c>
      <c r="E2248" s="6" t="e">
        <f>timetable!#REF!</f>
        <v>#REF!</v>
      </c>
      <c r="F2248" s="6">
        <f>timetable!G190</f>
        <v>0</v>
      </c>
      <c r="G2248" s="6">
        <f>timetable!G191</f>
        <v>0</v>
      </c>
      <c r="H2248" s="6">
        <f>timetable!G192</f>
        <v>0</v>
      </c>
      <c r="I2248" s="6" t="e">
        <f>timetable!#REF!</f>
        <v>#REF!</v>
      </c>
      <c r="M2248" s="5" t="s">
        <v>467</v>
      </c>
    </row>
    <row r="2249" spans="1:13">
      <c r="A2249" s="446" t="e">
        <f>timetable!#REF!</f>
        <v>#REF!</v>
      </c>
      <c r="B2249" s="48">
        <v>3</v>
      </c>
      <c r="C2249" s="12" t="str">
        <f t="shared" si="0"/>
        <v>12:50-14:20</v>
      </c>
      <c r="D2249" s="6" t="str">
        <f>timetable!G193</f>
        <v>特別講義</v>
      </c>
      <c r="E2249" s="6" t="e">
        <f>timetable!#REF!</f>
        <v>#REF!</v>
      </c>
      <c r="F2249" s="6" t="str">
        <f>timetable!G194</f>
        <v>フィールド疫学入門</v>
      </c>
      <c r="G2249" s="6" t="str">
        <f>timetable!G195</f>
        <v>Michiko Toizumi</v>
      </c>
      <c r="H2249" s="6" t="str">
        <f>timetable!G196</f>
        <v>NU</v>
      </c>
      <c r="I2249" s="6" t="e">
        <f>timetable!#REF!</f>
        <v>#REF!</v>
      </c>
      <c r="M2249" s="5" t="s">
        <v>467</v>
      </c>
    </row>
    <row r="2250" spans="1:13">
      <c r="A2250" s="446" t="e">
        <f>timetable!AI198</f>
        <v>#REF!</v>
      </c>
      <c r="B2250" s="444">
        <v>4</v>
      </c>
      <c r="C2250" s="12" t="str">
        <f t="shared" si="0"/>
        <v>14:30-16:00</v>
      </c>
      <c r="D2250" s="6" t="str">
        <f>timetable!G197</f>
        <v>特別講義</v>
      </c>
      <c r="E2250" s="6" t="e">
        <f>timetable!#REF!</f>
        <v>#REF!</v>
      </c>
      <c r="F2250" s="6" t="str">
        <f>timetable!G198</f>
        <v>フィールド疫学入門</v>
      </c>
      <c r="G2250" s="6" t="str">
        <f>timetable!G199</f>
        <v>Michiko Toizumi</v>
      </c>
      <c r="H2250" s="6" t="str">
        <f>timetable!G200</f>
        <v>NU</v>
      </c>
      <c r="I2250" s="6" t="e">
        <f>timetable!#REF!</f>
        <v>#REF!</v>
      </c>
      <c r="M2250" s="5" t="s">
        <v>467</v>
      </c>
    </row>
    <row r="2251" spans="1:13">
      <c r="A2251" s="446" t="e">
        <f>timetable!AI199</f>
        <v>#REF!</v>
      </c>
      <c r="B2251" s="444">
        <v>5</v>
      </c>
      <c r="C2251" s="12" t="str">
        <f t="shared" si="0"/>
        <v>16:10-17:40</v>
      </c>
      <c r="D2251" s="6">
        <f>timetable!G201</f>
        <v>0</v>
      </c>
      <c r="E2251" s="6" t="e">
        <f>timetable!#REF!</f>
        <v>#REF!</v>
      </c>
      <c r="F2251" s="6">
        <f>timetable!G202</f>
        <v>0</v>
      </c>
      <c r="G2251" s="6">
        <f>timetable!G203</f>
        <v>0</v>
      </c>
      <c r="H2251" s="6">
        <f>timetable!G204</f>
        <v>0</v>
      </c>
      <c r="I2251" s="6" t="e">
        <f>timetable!#REF!</f>
        <v>#REF!</v>
      </c>
      <c r="M2251" s="5" t="s">
        <v>467</v>
      </c>
    </row>
    <row r="2252" spans="1:13">
      <c r="A2252" s="446" t="e">
        <f>timetable!#REF!</f>
        <v>#REF!</v>
      </c>
      <c r="B2252" s="444">
        <v>1</v>
      </c>
      <c r="C2252" s="12" t="str">
        <f t="shared" si="0"/>
        <v>08:50-10:20</v>
      </c>
      <c r="D2252" s="6" t="str">
        <f>timetable!C208</f>
        <v>小児保健・母子保健</v>
      </c>
      <c r="E2252" s="6" t="e">
        <f>timetable!#REF!</f>
        <v>#REF!</v>
      </c>
      <c r="F2252" s="6" t="str">
        <f>timetable!C209</f>
        <v>母子保健２</v>
      </c>
      <c r="G2252" s="6" t="e">
        <f>timetable!#REF!</f>
        <v>#REF!</v>
      </c>
      <c r="H2252" s="6" t="str">
        <f>timetable!C211</f>
        <v>NU</v>
      </c>
      <c r="I2252" s="6" t="e">
        <f>timetable!#REF!</f>
        <v>#REF!</v>
      </c>
      <c r="M2252" s="5" t="s">
        <v>467</v>
      </c>
    </row>
    <row r="2253" spans="1:13">
      <c r="A2253" s="446" t="e">
        <f>timetable!#REF!</f>
        <v>#REF!</v>
      </c>
      <c r="B2253" s="444">
        <v>2</v>
      </c>
      <c r="C2253" s="12" t="str">
        <f t="shared" si="0"/>
        <v>10:30-12:00</v>
      </c>
      <c r="D2253" s="6" t="str">
        <f>timetable!C212</f>
        <v>小児保健・母子保健</v>
      </c>
      <c r="E2253" s="6" t="e">
        <f>timetable!#REF!</f>
        <v>#REF!</v>
      </c>
      <c r="F2253" s="6" t="str">
        <f>timetable!C213</f>
        <v>グローバルヘルス分野でのキャリア</v>
      </c>
      <c r="G2253" s="6" t="e">
        <f>timetable!#REF!</f>
        <v>#REF!</v>
      </c>
      <c r="H2253" s="6" t="str">
        <f>timetable!C215</f>
        <v>NU</v>
      </c>
      <c r="I2253" s="6" t="e">
        <f>timetable!#REF!</f>
        <v>#REF!</v>
      </c>
      <c r="M2253" s="5" t="s">
        <v>467</v>
      </c>
    </row>
    <row r="2254" spans="1:13">
      <c r="A2254" s="446" t="e">
        <f>timetable!AI207</f>
        <v>#REF!</v>
      </c>
      <c r="B2254" s="444">
        <v>3</v>
      </c>
      <c r="C2254" s="12" t="str">
        <f t="shared" si="0"/>
        <v>12:50-14:20</v>
      </c>
      <c r="D2254" s="6" t="str">
        <f>timetable!C216</f>
        <v>臨床</v>
      </c>
      <c r="E2254" s="6" t="e">
        <f>timetable!#REF!</f>
        <v>#REF!</v>
      </c>
      <c r="F2254" s="6" t="str">
        <f>timetable!C217</f>
        <v>一類感染症のマネージメント</v>
      </c>
      <c r="G2254" s="6" t="e">
        <f>timetable!#REF!</f>
        <v>#REF!</v>
      </c>
      <c r="H2254" s="6" t="str">
        <f>timetable!C219</f>
        <v>NCGM</v>
      </c>
      <c r="I2254" s="6" t="e">
        <f>timetable!#REF!</f>
        <v>#REF!</v>
      </c>
      <c r="M2254" s="5" t="s">
        <v>467</v>
      </c>
    </row>
    <row r="2255" spans="1:13">
      <c r="A2255" s="446" t="e">
        <f>timetable!AI208</f>
        <v>#REF!</v>
      </c>
      <c r="B2255" s="444">
        <v>4</v>
      </c>
      <c r="C2255" s="12" t="str">
        <f t="shared" si="0"/>
        <v>14:30-16:00</v>
      </c>
      <c r="D2255" s="6">
        <f>timetable!C220</f>
        <v>0</v>
      </c>
      <c r="E2255" s="6" t="e">
        <f>timetable!#REF!</f>
        <v>#REF!</v>
      </c>
      <c r="F2255" s="6">
        <f>timetable!C221</f>
        <v>0</v>
      </c>
      <c r="G2255" s="6" t="e">
        <f>timetable!#REF!</f>
        <v>#REF!</v>
      </c>
      <c r="H2255" s="6">
        <f>timetable!C223</f>
        <v>0</v>
      </c>
      <c r="I2255" s="6" t="e">
        <f>timetable!#REF!</f>
        <v>#REF!</v>
      </c>
      <c r="M2255" s="5" t="s">
        <v>467</v>
      </c>
    </row>
    <row r="2256" spans="1:13">
      <c r="A2256" s="445" t="e">
        <f>timetable!#REF!</f>
        <v>#REF!</v>
      </c>
      <c r="B2256" s="48">
        <v>5</v>
      </c>
      <c r="C2256" s="12" t="str">
        <f t="shared" si="0"/>
        <v>16:10-17:40</v>
      </c>
      <c r="D2256" s="6">
        <f>timetable!C224</f>
        <v>0</v>
      </c>
      <c r="E2256" s="6" t="e">
        <f>timetable!#REF!</f>
        <v>#REF!</v>
      </c>
      <c r="F2256" s="6">
        <f>timetable!C225</f>
        <v>0</v>
      </c>
      <c r="G2256" s="6" t="e">
        <f>timetable!#REF!</f>
        <v>#REF!</v>
      </c>
      <c r="H2256" s="6">
        <f>timetable!C227</f>
        <v>0</v>
      </c>
      <c r="I2256" s="6" t="e">
        <f>timetable!#REF!</f>
        <v>#REF!</v>
      </c>
      <c r="M2256" s="5" t="s">
        <v>467</v>
      </c>
    </row>
    <row r="2257" spans="1:13">
      <c r="A2257" s="443" t="e">
        <f>timetable!AI209+1</f>
        <v>#REF!</v>
      </c>
      <c r="B2257" s="48">
        <v>1</v>
      </c>
      <c r="C2257" s="12" t="str">
        <f t="shared" si="0"/>
        <v>08:50-10:20</v>
      </c>
      <c r="D2257" s="6" t="str">
        <f>timetable!D208</f>
        <v>TMGHとの合同講義</v>
      </c>
      <c r="E2257" s="6" t="e">
        <f>timetable!#REF!</f>
        <v>#REF!</v>
      </c>
      <c r="F2257" s="6" t="str">
        <f>timetable!D209</f>
        <v>Natural Disaster &amp; infectious Diseases</v>
      </c>
      <c r="G2257" s="6" t="str">
        <f>timetable!D210</f>
        <v>Hitoshi Oshitani</v>
      </c>
      <c r="H2257" s="6" t="str">
        <f>timetable!D211</f>
        <v>Tohoku Univ.</v>
      </c>
      <c r="I2257" s="6" t="e">
        <f>timetable!#REF!</f>
        <v>#REF!</v>
      </c>
      <c r="M2257" s="5" t="s">
        <v>467</v>
      </c>
    </row>
    <row r="2258" spans="1:13">
      <c r="A2258" s="446" t="e">
        <f>timetable!AI210</f>
        <v>#REF!</v>
      </c>
      <c r="B2258" s="48">
        <v>2</v>
      </c>
      <c r="C2258" s="12" t="str">
        <f t="shared" si="0"/>
        <v>10:30-12:00</v>
      </c>
      <c r="D2258" s="6" t="str">
        <f>timetable!D212</f>
        <v>コミュニティーヘルス</v>
      </c>
      <c r="E2258" s="6" t="e">
        <f>timetable!#REF!</f>
        <v>#REF!</v>
      </c>
      <c r="F2258" s="6" t="str">
        <f>timetable!D213</f>
        <v>水と衛生</v>
      </c>
      <c r="G2258" s="6" t="str">
        <f>timetable!D214</f>
        <v>Yasuhiko Kamiya</v>
      </c>
      <c r="H2258" s="6" t="str">
        <f>timetable!D215</f>
        <v>NU</v>
      </c>
      <c r="I2258" s="6" t="e">
        <f>timetable!#REF!</f>
        <v>#REF!</v>
      </c>
      <c r="M2258" s="5" t="s">
        <v>467</v>
      </c>
    </row>
    <row r="2259" spans="1:13">
      <c r="A2259" s="446" t="e">
        <f>timetable!AI211</f>
        <v>#REF!</v>
      </c>
      <c r="B2259" s="444">
        <v>3</v>
      </c>
      <c r="C2259" s="12" t="str">
        <f t="shared" si="0"/>
        <v>12:50-14:20</v>
      </c>
      <c r="D2259" s="6">
        <f>timetable!D216</f>
        <v>0</v>
      </c>
      <c r="E2259" s="6" t="e">
        <f>timetable!#REF!</f>
        <v>#REF!</v>
      </c>
      <c r="F2259" s="6">
        <f>timetable!D217</f>
        <v>0</v>
      </c>
      <c r="G2259" s="6">
        <f>timetable!D218</f>
        <v>0</v>
      </c>
      <c r="H2259" s="6">
        <f>timetable!D219</f>
        <v>0</v>
      </c>
      <c r="I2259" s="6" t="e">
        <f>timetable!#REF!</f>
        <v>#REF!</v>
      </c>
      <c r="M2259" s="5" t="s">
        <v>467</v>
      </c>
    </row>
    <row r="2260" spans="1:13">
      <c r="A2260" s="446" t="e">
        <f>timetable!#REF!</f>
        <v>#REF!</v>
      </c>
      <c r="B2260" s="444">
        <v>4</v>
      </c>
      <c r="C2260" s="12" t="str">
        <f t="shared" si="0"/>
        <v>14:30-16:00</v>
      </c>
      <c r="D2260" s="6">
        <f>timetable!D220</f>
        <v>0</v>
      </c>
      <c r="E2260" s="6" t="e">
        <f>timetable!#REF!</f>
        <v>#REF!</v>
      </c>
      <c r="F2260" s="6">
        <f>timetable!D221</f>
        <v>0</v>
      </c>
      <c r="G2260" s="6">
        <f>timetable!D222</f>
        <v>0</v>
      </c>
      <c r="H2260" s="6">
        <f>timetable!D223</f>
        <v>0</v>
      </c>
      <c r="I2260" s="6" t="e">
        <f>timetable!#REF!</f>
        <v>#REF!</v>
      </c>
      <c r="M2260" s="5" t="s">
        <v>467</v>
      </c>
    </row>
    <row r="2261" spans="1:13">
      <c r="A2261" s="446" t="e">
        <f>timetable!AI212</f>
        <v>#REF!</v>
      </c>
      <c r="B2261" s="444">
        <v>5</v>
      </c>
      <c r="C2261" s="12" t="str">
        <f t="shared" si="0"/>
        <v>16:10-17:40</v>
      </c>
      <c r="D2261" s="6" t="str">
        <f>timetable!D224</f>
        <v>日本MFS説明会</v>
      </c>
      <c r="E2261" s="6" t="e">
        <f>timetable!#REF!</f>
        <v>#REF!</v>
      </c>
      <c r="F2261" s="6">
        <f>timetable!D225</f>
        <v>0</v>
      </c>
      <c r="G2261" s="6">
        <f>timetable!D226</f>
        <v>0</v>
      </c>
      <c r="H2261" s="6">
        <f>timetable!D227</f>
        <v>0</v>
      </c>
      <c r="I2261" s="6" t="e">
        <f>timetable!#REF!</f>
        <v>#REF!</v>
      </c>
      <c r="M2261" s="5" t="s">
        <v>467</v>
      </c>
    </row>
    <row r="2262" spans="1:13">
      <c r="A2262" s="446" t="e">
        <f>timetable!#REF!+1</f>
        <v>#REF!</v>
      </c>
      <c r="B2262" s="48">
        <v>1</v>
      </c>
      <c r="C2262" s="12" t="str">
        <f t="shared" si="0"/>
        <v>08:50-10:20</v>
      </c>
      <c r="D2262" s="6" t="str">
        <f>timetable!E208</f>
        <v>特別講義</v>
      </c>
      <c r="E2262" s="6" t="e">
        <f>timetable!#REF!</f>
        <v>#REF!</v>
      </c>
      <c r="F2262" s="6" t="str">
        <f>timetable!E209</f>
        <v>保健・医療の経済学</v>
      </c>
      <c r="G2262" s="6" t="str">
        <f>timetable!E210</f>
        <v>Ayako Honda</v>
      </c>
      <c r="H2262" s="6" t="str">
        <f>timetable!E211</f>
        <v>Hitotubashi Univ.</v>
      </c>
      <c r="I2262" s="6" t="e">
        <f>timetable!#REF!</f>
        <v>#REF!</v>
      </c>
      <c r="M2262" s="5" t="s">
        <v>467</v>
      </c>
    </row>
    <row r="2263" spans="1:13">
      <c r="A2263" s="446" t="e">
        <f>timetable!AI213</f>
        <v>#REF!</v>
      </c>
      <c r="B2263" s="48">
        <v>2</v>
      </c>
      <c r="C2263" s="12" t="str">
        <f t="shared" si="0"/>
        <v>10:30-12:00</v>
      </c>
      <c r="D2263" s="6" t="str">
        <f>timetable!E212</f>
        <v>特別講義</v>
      </c>
      <c r="E2263" s="6" t="e">
        <f>timetable!#REF!</f>
        <v>#REF!</v>
      </c>
      <c r="F2263" s="6" t="str">
        <f>timetable!E213</f>
        <v>保健・医療の経済学</v>
      </c>
      <c r="G2263" s="6" t="str">
        <f>timetable!E214</f>
        <v>Ayako Honda</v>
      </c>
      <c r="H2263" s="6" t="str">
        <f>timetable!E215</f>
        <v>Hitotubashi Univ.</v>
      </c>
      <c r="I2263" s="6" t="e">
        <f>timetable!#REF!</f>
        <v>#REF!</v>
      </c>
      <c r="M2263" s="5" t="s">
        <v>467</v>
      </c>
    </row>
    <row r="2264" spans="1:13">
      <c r="A2264" s="446" t="e">
        <f>timetable!AI214</f>
        <v>#REF!</v>
      </c>
      <c r="B2264" s="48">
        <v>3</v>
      </c>
      <c r="C2264" s="12" t="str">
        <f t="shared" si="0"/>
        <v>12:50-14:20</v>
      </c>
      <c r="D2264" s="6" t="str">
        <f>timetable!F104</f>
        <v>ぜん虫</v>
      </c>
      <c r="E2264" s="6" t="e">
        <f>timetable!#REF!</f>
        <v>#REF!</v>
      </c>
      <c r="F2264" s="6" t="str">
        <f>timetable!F105</f>
        <v>寄生虫疾患の診断</v>
      </c>
      <c r="G2264" s="6" t="str">
        <f>timetable!F106</f>
        <v>Haruhiko Maruyama</v>
      </c>
      <c r="H2264" s="6" t="str">
        <f>timetable!F107</f>
        <v>Miyazaki Univ.</v>
      </c>
      <c r="I2264" s="6" t="e">
        <f>timetable!#REF!</f>
        <v>#REF!</v>
      </c>
      <c r="M2264" s="5" t="s">
        <v>467</v>
      </c>
    </row>
    <row r="2265" spans="1:13">
      <c r="A2265" s="446" t="e">
        <f>timetable!AI215</f>
        <v>#REF!</v>
      </c>
      <c r="B2265" s="444">
        <v>4</v>
      </c>
      <c r="C2265" s="12" t="str">
        <f t="shared" si="0"/>
        <v>14:30-16:00</v>
      </c>
      <c r="D2265" s="6">
        <f>timetable!E220</f>
        <v>0</v>
      </c>
      <c r="E2265" s="6" t="e">
        <f>timetable!#REF!</f>
        <v>#REF!</v>
      </c>
      <c r="F2265" s="6">
        <f>timetable!E221</f>
        <v>0</v>
      </c>
      <c r="G2265" s="6">
        <f>timetable!E222</f>
        <v>0</v>
      </c>
      <c r="H2265" s="6">
        <f>timetable!E223</f>
        <v>0</v>
      </c>
      <c r="I2265" s="6" t="e">
        <f>timetable!#REF!</f>
        <v>#REF!</v>
      </c>
      <c r="M2265" s="5" t="s">
        <v>467</v>
      </c>
    </row>
    <row r="2266" spans="1:13">
      <c r="A2266" s="443" t="e">
        <f>timetable!#REF!</f>
        <v>#REF!</v>
      </c>
      <c r="B2266" s="444">
        <v>5</v>
      </c>
      <c r="C2266" s="12" t="str">
        <f t="shared" si="0"/>
        <v>16:10-17:40</v>
      </c>
      <c r="D2266" s="6">
        <f>timetable!E224</f>
        <v>0</v>
      </c>
      <c r="E2266" s="6" t="e">
        <f>timetable!#REF!</f>
        <v>#REF!</v>
      </c>
      <c r="F2266" s="6">
        <f>timetable!E225</f>
        <v>0</v>
      </c>
      <c r="G2266" s="6">
        <f>timetable!E226</f>
        <v>0</v>
      </c>
      <c r="H2266" s="6">
        <f>timetable!E227</f>
        <v>0</v>
      </c>
      <c r="I2266" s="6" t="e">
        <f>timetable!#REF!</f>
        <v>#REF!</v>
      </c>
      <c r="M2266" s="5" t="s">
        <v>467</v>
      </c>
    </row>
    <row r="2267" spans="1:13">
      <c r="A2267" s="446" t="e">
        <f>timetable!AI216+1</f>
        <v>#REF!</v>
      </c>
      <c r="B2267" s="444">
        <v>1</v>
      </c>
      <c r="C2267" s="12" t="str">
        <f t="shared" si="0"/>
        <v>08:50-10:20</v>
      </c>
      <c r="D2267" s="6">
        <f>timetable!F208</f>
        <v>0</v>
      </c>
      <c r="E2267" s="6" t="e">
        <f>timetable!#REF!</f>
        <v>#REF!</v>
      </c>
      <c r="F2267" s="6">
        <f>timetable!F209</f>
        <v>0</v>
      </c>
      <c r="G2267" s="6">
        <f>timetable!F210</f>
        <v>0</v>
      </c>
      <c r="H2267" s="6">
        <f>timetable!F211</f>
        <v>0</v>
      </c>
      <c r="I2267" s="6" t="e">
        <f>timetable!#REF!</f>
        <v>#REF!</v>
      </c>
      <c r="M2267" s="5" t="s">
        <v>467</v>
      </c>
    </row>
    <row r="2268" spans="1:13">
      <c r="A2268" s="446" t="e">
        <f>timetable!#REF!</f>
        <v>#REF!</v>
      </c>
      <c r="B2268" s="48">
        <v>2</v>
      </c>
      <c r="C2268" s="12" t="str">
        <f t="shared" si="0"/>
        <v>10:30-12:00</v>
      </c>
      <c r="D2268" s="6">
        <f>timetable!F212</f>
        <v>0</v>
      </c>
      <c r="E2268" s="6" t="e">
        <f>timetable!#REF!</f>
        <v>#REF!</v>
      </c>
      <c r="F2268" s="6">
        <f>timetable!F213</f>
        <v>0</v>
      </c>
      <c r="G2268" s="6">
        <f>timetable!F214</f>
        <v>0</v>
      </c>
      <c r="H2268" s="6">
        <f>timetable!F215</f>
        <v>0</v>
      </c>
      <c r="I2268" s="6" t="e">
        <f>timetable!#REF!</f>
        <v>#REF!</v>
      </c>
      <c r="M2268" s="5" t="s">
        <v>467</v>
      </c>
    </row>
    <row r="2269" spans="1:13">
      <c r="A2269" s="443" t="e">
        <f>timetable!AI217</f>
        <v>#REF!</v>
      </c>
      <c r="B2269" s="444">
        <v>3</v>
      </c>
      <c r="C2269" s="12" t="str">
        <f t="shared" si="0"/>
        <v>12:50-14:20</v>
      </c>
      <c r="D2269" s="6" t="e">
        <f t="shared" ref="D2269:I2269" si="72">#REF!</f>
        <v>#REF!</v>
      </c>
      <c r="E2269" s="6" t="e">
        <f t="shared" si="72"/>
        <v>#REF!</v>
      </c>
      <c r="F2269" s="6" t="e">
        <f t="shared" si="72"/>
        <v>#REF!</v>
      </c>
      <c r="G2269" s="6" t="e">
        <f t="shared" si="72"/>
        <v>#REF!</v>
      </c>
      <c r="H2269" s="6" t="e">
        <f t="shared" si="72"/>
        <v>#REF!</v>
      </c>
      <c r="I2269" s="6" t="e">
        <f t="shared" si="72"/>
        <v>#REF!</v>
      </c>
      <c r="M2269" s="5" t="s">
        <v>467</v>
      </c>
    </row>
    <row r="2270" spans="1:13">
      <c r="A2270" s="443" t="e">
        <f>timetable!AI218</f>
        <v>#REF!</v>
      </c>
      <c r="B2270" s="444">
        <v>4</v>
      </c>
      <c r="C2270" s="12" t="str">
        <f t="shared" si="0"/>
        <v>14:30-16:00</v>
      </c>
      <c r="D2270" s="6" t="e">
        <f t="shared" ref="D2270:I2270" si="73">#REF!</f>
        <v>#REF!</v>
      </c>
      <c r="E2270" s="6" t="e">
        <f t="shared" si="73"/>
        <v>#REF!</v>
      </c>
      <c r="F2270" s="6" t="e">
        <f t="shared" si="73"/>
        <v>#REF!</v>
      </c>
      <c r="G2270" s="6" t="e">
        <f t="shared" si="73"/>
        <v>#REF!</v>
      </c>
      <c r="H2270" s="6" t="e">
        <f t="shared" si="73"/>
        <v>#REF!</v>
      </c>
      <c r="I2270" s="6" t="e">
        <f t="shared" si="73"/>
        <v>#REF!</v>
      </c>
      <c r="M2270" s="5" t="s">
        <v>467</v>
      </c>
    </row>
    <row r="2271" spans="1:13">
      <c r="A2271" s="443" t="e">
        <f>timetable!AI219</f>
        <v>#REF!</v>
      </c>
      <c r="B2271" s="48">
        <v>5</v>
      </c>
      <c r="C2271" s="12" t="str">
        <f t="shared" si="0"/>
        <v>16:10-17:40</v>
      </c>
      <c r="D2271" s="6">
        <f>timetable!F224</f>
        <v>0</v>
      </c>
      <c r="E2271" s="6" t="e">
        <f>timetable!#REF!</f>
        <v>#REF!</v>
      </c>
      <c r="F2271" s="6">
        <f>timetable!F225</f>
        <v>0</v>
      </c>
      <c r="G2271" s="6">
        <f>timetable!F226</f>
        <v>0</v>
      </c>
      <c r="H2271" s="6">
        <f>timetable!F227</f>
        <v>0</v>
      </c>
      <c r="I2271" s="6" t="e">
        <f>timetable!#REF!</f>
        <v>#REF!</v>
      </c>
      <c r="M2271" s="5" t="s">
        <v>467</v>
      </c>
    </row>
    <row r="2272" spans="1:13">
      <c r="A2272" s="443" t="e">
        <f>timetable!#REF!+1</f>
        <v>#REF!</v>
      </c>
      <c r="B2272" s="444">
        <v>1</v>
      </c>
      <c r="C2272" s="12" t="str">
        <f t="shared" si="0"/>
        <v>08:50-10:20</v>
      </c>
      <c r="D2272" s="6" t="str">
        <f>timetable!G208</f>
        <v>国際保健</v>
      </c>
      <c r="E2272" s="6" t="e">
        <f>timetable!#REF!</f>
        <v>#REF!</v>
      </c>
      <c r="F2272" s="6" t="str">
        <f>timetable!G209</f>
        <v>新興感染症と
グローバルレスポンス</v>
      </c>
      <c r="G2272" s="6" t="str">
        <f>timetable!G210</f>
        <v>Hitoshi Oshitani</v>
      </c>
      <c r="H2272" s="6" t="str">
        <f>timetable!G211</f>
        <v>Tohoku Univ.</v>
      </c>
      <c r="I2272" s="6" t="e">
        <f>timetable!#REF!</f>
        <v>#REF!</v>
      </c>
      <c r="M2272" s="5" t="s">
        <v>467</v>
      </c>
    </row>
    <row r="2273" spans="1:13">
      <c r="A2273" s="443" t="e">
        <f>timetable!AI220</f>
        <v>#REF!</v>
      </c>
      <c r="B2273" s="444">
        <v>2</v>
      </c>
      <c r="C2273" s="12" t="str">
        <f t="shared" si="0"/>
        <v>10:30-12:00</v>
      </c>
      <c r="D2273" s="6" t="str">
        <f>timetable!G212</f>
        <v>国際保健</v>
      </c>
      <c r="E2273" s="6" t="e">
        <f>timetable!#REF!</f>
        <v>#REF!</v>
      </c>
      <c r="F2273" s="6" t="str">
        <f>timetable!G213</f>
        <v>新興感染症と
グローバルレスポンス</v>
      </c>
      <c r="G2273" s="6" t="str">
        <f>timetable!G214</f>
        <v>Hitoshi Oshitani</v>
      </c>
      <c r="H2273" s="6" t="str">
        <f>timetable!G215</f>
        <v>Tohoku Univ.</v>
      </c>
      <c r="I2273" s="6" t="e">
        <f>timetable!#REF!</f>
        <v>#REF!</v>
      </c>
      <c r="M2273" s="5" t="s">
        <v>467</v>
      </c>
    </row>
    <row r="2274" spans="1:13">
      <c r="A2274" s="446" t="e">
        <f>timetable!#REF!</f>
        <v>#REF!</v>
      </c>
      <c r="B2274" s="48">
        <v>3</v>
      </c>
      <c r="C2274" s="12" t="str">
        <f t="shared" si="0"/>
        <v>12:50-14:20</v>
      </c>
      <c r="D2274" s="6" t="str">
        <f>timetable!C239</f>
        <v>ベクター・環境</v>
      </c>
      <c r="E2274" s="6" t="e">
        <f>timetable!#REF!</f>
        <v>#REF!</v>
      </c>
      <c r="F2274" s="6" t="str">
        <f>timetable!C240</f>
        <v>病害動物学 実習１</v>
      </c>
      <c r="G2274" s="6" t="str">
        <f>timetable!C241</f>
        <v>Toshihiko Sunahara
 / Kyoko Futami</v>
      </c>
      <c r="H2274" s="6" t="str">
        <f>timetable!C242</f>
        <v>NU</v>
      </c>
      <c r="I2274" s="6" t="e">
        <f>timetable!#REF!</f>
        <v>#REF!</v>
      </c>
      <c r="M2274" s="5" t="s">
        <v>467</v>
      </c>
    </row>
    <row r="2275" spans="1:13">
      <c r="A2275" s="446" t="e">
        <f>timetable!AI221</f>
        <v>#REF!</v>
      </c>
      <c r="B2275" s="444">
        <v>4</v>
      </c>
      <c r="C2275" s="12" t="str">
        <f t="shared" si="0"/>
        <v>14:30-16:00</v>
      </c>
      <c r="D2275" s="6" t="str">
        <f>timetable!C243</f>
        <v>ベクター・環境</v>
      </c>
      <c r="E2275" s="6" t="e">
        <f>timetable!#REF!</f>
        <v>#REF!</v>
      </c>
      <c r="F2275" s="6" t="str">
        <f>timetable!C244</f>
        <v>病害動物学 実習１</v>
      </c>
      <c r="G2275" s="6" t="str">
        <f>timetable!C245</f>
        <v>Toshihiko Sunahara
 / Kyoko Futami</v>
      </c>
      <c r="H2275" s="6" t="str">
        <f>timetable!C246</f>
        <v>NU</v>
      </c>
      <c r="I2275" s="6" t="e">
        <f>timetable!#REF!</f>
        <v>#REF!</v>
      </c>
      <c r="M2275" s="5" t="s">
        <v>467</v>
      </c>
    </row>
    <row r="2276" spans="1:13">
      <c r="A2276" s="446" t="e">
        <f>timetable!AI222</f>
        <v>#REF!</v>
      </c>
      <c r="B2276" s="444">
        <v>5</v>
      </c>
      <c r="C2276" s="12" t="str">
        <f t="shared" si="0"/>
        <v>16:10-17:40</v>
      </c>
      <c r="D2276" s="6" t="str">
        <f>timetable!C247</f>
        <v>ベクター・環境</v>
      </c>
      <c r="E2276" s="6" t="e">
        <f>timetable!#REF!</f>
        <v>#REF!</v>
      </c>
      <c r="F2276" s="6" t="str">
        <f>timetable!C248</f>
        <v>病害動物学 実習１</v>
      </c>
      <c r="G2276" s="6" t="str">
        <f>timetable!C249</f>
        <v>Toshihiko Sunahara
 / Kyoko Futami</v>
      </c>
      <c r="H2276" s="6" t="str">
        <f>timetable!C250</f>
        <v>NU</v>
      </c>
      <c r="I2276" s="6" t="e">
        <f>timetable!#REF!</f>
        <v>#REF!</v>
      </c>
      <c r="M2276" s="5" t="s">
        <v>467</v>
      </c>
    </row>
    <row r="2277" spans="1:13">
      <c r="A2277" s="443" t="e">
        <f>timetable!#REF!</f>
        <v>#REF!</v>
      </c>
      <c r="B2277" s="444">
        <v>1</v>
      </c>
      <c r="C2277" s="12" t="str">
        <f t="shared" si="0"/>
        <v>08:50-10:20</v>
      </c>
      <c r="D2277" s="6" t="e">
        <f t="shared" ref="D2277:F2277" si="74">#REF!</f>
        <v>#REF!</v>
      </c>
      <c r="E2277" s="6" t="e">
        <f t="shared" si="74"/>
        <v>#REF!</v>
      </c>
      <c r="F2277" s="6" t="e">
        <f t="shared" si="74"/>
        <v>#REF!</v>
      </c>
      <c r="G2277" s="6" t="e">
        <f>timetable!#REF!</f>
        <v>#REF!</v>
      </c>
      <c r="H2277" s="6" t="e">
        <f t="shared" ref="H2277:I2277" si="75">#REF!</f>
        <v>#REF!</v>
      </c>
      <c r="I2277" s="6" t="e">
        <f t="shared" si="75"/>
        <v>#REF!</v>
      </c>
      <c r="M2277" s="5" t="s">
        <v>467</v>
      </c>
    </row>
    <row r="2278" spans="1:13">
      <c r="A2278" s="443" t="e">
        <f>timetable!#REF!</f>
        <v>#REF!</v>
      </c>
      <c r="B2278" s="444">
        <v>2</v>
      </c>
      <c r="C2278" s="12" t="str">
        <f t="shared" si="0"/>
        <v>10:30-12:00</v>
      </c>
      <c r="D2278" s="6" t="e">
        <f t="shared" ref="D2278:F2278" si="76">#REF!</f>
        <v>#REF!</v>
      </c>
      <c r="E2278" s="6" t="e">
        <f t="shared" si="76"/>
        <v>#REF!</v>
      </c>
      <c r="F2278" s="6" t="e">
        <f t="shared" si="76"/>
        <v>#REF!</v>
      </c>
      <c r="G2278" s="6" t="e">
        <f>timetable!#REF!</f>
        <v>#REF!</v>
      </c>
      <c r="H2278" s="6" t="e">
        <f t="shared" ref="H2278:I2278" si="77">#REF!</f>
        <v>#REF!</v>
      </c>
      <c r="I2278" s="6" t="e">
        <f t="shared" si="77"/>
        <v>#REF!</v>
      </c>
      <c r="M2278" s="5" t="s">
        <v>467</v>
      </c>
    </row>
    <row r="2279" spans="1:13">
      <c r="A2279" s="443" t="e">
        <f>timetable!AI230</f>
        <v>#REF!</v>
      </c>
      <c r="B2279" s="444">
        <v>3</v>
      </c>
      <c r="C2279" s="12" t="str">
        <f t="shared" si="0"/>
        <v>12:50-14:20</v>
      </c>
      <c r="D2279" s="6" t="e">
        <f t="shared" ref="D2279:F2279" si="78">#REF!</f>
        <v>#REF!</v>
      </c>
      <c r="E2279" s="6" t="e">
        <f t="shared" si="78"/>
        <v>#REF!</v>
      </c>
      <c r="F2279" s="6" t="e">
        <f t="shared" si="78"/>
        <v>#REF!</v>
      </c>
      <c r="G2279" s="6" t="e">
        <f>timetable!#REF!</f>
        <v>#REF!</v>
      </c>
      <c r="H2279" s="6" t="e">
        <f t="shared" ref="H2279:I2279" si="79">#REF!</f>
        <v>#REF!</v>
      </c>
      <c r="I2279" s="6" t="e">
        <f t="shared" si="79"/>
        <v>#REF!</v>
      </c>
      <c r="M2279" s="5" t="s">
        <v>467</v>
      </c>
    </row>
    <row r="2280" spans="1:13">
      <c r="A2280" s="443" t="e">
        <f>timetable!AI231</f>
        <v>#REF!</v>
      </c>
      <c r="B2280" s="444">
        <v>4</v>
      </c>
      <c r="C2280" s="12" t="str">
        <f t="shared" si="0"/>
        <v>14:30-16:00</v>
      </c>
      <c r="D2280" s="6" t="e">
        <f t="shared" ref="D2280:F2280" si="80">#REF!</f>
        <v>#REF!</v>
      </c>
      <c r="E2280" s="6" t="e">
        <f t="shared" si="80"/>
        <v>#REF!</v>
      </c>
      <c r="F2280" s="6" t="e">
        <f t="shared" si="80"/>
        <v>#REF!</v>
      </c>
      <c r="G2280" s="6" t="e">
        <f>timetable!#REF!</f>
        <v>#REF!</v>
      </c>
      <c r="H2280" s="6" t="e">
        <f t="shared" ref="H2280:I2280" si="81">#REF!</f>
        <v>#REF!</v>
      </c>
      <c r="I2280" s="6" t="e">
        <f t="shared" si="81"/>
        <v>#REF!</v>
      </c>
      <c r="M2280" s="5" t="s">
        <v>467</v>
      </c>
    </row>
    <row r="2281" spans="1:13">
      <c r="A2281" s="443" t="e">
        <f>timetable!#REF!</f>
        <v>#REF!</v>
      </c>
      <c r="B2281" s="48">
        <v>5</v>
      </c>
      <c r="C2281" s="12" t="str">
        <f t="shared" si="0"/>
        <v>16:10-17:40</v>
      </c>
      <c r="D2281" s="6" t="e">
        <f t="shared" ref="D2281:F2281" si="82">#REF!</f>
        <v>#REF!</v>
      </c>
      <c r="E2281" s="6" t="e">
        <f t="shared" si="82"/>
        <v>#REF!</v>
      </c>
      <c r="F2281" s="6" t="e">
        <f t="shared" si="82"/>
        <v>#REF!</v>
      </c>
      <c r="G2281" s="6" t="e">
        <f>timetable!#REF!</f>
        <v>#REF!</v>
      </c>
      <c r="H2281" s="6" t="e">
        <f t="shared" ref="H2281:I2281" si="83">#REF!</f>
        <v>#REF!</v>
      </c>
      <c r="I2281" s="6" t="e">
        <f t="shared" si="83"/>
        <v>#REF!</v>
      </c>
      <c r="M2281" s="5" t="s">
        <v>467</v>
      </c>
    </row>
    <row r="2282" spans="1:13">
      <c r="A2282" s="443" t="e">
        <f>timetable!AI232+1</f>
        <v>#REF!</v>
      </c>
      <c r="B2282" s="48">
        <v>1</v>
      </c>
      <c r="C2282" s="12" t="str">
        <f t="shared" si="0"/>
        <v>08:50-10:20</v>
      </c>
      <c r="D2282" s="6">
        <f>timetable!D231</f>
        <v>0</v>
      </c>
      <c r="E2282" s="6" t="e">
        <f>timetable!#REF!</f>
        <v>#REF!</v>
      </c>
      <c r="F2282" s="6">
        <f>timetable!D232</f>
        <v>0</v>
      </c>
      <c r="G2282" s="6">
        <f>timetable!D233</f>
        <v>0</v>
      </c>
      <c r="H2282" s="6">
        <f>timetable!D234</f>
        <v>0</v>
      </c>
      <c r="I2282" s="6" t="e">
        <f>timetable!#REF!</f>
        <v>#REF!</v>
      </c>
      <c r="M2282" s="5" t="s">
        <v>467</v>
      </c>
    </row>
    <row r="2283" spans="1:13">
      <c r="A2283" s="446" t="e">
        <f>timetable!AI233</f>
        <v>#REF!</v>
      </c>
      <c r="B2283" s="48">
        <v>2</v>
      </c>
      <c r="C2283" s="12" t="str">
        <f t="shared" si="0"/>
        <v>10:30-12:00</v>
      </c>
      <c r="D2283" s="6">
        <f>timetable!D235</f>
        <v>0</v>
      </c>
      <c r="E2283" s="6" t="e">
        <f>timetable!#REF!</f>
        <v>#REF!</v>
      </c>
      <c r="F2283" s="6">
        <f>timetable!D236</f>
        <v>0</v>
      </c>
      <c r="G2283" s="6">
        <f>timetable!D237</f>
        <v>0</v>
      </c>
      <c r="H2283" s="6">
        <f>timetable!D238</f>
        <v>0</v>
      </c>
      <c r="I2283" s="6" t="e">
        <f>timetable!#REF!</f>
        <v>#REF!</v>
      </c>
      <c r="M2283" s="5" t="s">
        <v>467</v>
      </c>
    </row>
    <row r="2284" spans="1:13">
      <c r="A2284" s="446" t="e">
        <f>timetable!AI234</f>
        <v>#REF!</v>
      </c>
      <c r="B2284" s="444">
        <v>3</v>
      </c>
      <c r="C2284" s="12" t="str">
        <f t="shared" si="0"/>
        <v>12:50-14:20</v>
      </c>
      <c r="D2284" s="6" t="str">
        <f>timetable!E239</f>
        <v>ベクター・環境</v>
      </c>
      <c r="E2284" s="6" t="e">
        <f>timetable!#REF!</f>
        <v>#REF!</v>
      </c>
      <c r="F2284" s="6" t="str">
        <f>timetable!E240</f>
        <v>病害動物学 実習２</v>
      </c>
      <c r="G2284" s="6" t="str">
        <f>timetable!E241</f>
        <v>Toshihiko Sunahara
 / Kyoko Futami</v>
      </c>
      <c r="H2284" s="6" t="str">
        <f>timetable!E242</f>
        <v>NU</v>
      </c>
      <c r="I2284" s="6" t="e">
        <f>timetable!#REF!</f>
        <v>#REF!</v>
      </c>
      <c r="M2284" s="5" t="s">
        <v>467</v>
      </c>
    </row>
    <row r="2285" spans="1:13">
      <c r="A2285" s="446" t="e">
        <f>timetable!#REF!</f>
        <v>#REF!</v>
      </c>
      <c r="B2285" s="444">
        <v>4</v>
      </c>
      <c r="C2285" s="12" t="str">
        <f t="shared" si="0"/>
        <v>14:30-16:00</v>
      </c>
      <c r="D2285" s="6" t="str">
        <f>timetable!E243</f>
        <v>ベクター・環境</v>
      </c>
      <c r="E2285" s="6" t="e">
        <f>timetable!#REF!</f>
        <v>#REF!</v>
      </c>
      <c r="F2285" s="6" t="str">
        <f>timetable!E244</f>
        <v>病害動物学 実習２</v>
      </c>
      <c r="G2285" s="6" t="str">
        <f>timetable!E245</f>
        <v>Toshihiko Sunahara
 / Kyoko Futami</v>
      </c>
      <c r="H2285" s="6" t="str">
        <f>timetable!E246</f>
        <v>NU</v>
      </c>
      <c r="I2285" s="6" t="e">
        <f>timetable!#REF!</f>
        <v>#REF!</v>
      </c>
      <c r="M2285" s="5" t="s">
        <v>467</v>
      </c>
    </row>
    <row r="2286" spans="1:13">
      <c r="A2286" s="443" t="e">
        <f>timetable!AI235</f>
        <v>#REF!</v>
      </c>
      <c r="B2286" s="444">
        <v>5</v>
      </c>
      <c r="C2286" s="12" t="str">
        <f t="shared" si="0"/>
        <v>16:10-17:40</v>
      </c>
      <c r="D2286" s="6">
        <f>timetable!D247</f>
        <v>0</v>
      </c>
      <c r="E2286" s="6" t="e">
        <f>timetable!#REF!</f>
        <v>#REF!</v>
      </c>
      <c r="F2286" s="6">
        <f>timetable!D248</f>
        <v>0</v>
      </c>
      <c r="G2286" s="6">
        <f>timetable!D249</f>
        <v>0</v>
      </c>
      <c r="H2286" s="6">
        <f>timetable!D250</f>
        <v>0</v>
      </c>
      <c r="I2286" s="6" t="e">
        <f>timetable!#REF!</f>
        <v>#REF!</v>
      </c>
      <c r="M2286" s="5" t="s">
        <v>467</v>
      </c>
    </row>
    <row r="2287" spans="1:13">
      <c r="A2287" s="443" t="e">
        <f>timetable!#REF!+1</f>
        <v>#REF!</v>
      </c>
      <c r="B2287" s="48">
        <v>1</v>
      </c>
      <c r="C2287" s="12" t="str">
        <f t="shared" si="0"/>
        <v>08:50-10:20</v>
      </c>
      <c r="D2287" s="6">
        <f>timetable!E231</f>
        <v>0</v>
      </c>
      <c r="E2287" s="6" t="e">
        <f>timetable!#REF!</f>
        <v>#REF!</v>
      </c>
      <c r="F2287" s="6">
        <f>timetable!E232</f>
        <v>0</v>
      </c>
      <c r="G2287" s="6">
        <f>timetable!E233</f>
        <v>0</v>
      </c>
      <c r="H2287" s="6">
        <f>timetable!E234</f>
        <v>0</v>
      </c>
      <c r="I2287" s="6" t="e">
        <f>timetable!#REF!</f>
        <v>#REF!</v>
      </c>
      <c r="M2287" s="5" t="s">
        <v>467</v>
      </c>
    </row>
    <row r="2288" spans="1:13">
      <c r="A2288" s="446" t="e">
        <f>timetable!AI236</f>
        <v>#REF!</v>
      </c>
      <c r="B2288" s="48">
        <v>2</v>
      </c>
      <c r="C2288" s="12" t="str">
        <f t="shared" si="0"/>
        <v>10:30-12:00</v>
      </c>
      <c r="D2288" s="6" t="str">
        <f>timetable!E235</f>
        <v>特別講義</v>
      </c>
      <c r="E2288" s="6" t="e">
        <f>timetable!#REF!</f>
        <v>#REF!</v>
      </c>
      <c r="F2288" s="6" t="str">
        <f>timetable!E236</f>
        <v>長崎県での地域医療</v>
      </c>
      <c r="G2288" s="6" t="str">
        <f>timetable!E237</f>
        <v>Hayato Takayama</v>
      </c>
      <c r="H2288" s="6" t="str">
        <f>timetable!E238</f>
        <v>NU</v>
      </c>
      <c r="I2288" s="6" t="e">
        <f>timetable!#REF!</f>
        <v>#REF!</v>
      </c>
      <c r="M2288" s="5" t="s">
        <v>467</v>
      </c>
    </row>
    <row r="2289" spans="1:13">
      <c r="A2289" s="446" t="e">
        <f>timetable!AI237</f>
        <v>#REF!</v>
      </c>
      <c r="B2289" s="48">
        <v>3</v>
      </c>
      <c r="C2289" s="12" t="str">
        <f t="shared" si="0"/>
        <v>12:50-14:20</v>
      </c>
      <c r="D2289" s="6" t="str">
        <f>timetable!F239</f>
        <v>ベクター・環境</v>
      </c>
      <c r="E2289" s="6" t="e">
        <f>timetable!#REF!</f>
        <v>#REF!</v>
      </c>
      <c r="F2289" s="6" t="str">
        <f>timetable!F240</f>
        <v>病害動物学 実習３</v>
      </c>
      <c r="G2289" s="6" t="str">
        <f>timetable!F241</f>
        <v>Toshihiko Sunahara
 / Kyoko Futami</v>
      </c>
      <c r="H2289" s="6" t="str">
        <f>timetable!F242</f>
        <v>NU</v>
      </c>
      <c r="I2289" s="6" t="e">
        <f>timetable!#REF!</f>
        <v>#REF!</v>
      </c>
      <c r="M2289" s="5" t="s">
        <v>467</v>
      </c>
    </row>
    <row r="2290" spans="1:13">
      <c r="A2290" s="446" t="e">
        <f>timetable!AI238</f>
        <v>#REF!</v>
      </c>
      <c r="B2290" s="444">
        <v>4</v>
      </c>
      <c r="C2290" s="12" t="str">
        <f t="shared" si="0"/>
        <v>14:30-16:00</v>
      </c>
      <c r="D2290" s="6" t="str">
        <f>timetable!F243</f>
        <v>ベクター・環境</v>
      </c>
      <c r="E2290" s="6" t="e">
        <f>timetable!#REF!</f>
        <v>#REF!</v>
      </c>
      <c r="F2290" s="6" t="str">
        <f>timetable!F244</f>
        <v>病害動物学 実習３</v>
      </c>
      <c r="G2290" s="6" t="str">
        <f>timetable!F245</f>
        <v>Toshihiko Sunahara
 / Kyoko Futami</v>
      </c>
      <c r="H2290" s="6" t="str">
        <f>timetable!F246</f>
        <v>NU</v>
      </c>
      <c r="I2290" s="6" t="e">
        <f>timetable!#REF!</f>
        <v>#REF!</v>
      </c>
      <c r="M2290" s="5" t="s">
        <v>467</v>
      </c>
    </row>
    <row r="2291" spans="1:13">
      <c r="A2291" s="443" t="e">
        <f>timetable!#REF!</f>
        <v>#REF!</v>
      </c>
      <c r="B2291" s="444">
        <v>5</v>
      </c>
      <c r="C2291" s="12" t="str">
        <f t="shared" si="0"/>
        <v>16:10-17:40</v>
      </c>
      <c r="D2291" s="6" t="str">
        <f>timetable!E247</f>
        <v>ベクター・環境</v>
      </c>
      <c r="E2291" s="6" t="e">
        <f>timetable!#REF!</f>
        <v>#REF!</v>
      </c>
      <c r="F2291" s="6" t="str">
        <f>timetable!E248</f>
        <v>病害動物学 実習２</v>
      </c>
      <c r="G2291" s="6" t="str">
        <f>timetable!E249</f>
        <v>Toshihiko Sunahara
 / Kyoko Futami</v>
      </c>
      <c r="H2291" s="6" t="str">
        <f>timetable!E250</f>
        <v>NU</v>
      </c>
      <c r="I2291" s="6" t="e">
        <f>timetable!#REF!</f>
        <v>#REF!</v>
      </c>
      <c r="M2291" s="5" t="s">
        <v>467</v>
      </c>
    </row>
    <row r="2292" spans="1:13">
      <c r="A2292" s="446" t="e">
        <f>timetable!AI239+1</f>
        <v>#REF!</v>
      </c>
      <c r="B2292" s="444">
        <v>1</v>
      </c>
      <c r="C2292" s="12" t="str">
        <f t="shared" si="0"/>
        <v>08:50-10:20</v>
      </c>
      <c r="D2292" s="6">
        <f>timetable!F231</f>
        <v>0</v>
      </c>
      <c r="E2292" s="6" t="e">
        <f>timetable!#REF!</f>
        <v>#REF!</v>
      </c>
      <c r="F2292" s="6">
        <f>timetable!F232</f>
        <v>0</v>
      </c>
      <c r="G2292" s="6">
        <f>timetable!F233</f>
        <v>0</v>
      </c>
      <c r="H2292" s="6">
        <f>timetable!F234</f>
        <v>0</v>
      </c>
      <c r="I2292" s="6" t="e">
        <f>timetable!#REF!</f>
        <v>#REF!</v>
      </c>
      <c r="M2292" s="5" t="s">
        <v>467</v>
      </c>
    </row>
    <row r="2293" spans="1:13">
      <c r="A2293" s="446" t="e">
        <f>timetable!#REF!</f>
        <v>#REF!</v>
      </c>
      <c r="B2293" s="48">
        <v>2</v>
      </c>
      <c r="C2293" s="12" t="str">
        <f t="shared" si="0"/>
        <v>10:30-12:00</v>
      </c>
      <c r="D2293" s="6">
        <f>timetable!F235</f>
        <v>0</v>
      </c>
      <c r="E2293" s="6" t="e">
        <f>timetable!#REF!</f>
        <v>#REF!</v>
      </c>
      <c r="F2293" s="6">
        <f>timetable!F236</f>
        <v>0</v>
      </c>
      <c r="G2293" s="6">
        <f>timetable!F237</f>
        <v>0</v>
      </c>
      <c r="H2293" s="6">
        <f>timetable!F238</f>
        <v>0</v>
      </c>
      <c r="I2293" s="6" t="e">
        <f>timetable!#REF!</f>
        <v>#REF!</v>
      </c>
      <c r="M2293" s="5" t="s">
        <v>467</v>
      </c>
    </row>
    <row r="2294" spans="1:13">
      <c r="A2294" s="446" t="e">
        <f>timetable!AI240</f>
        <v>#REF!</v>
      </c>
      <c r="B2294" s="444">
        <v>3</v>
      </c>
      <c r="C2294" s="12" t="str">
        <f t="shared" si="0"/>
        <v>12:50-14:20</v>
      </c>
      <c r="D2294" s="6" t="str">
        <f>timetable!D239</f>
        <v>細菌・真菌</v>
      </c>
      <c r="E2294" s="6" t="e">
        <f>timetable!#REF!</f>
        <v>#REF!</v>
      </c>
      <c r="F2294" s="6" t="str">
        <f>timetable!D240</f>
        <v>細菌性呼吸器疾患における起炎菌の推定</v>
      </c>
      <c r="G2294" s="6" t="str">
        <f>timetable!D241</f>
        <v>Momoko Yamauchi
/Toshio Kodama</v>
      </c>
      <c r="H2294" s="6" t="str">
        <f>timetable!D242</f>
        <v>NU</v>
      </c>
      <c r="I2294" s="6" t="e">
        <f>timetable!#REF!</f>
        <v>#REF!</v>
      </c>
      <c r="M2294" s="5" t="s">
        <v>467</v>
      </c>
    </row>
    <row r="2295" spans="1:13">
      <c r="A2295" s="446" t="e">
        <f>timetable!AI241</f>
        <v>#REF!</v>
      </c>
      <c r="B2295" s="444">
        <v>4</v>
      </c>
      <c r="C2295" s="12" t="str">
        <f t="shared" si="0"/>
        <v>14:30-16:00</v>
      </c>
      <c r="D2295" s="6" t="str">
        <f>timetable!D243</f>
        <v>細菌・真菌</v>
      </c>
      <c r="E2295" s="6" t="e">
        <f>timetable!#REF!</f>
        <v>#REF!</v>
      </c>
      <c r="F2295" s="6" t="str">
        <f>timetable!D244</f>
        <v>グラム染色実習</v>
      </c>
      <c r="G2295" s="6" t="str">
        <f>timetable!D245</f>
        <v>Momoko Yamauchi
/Toshio Kodama</v>
      </c>
      <c r="H2295" s="6" t="str">
        <f>timetable!D246</f>
        <v>NU</v>
      </c>
      <c r="I2295" s="6" t="e">
        <f>timetable!#REF!</f>
        <v>#REF!</v>
      </c>
      <c r="M2295" s="5" t="s">
        <v>467</v>
      </c>
    </row>
    <row r="2296" spans="1:13">
      <c r="A2296" s="443" t="e">
        <f>timetable!AI242</f>
        <v>#REF!</v>
      </c>
      <c r="B2296" s="48">
        <v>5</v>
      </c>
      <c r="C2296" s="12" t="str">
        <f t="shared" si="0"/>
        <v>16:10-17:40</v>
      </c>
      <c r="D2296" s="6" t="str">
        <f>timetable!F247</f>
        <v>ベクター・環境</v>
      </c>
      <c r="E2296" s="6" t="e">
        <f>timetable!#REF!</f>
        <v>#REF!</v>
      </c>
      <c r="F2296" s="6" t="str">
        <f>timetable!F248</f>
        <v>病害動物学 実習３</v>
      </c>
      <c r="G2296" s="6" t="str">
        <f>timetable!F249</f>
        <v>Toshihiko Sunahara
 / Kyoko Futami</v>
      </c>
      <c r="H2296" s="6" t="str">
        <f>timetable!F250</f>
        <v>NU</v>
      </c>
      <c r="I2296" s="6" t="e">
        <f>timetable!#REF!</f>
        <v>#REF!</v>
      </c>
      <c r="M2296" s="5" t="s">
        <v>467</v>
      </c>
    </row>
    <row r="2297" spans="1:13">
      <c r="A2297" s="446" t="e">
        <f>timetable!#REF!+1</f>
        <v>#REF!</v>
      </c>
      <c r="B2297" s="444">
        <v>1</v>
      </c>
      <c r="C2297" s="12" t="str">
        <f t="shared" si="0"/>
        <v>08:50-10:20</v>
      </c>
      <c r="D2297" s="6" t="str">
        <f>timetable!G231</f>
        <v>研究・開発</v>
      </c>
      <c r="E2297" s="6" t="e">
        <f>timetable!#REF!</f>
        <v>#REF!</v>
      </c>
      <c r="F2297" s="6" t="str">
        <f>timetable!G232</f>
        <v>創薬と熱帯医学</v>
      </c>
      <c r="G2297" s="6" t="str">
        <f>timetable!G233</f>
        <v>Tsuyoshi Kihara</v>
      </c>
      <c r="H2297" s="6" t="str">
        <f>timetable!G234</f>
        <v>NU</v>
      </c>
      <c r="I2297" s="6" t="e">
        <f>timetable!#REF!</f>
        <v>#REF!</v>
      </c>
      <c r="M2297" s="5" t="s">
        <v>467</v>
      </c>
    </row>
    <row r="2298" spans="1:13">
      <c r="A2298" s="446" t="e">
        <f>timetable!AI243</f>
        <v>#REF!</v>
      </c>
      <c r="B2298" s="444">
        <v>2</v>
      </c>
      <c r="C2298" s="12" t="str">
        <f t="shared" si="0"/>
        <v>10:30-12:00</v>
      </c>
      <c r="D2298" s="6" t="str">
        <f>timetable!G235</f>
        <v>研究・開発</v>
      </c>
      <c r="E2298" s="6" t="e">
        <f>timetable!#REF!</f>
        <v>#REF!</v>
      </c>
      <c r="F2298" s="6" t="str">
        <f>timetable!G236</f>
        <v>化学療法剤の標的としてのミトコンドリア</v>
      </c>
      <c r="G2298" s="6" t="str">
        <f>timetable!G237</f>
        <v>Kiyoshi Kita</v>
      </c>
      <c r="H2298" s="6" t="str">
        <f>timetable!G238</f>
        <v>NU</v>
      </c>
      <c r="I2298" s="6" t="e">
        <f>timetable!#REF!</f>
        <v>#REF!</v>
      </c>
      <c r="M2298" s="5" t="s">
        <v>467</v>
      </c>
    </row>
    <row r="2299" spans="1:13">
      <c r="A2299" s="446" t="e">
        <f>timetable!#REF!</f>
        <v>#REF!</v>
      </c>
      <c r="B2299" s="48">
        <v>3</v>
      </c>
      <c r="C2299" s="12" t="str">
        <f t="shared" si="0"/>
        <v>12:50-14:20</v>
      </c>
      <c r="D2299" s="6" t="str">
        <f>timetable!G239</f>
        <v>研究・開発</v>
      </c>
      <c r="E2299" s="6" t="e">
        <f>timetable!#REF!</f>
        <v>#REF!</v>
      </c>
      <c r="F2299" s="6" t="str">
        <f>timetable!G240</f>
        <v>必須医薬品</v>
      </c>
      <c r="G2299" s="6" t="str">
        <f>timetable!G241</f>
        <v>Fumiko Hirabayashi</v>
      </c>
      <c r="H2299" s="6" t="str">
        <f>timetable!G242</f>
        <v>DNDi Japan</v>
      </c>
      <c r="I2299" s="6" t="e">
        <f>timetable!#REF!</f>
        <v>#REF!</v>
      </c>
      <c r="M2299" s="5" t="s">
        <v>467</v>
      </c>
    </row>
    <row r="2300" spans="1:13">
      <c r="A2300" s="446" t="e">
        <f>timetable!AI244</f>
        <v>#REF!</v>
      </c>
      <c r="B2300" s="444">
        <v>4</v>
      </c>
      <c r="C2300" s="12" t="str">
        <f t="shared" si="0"/>
        <v>14:30-16:00</v>
      </c>
      <c r="D2300" s="6" t="str">
        <f>timetable!G243</f>
        <v>研究・開発</v>
      </c>
      <c r="E2300" s="6" t="e">
        <f>timetable!#REF!</f>
        <v>#REF!</v>
      </c>
      <c r="F2300" s="6" t="str">
        <f>timetable!G244</f>
        <v>顧みられない熱帯病の治療薬開発</v>
      </c>
      <c r="G2300" s="6" t="str">
        <f>timetable!G245</f>
        <v>Fumiko Hirabayashi</v>
      </c>
      <c r="H2300" s="6" t="str">
        <f>timetable!G246</f>
        <v>DNDi Japan</v>
      </c>
      <c r="I2300" s="6" t="e">
        <f>timetable!#REF!</f>
        <v>#REF!</v>
      </c>
      <c r="M2300" s="5" t="s">
        <v>467</v>
      </c>
    </row>
    <row r="2301" spans="1:13">
      <c r="A2301" s="443" t="e">
        <f>timetable!AI245</f>
        <v>#REF!</v>
      </c>
      <c r="B2301" s="444">
        <v>5</v>
      </c>
      <c r="C2301" s="12" t="str">
        <f t="shared" si="0"/>
        <v>16:10-17:40</v>
      </c>
      <c r="D2301" s="6">
        <f>timetable!G247</f>
        <v>0</v>
      </c>
      <c r="E2301" s="6" t="e">
        <f>timetable!#REF!</f>
        <v>#REF!</v>
      </c>
      <c r="F2301" s="6">
        <f>timetable!G248</f>
        <v>0</v>
      </c>
      <c r="G2301" s="6">
        <f>timetable!G249</f>
        <v>0</v>
      </c>
      <c r="H2301" s="6">
        <f>timetable!G250</f>
        <v>0</v>
      </c>
      <c r="I2301" s="6" t="e">
        <f>timetable!#REF!</f>
        <v>#REF!</v>
      </c>
      <c r="M2301" s="5" t="s">
        <v>467</v>
      </c>
    </row>
    <row r="2302" spans="1:13">
      <c r="A2302" s="446" t="e">
        <f>timetable!#REF!</f>
        <v>#REF!</v>
      </c>
      <c r="B2302" s="444">
        <v>1</v>
      </c>
      <c r="C2302" s="12" t="str">
        <f t="shared" si="0"/>
        <v>08:50-10:20</v>
      </c>
      <c r="D2302" s="6" t="str">
        <f>timetable!C254</f>
        <v>国際保健</v>
      </c>
      <c r="E2302" s="6" t="e">
        <f>timetable!#REF!</f>
        <v>#REF!</v>
      </c>
      <c r="F2302" s="6" t="str">
        <f>timetable!C255</f>
        <v>国際活動における安全管理対策</v>
      </c>
      <c r="G2302" s="6" t="e">
        <f>timetable!#REF!</f>
        <v>#REF!</v>
      </c>
      <c r="H2302" s="6" t="str">
        <f>timetable!C257</f>
        <v>Osaka Univ.</v>
      </c>
      <c r="I2302" s="6" t="e">
        <f>timetable!#REF!</f>
        <v>#REF!</v>
      </c>
      <c r="M2302" s="5" t="s">
        <v>467</v>
      </c>
    </row>
    <row r="2303" spans="1:13">
      <c r="A2303" s="446" t="e">
        <f>timetable!#REF!</f>
        <v>#REF!</v>
      </c>
      <c r="B2303" s="444">
        <v>2</v>
      </c>
      <c r="C2303" s="12" t="str">
        <f t="shared" si="0"/>
        <v>10:30-12:00</v>
      </c>
      <c r="D2303" s="6" t="str">
        <f>timetable!C258</f>
        <v>国際保健</v>
      </c>
      <c r="E2303" s="6" t="e">
        <f>timetable!#REF!</f>
        <v>#REF!</v>
      </c>
      <c r="F2303" s="6" t="str">
        <f>timetable!C259</f>
        <v>国際活動における安全管理対策</v>
      </c>
      <c r="G2303" s="6" t="e">
        <f>timetable!#REF!</f>
        <v>#REF!</v>
      </c>
      <c r="H2303" s="6" t="str">
        <f>timetable!C261</f>
        <v>Osaka Univ.</v>
      </c>
      <c r="I2303" s="6" t="e">
        <f>timetable!#REF!</f>
        <v>#REF!</v>
      </c>
      <c r="M2303" s="5" t="s">
        <v>467</v>
      </c>
    </row>
    <row r="2304" spans="1:13">
      <c r="A2304" s="446" t="e">
        <f>timetable!AI253</f>
        <v>#REF!</v>
      </c>
      <c r="B2304" s="444">
        <v>3</v>
      </c>
      <c r="C2304" s="12" t="str">
        <f t="shared" si="0"/>
        <v>12:50-14:20</v>
      </c>
      <c r="D2304" s="6" t="str">
        <f>timetable!C262</f>
        <v>特別講義</v>
      </c>
      <c r="E2304" s="6" t="e">
        <f>timetable!#REF!</f>
        <v>#REF!</v>
      </c>
      <c r="F2304" s="6" t="str">
        <f>timetable!C263</f>
        <v>検疫所と国際保健</v>
      </c>
      <c r="G2304" s="6" t="e">
        <f>timetable!#REF!</f>
        <v>#REF!</v>
      </c>
      <c r="H2304" s="6" t="str">
        <f>timetable!C265</f>
        <v>Guest teacher</v>
      </c>
      <c r="I2304" s="6" t="e">
        <f>timetable!#REF!</f>
        <v>#REF!</v>
      </c>
      <c r="M2304" s="5" t="s">
        <v>467</v>
      </c>
    </row>
    <row r="2305" spans="1:13">
      <c r="A2305" s="443" t="e">
        <f>timetable!AI254</f>
        <v>#REF!</v>
      </c>
      <c r="B2305" s="444">
        <v>4</v>
      </c>
      <c r="C2305" s="12" t="str">
        <f t="shared" si="0"/>
        <v>14:30-16:00</v>
      </c>
      <c r="D2305" s="6">
        <f>timetable!C266</f>
        <v>0</v>
      </c>
      <c r="E2305" s="6" t="e">
        <f>timetable!#REF!</f>
        <v>#REF!</v>
      </c>
      <c r="F2305" s="6">
        <f>timetable!C267</f>
        <v>0</v>
      </c>
      <c r="G2305" s="6" t="e">
        <f>timetable!#REF!</f>
        <v>#REF!</v>
      </c>
      <c r="H2305" s="6">
        <f>timetable!C269</f>
        <v>0</v>
      </c>
      <c r="I2305" s="6" t="e">
        <f>timetable!#REF!</f>
        <v>#REF!</v>
      </c>
      <c r="M2305" s="5" t="s">
        <v>467</v>
      </c>
    </row>
    <row r="2306" spans="1:13">
      <c r="A2306" s="443" t="e">
        <f>timetable!#REF!</f>
        <v>#REF!</v>
      </c>
      <c r="B2306" s="48">
        <v>5</v>
      </c>
      <c r="C2306" s="12" t="str">
        <f t="shared" si="0"/>
        <v>16:10-17:40</v>
      </c>
      <c r="D2306" s="6" t="str">
        <f>timetable!C270</f>
        <v>ベクター・環境</v>
      </c>
      <c r="E2306" s="6" t="e">
        <f>timetable!#REF!</f>
        <v>#REF!</v>
      </c>
      <c r="F2306" s="6" t="str">
        <f>timetable!C271</f>
        <v>病害動物学 実習４</v>
      </c>
      <c r="G2306" s="6" t="e">
        <f>timetable!#REF!</f>
        <v>#REF!</v>
      </c>
      <c r="H2306" s="6" t="str">
        <f>timetable!C273</f>
        <v>NU</v>
      </c>
      <c r="I2306" s="6" t="e">
        <f>timetable!#REF!</f>
        <v>#REF!</v>
      </c>
      <c r="M2306" s="5" t="s">
        <v>467</v>
      </c>
    </row>
    <row r="2307" spans="1:13">
      <c r="A2307" s="446" t="e">
        <f>timetable!AI255+1</f>
        <v>#REF!</v>
      </c>
      <c r="B2307" s="48">
        <v>1</v>
      </c>
      <c r="C2307" s="12" t="str">
        <f t="shared" si="0"/>
        <v>08:50-10:20</v>
      </c>
      <c r="D2307" s="6">
        <f>timetable!D254</f>
        <v>0</v>
      </c>
      <c r="E2307" s="6" t="e">
        <f>timetable!#REF!</f>
        <v>#REF!</v>
      </c>
      <c r="F2307" s="6">
        <f>timetable!D255</f>
        <v>0</v>
      </c>
      <c r="G2307" s="6">
        <f>timetable!D256</f>
        <v>0</v>
      </c>
      <c r="H2307" s="6">
        <f>timetable!D257</f>
        <v>0</v>
      </c>
      <c r="I2307" s="6" t="e">
        <f>timetable!#REF!</f>
        <v>#REF!</v>
      </c>
      <c r="M2307" s="5" t="s">
        <v>467</v>
      </c>
    </row>
    <row r="2308" spans="1:13">
      <c r="A2308" s="446" t="e">
        <f>timetable!AI256</f>
        <v>#REF!</v>
      </c>
      <c r="B2308" s="48">
        <v>2</v>
      </c>
      <c r="C2308" s="12" t="str">
        <f t="shared" si="0"/>
        <v>10:30-12:00</v>
      </c>
      <c r="D2308" s="6" t="str">
        <f>timetable!D258</f>
        <v>ベクター・環境</v>
      </c>
      <c r="E2308" s="6" t="e">
        <f>timetable!#REF!</f>
        <v>#REF!</v>
      </c>
      <c r="F2308" s="6" t="str">
        <f>timetable!D259</f>
        <v>病害動物学 実習５</v>
      </c>
      <c r="G2308" s="6" t="str">
        <f>timetable!D260</f>
        <v>Toshihiko Sunahara
 / Kyoko Futami</v>
      </c>
      <c r="H2308" s="6" t="str">
        <f>timetable!D261</f>
        <v>NU</v>
      </c>
      <c r="I2308" s="6" t="e">
        <f>timetable!#REF!</f>
        <v>#REF!</v>
      </c>
      <c r="M2308" s="5" t="s">
        <v>467</v>
      </c>
    </row>
    <row r="2309" spans="1:13">
      <c r="A2309" s="446" t="e">
        <f>timetable!AI257</f>
        <v>#REF!</v>
      </c>
      <c r="B2309" s="444">
        <v>3</v>
      </c>
      <c r="C2309" s="12" t="str">
        <f t="shared" si="0"/>
        <v>12:50-14:20</v>
      </c>
      <c r="D2309" s="6" t="str">
        <f>timetable!D262</f>
        <v>国際保健</v>
      </c>
      <c r="E2309" s="6" t="e">
        <f>timetable!#REF!</f>
        <v>#REF!</v>
      </c>
      <c r="F2309" s="6" t="str">
        <f>timetable!D263</f>
        <v>Health Promotion in the World</v>
      </c>
      <c r="G2309" s="6" t="str">
        <f>timetable!D264</f>
        <v>Masamine Jimba</v>
      </c>
      <c r="H2309" s="6" t="str">
        <f>timetable!D265</f>
        <v>Tokyo Univ.</v>
      </c>
      <c r="I2309" s="6" t="e">
        <f>timetable!#REF!</f>
        <v>#REF!</v>
      </c>
      <c r="M2309" s="5" t="s">
        <v>467</v>
      </c>
    </row>
    <row r="2310" spans="1:13">
      <c r="A2310" s="446" t="e">
        <f>timetable!#REF!</f>
        <v>#REF!</v>
      </c>
      <c r="B2310" s="444">
        <v>4</v>
      </c>
      <c r="C2310" s="12" t="str">
        <f t="shared" si="0"/>
        <v>14:30-16:00</v>
      </c>
      <c r="D2310" s="6" t="str">
        <f>timetable!D266</f>
        <v>国際保健</v>
      </c>
      <c r="E2310" s="6" t="e">
        <f>timetable!#REF!</f>
        <v>#REF!</v>
      </c>
      <c r="F2310" s="6" t="str">
        <f>timetable!D267</f>
        <v>Health Promotion in the World</v>
      </c>
      <c r="G2310" s="6" t="str">
        <f>timetable!D268</f>
        <v>Masamine Jimba</v>
      </c>
      <c r="H2310" s="6" t="str">
        <f>timetable!D269</f>
        <v>Tokyo Univ.</v>
      </c>
      <c r="I2310" s="6" t="e">
        <f>timetable!#REF!</f>
        <v>#REF!</v>
      </c>
      <c r="M2310" s="5" t="s">
        <v>467</v>
      </c>
    </row>
    <row r="2311" spans="1:13">
      <c r="A2311" s="443" t="e">
        <f>timetable!AI258</f>
        <v>#REF!</v>
      </c>
      <c r="B2311" s="444">
        <v>5</v>
      </c>
      <c r="C2311" s="12" t="str">
        <f t="shared" si="0"/>
        <v>16:10-17:40</v>
      </c>
      <c r="D2311" s="6">
        <f>timetable!D270</f>
        <v>0</v>
      </c>
      <c r="E2311" s="6" t="e">
        <f>timetable!#REF!</f>
        <v>#REF!</v>
      </c>
      <c r="F2311" s="6">
        <f>timetable!D271</f>
        <v>0</v>
      </c>
      <c r="G2311" s="6">
        <f>timetable!D272</f>
        <v>0</v>
      </c>
      <c r="H2311" s="6">
        <f>timetable!D273</f>
        <v>0</v>
      </c>
      <c r="I2311" s="6" t="e">
        <f>timetable!#REF!</f>
        <v>#REF!</v>
      </c>
      <c r="M2311" s="5" t="s">
        <v>467</v>
      </c>
    </row>
    <row r="2312" spans="1:13">
      <c r="A2312" s="443" t="e">
        <f>timetable!#REF!+1</f>
        <v>#REF!</v>
      </c>
      <c r="B2312" s="48">
        <v>1</v>
      </c>
      <c r="C2312" s="12" t="str">
        <f t="shared" si="0"/>
        <v>08:50-10:20</v>
      </c>
      <c r="D2312" s="6">
        <f>timetable!E254</f>
        <v>0</v>
      </c>
      <c r="E2312" s="6" t="e">
        <f>timetable!#REF!</f>
        <v>#REF!</v>
      </c>
      <c r="F2312" s="6">
        <f>timetable!E255</f>
        <v>0</v>
      </c>
      <c r="G2312" s="6">
        <f>timetable!E256</f>
        <v>0</v>
      </c>
      <c r="H2312" s="6">
        <f>timetable!E257</f>
        <v>0</v>
      </c>
      <c r="I2312" s="6" t="e">
        <f>timetable!#REF!</f>
        <v>#REF!</v>
      </c>
      <c r="M2312" s="5" t="s">
        <v>467</v>
      </c>
    </row>
    <row r="2313" spans="1:13">
      <c r="A2313" s="443" t="e">
        <f>timetable!AI259</f>
        <v>#REF!</v>
      </c>
      <c r="B2313" s="48">
        <v>2</v>
      </c>
      <c r="C2313" s="12" t="str">
        <f t="shared" si="0"/>
        <v>10:30-12:00</v>
      </c>
      <c r="D2313" s="6">
        <f>timetable!E258</f>
        <v>0</v>
      </c>
      <c r="E2313" s="6" t="e">
        <f>timetable!#REF!</f>
        <v>#REF!</v>
      </c>
      <c r="F2313" s="6">
        <f>timetable!E259</f>
        <v>0</v>
      </c>
      <c r="G2313" s="6">
        <f>timetable!E260</f>
        <v>0</v>
      </c>
      <c r="H2313" s="6">
        <f>timetable!E261</f>
        <v>0</v>
      </c>
      <c r="I2313" s="6" t="e">
        <f>timetable!#REF!</f>
        <v>#REF!</v>
      </c>
      <c r="M2313" s="5" t="s">
        <v>467</v>
      </c>
    </row>
    <row r="2314" spans="1:13">
      <c r="A2314" s="443" t="e">
        <f>timetable!AI260</f>
        <v>#REF!</v>
      </c>
      <c r="B2314" s="48">
        <v>3</v>
      </c>
      <c r="C2314" s="12" t="str">
        <f t="shared" si="0"/>
        <v>12:50-14:20</v>
      </c>
      <c r="D2314" s="6">
        <f>timetable!E262</f>
        <v>0</v>
      </c>
      <c r="E2314" s="6" t="e">
        <f>timetable!#REF!</f>
        <v>#REF!</v>
      </c>
      <c r="F2314" s="6">
        <f>timetable!E263</f>
        <v>0</v>
      </c>
      <c r="G2314" s="6">
        <f>timetable!E264</f>
        <v>0</v>
      </c>
      <c r="H2314" s="6">
        <f>timetable!E265</f>
        <v>0</v>
      </c>
      <c r="I2314" s="6" t="e">
        <f>timetable!#REF!</f>
        <v>#REF!</v>
      </c>
      <c r="M2314" s="5" t="s">
        <v>467</v>
      </c>
    </row>
    <row r="2315" spans="1:13">
      <c r="A2315" s="443" t="e">
        <f>timetable!AI261</f>
        <v>#REF!</v>
      </c>
      <c r="B2315" s="444">
        <v>4</v>
      </c>
      <c r="C2315" s="12" t="str">
        <f t="shared" si="0"/>
        <v>14:30-16:00</v>
      </c>
      <c r="D2315" s="6">
        <f>timetable!E266</f>
        <v>0</v>
      </c>
      <c r="E2315" s="6" t="e">
        <f>timetable!#REF!</f>
        <v>#REF!</v>
      </c>
      <c r="F2315" s="6">
        <f>timetable!E267</f>
        <v>0</v>
      </c>
      <c r="G2315" s="6">
        <f>timetable!E268</f>
        <v>0</v>
      </c>
      <c r="H2315" s="6">
        <f>timetable!E269</f>
        <v>0</v>
      </c>
      <c r="I2315" s="6" t="e">
        <f>timetable!#REF!</f>
        <v>#REF!</v>
      </c>
      <c r="M2315" s="5" t="s">
        <v>467</v>
      </c>
    </row>
    <row r="2316" spans="1:13">
      <c r="A2316" s="443" t="e">
        <f>timetable!#REF!</f>
        <v>#REF!</v>
      </c>
      <c r="B2316" s="444">
        <v>5</v>
      </c>
      <c r="C2316" s="12" t="str">
        <f t="shared" si="0"/>
        <v>16:10-17:40</v>
      </c>
      <c r="D2316" s="6" t="str">
        <f>timetable!E270</f>
        <v>ベクター・環境</v>
      </c>
      <c r="E2316" s="6" t="e">
        <f>timetable!#REF!</f>
        <v>#REF!</v>
      </c>
      <c r="F2316" s="6" t="str">
        <f>timetable!E271</f>
        <v>病害動物学 実習４（予備日）</v>
      </c>
      <c r="G2316" s="6" t="str">
        <f>timetable!E272</f>
        <v>Toshihiko Sunahara
 / Kyoko Futami</v>
      </c>
      <c r="H2316" s="6" t="str">
        <f>timetable!E273</f>
        <v>NU</v>
      </c>
      <c r="I2316" s="6" t="e">
        <f>timetable!#REF!</f>
        <v>#REF!</v>
      </c>
      <c r="M2316" s="5" t="s">
        <v>467</v>
      </c>
    </row>
    <row r="2317" spans="1:13">
      <c r="A2317" s="443" t="e">
        <f>timetable!AI262+1</f>
        <v>#REF!</v>
      </c>
      <c r="B2317" s="444">
        <v>1</v>
      </c>
      <c r="C2317" s="12" t="str">
        <f t="shared" si="0"/>
        <v>08:50-10:20</v>
      </c>
      <c r="D2317" s="6">
        <f>timetable!F254</f>
        <v>0</v>
      </c>
      <c r="E2317" s="6" t="e">
        <f>timetable!#REF!</f>
        <v>#REF!</v>
      </c>
      <c r="F2317" s="6">
        <f>timetable!F255</f>
        <v>0</v>
      </c>
      <c r="G2317" s="6">
        <f>timetable!F256</f>
        <v>0</v>
      </c>
      <c r="H2317" s="6">
        <f>timetable!F257</f>
        <v>0</v>
      </c>
      <c r="I2317" s="6" t="e">
        <f>timetable!#REF!</f>
        <v>#REF!</v>
      </c>
      <c r="M2317" s="5" t="s">
        <v>467</v>
      </c>
    </row>
    <row r="2318" spans="1:13">
      <c r="A2318" s="443" t="e">
        <f>timetable!#REF!</f>
        <v>#REF!</v>
      </c>
      <c r="B2318" s="48">
        <v>2</v>
      </c>
      <c r="C2318" s="12" t="str">
        <f t="shared" si="0"/>
        <v>10:30-12:00</v>
      </c>
      <c r="D2318" s="6" t="str">
        <f>timetable!F258</f>
        <v>ベクター・環境</v>
      </c>
      <c r="E2318" s="6" t="e">
        <f>timetable!#REF!</f>
        <v>#REF!</v>
      </c>
      <c r="F2318" s="6" t="str">
        <f>timetable!F259</f>
        <v>病害動物学 実習５（予備日）</v>
      </c>
      <c r="G2318" s="6" t="str">
        <f>timetable!F260</f>
        <v>Toshihiko Sunahara
 / Kyoko Futami</v>
      </c>
      <c r="H2318" s="6" t="str">
        <f>timetable!F261</f>
        <v>NU</v>
      </c>
      <c r="I2318" s="6" t="e">
        <f>timetable!#REF!</f>
        <v>#REF!</v>
      </c>
      <c r="M2318" s="5" t="s">
        <v>467</v>
      </c>
    </row>
    <row r="2319" spans="1:13">
      <c r="A2319" s="446" t="e">
        <f>timetable!AI263</f>
        <v>#REF!</v>
      </c>
      <c r="B2319" s="444">
        <v>3</v>
      </c>
      <c r="C2319" s="12" t="str">
        <f t="shared" si="0"/>
        <v>12:50-14:20</v>
      </c>
      <c r="D2319" s="6" t="str">
        <f>timetable!F262</f>
        <v>コミュニティーヘルス</v>
      </c>
      <c r="E2319" s="6" t="e">
        <f>timetable!#REF!</f>
        <v>#REF!</v>
      </c>
      <c r="F2319" s="6" t="str">
        <f>timetable!F263</f>
        <v>医療人類学</v>
      </c>
      <c r="G2319" s="6" t="str">
        <f>timetable!F264</f>
        <v>Miho Sato</v>
      </c>
      <c r="H2319" s="6" t="str">
        <f>timetable!F265</f>
        <v>NU</v>
      </c>
      <c r="I2319" s="6" t="e">
        <f>timetable!#REF!</f>
        <v>#REF!</v>
      </c>
      <c r="M2319" s="5" t="s">
        <v>467</v>
      </c>
    </row>
    <row r="2320" spans="1:13">
      <c r="A2320" s="446" t="e">
        <f>timetable!AI264</f>
        <v>#REF!</v>
      </c>
      <c r="B2320" s="444">
        <v>4</v>
      </c>
      <c r="C2320" s="12" t="str">
        <f t="shared" si="0"/>
        <v>14:30-16:00</v>
      </c>
      <c r="D2320" s="6" t="str">
        <f>timetable!F266</f>
        <v>コミュニティーヘルス</v>
      </c>
      <c r="E2320" s="6" t="e">
        <f>timetable!#REF!</f>
        <v>#REF!</v>
      </c>
      <c r="F2320" s="6" t="str">
        <f>timetable!F267</f>
        <v>医療人類学</v>
      </c>
      <c r="G2320" s="6" t="str">
        <f>timetable!F268</f>
        <v>Miho Sato</v>
      </c>
      <c r="H2320" s="6" t="str">
        <f>timetable!F269</f>
        <v>NU</v>
      </c>
      <c r="I2320" s="6" t="e">
        <f>timetable!#REF!</f>
        <v>#REF!</v>
      </c>
      <c r="M2320" s="5" t="s">
        <v>467</v>
      </c>
    </row>
    <row r="2321" spans="1:13">
      <c r="A2321" s="443" t="e">
        <f>timetable!AI265</f>
        <v>#REF!</v>
      </c>
      <c r="B2321" s="48">
        <v>5</v>
      </c>
      <c r="C2321" s="12" t="str">
        <f t="shared" si="0"/>
        <v>16:10-17:40</v>
      </c>
      <c r="D2321" s="6">
        <f>timetable!F270</f>
        <v>0</v>
      </c>
      <c r="E2321" s="6" t="e">
        <f>timetable!#REF!</f>
        <v>#REF!</v>
      </c>
      <c r="F2321" s="6">
        <f>timetable!F271</f>
        <v>0</v>
      </c>
      <c r="G2321" s="6">
        <f>timetable!F272</f>
        <v>0</v>
      </c>
      <c r="H2321" s="6">
        <f>timetable!F273</f>
        <v>0</v>
      </c>
      <c r="I2321" s="6" t="e">
        <f>timetable!#REF!</f>
        <v>#REF!</v>
      </c>
      <c r="M2321" s="5" t="s">
        <v>467</v>
      </c>
    </row>
    <row r="2322" spans="1:13">
      <c r="A2322" s="446" t="e">
        <f>timetable!#REF!+1</f>
        <v>#REF!</v>
      </c>
      <c r="B2322" s="444">
        <v>1</v>
      </c>
      <c r="C2322" s="12" t="str">
        <f t="shared" si="0"/>
        <v>08:50-10:20</v>
      </c>
      <c r="D2322" s="6" t="str">
        <f>timetable!G254</f>
        <v>特別講義</v>
      </c>
      <c r="E2322" s="6" t="e">
        <f>timetable!#REF!</f>
        <v>#REF!</v>
      </c>
      <c r="F2322" s="6" t="str">
        <f>timetable!G255</f>
        <v>原爆放射線の人体影響</v>
      </c>
      <c r="G2322" s="6" t="str">
        <f>timetable!G256</f>
        <v>Masahiro Nakashima</v>
      </c>
      <c r="H2322" s="6" t="str">
        <f>timetable!G257</f>
        <v>NU</v>
      </c>
      <c r="I2322" s="6" t="e">
        <f>timetable!#REF!</f>
        <v>#REF!</v>
      </c>
      <c r="M2322" s="5" t="s">
        <v>467</v>
      </c>
    </row>
    <row r="2323" spans="1:13">
      <c r="A2323" s="446" t="e">
        <f>timetable!AI266</f>
        <v>#REF!</v>
      </c>
      <c r="B2323" s="444">
        <v>2</v>
      </c>
      <c r="C2323" s="12" t="str">
        <f t="shared" si="0"/>
        <v>10:30-12:00</v>
      </c>
      <c r="D2323" s="6" t="str">
        <f>timetable!G258</f>
        <v>特別講義</v>
      </c>
      <c r="E2323" s="6" t="e">
        <f>timetable!#REF!</f>
        <v>#REF!</v>
      </c>
      <c r="F2323" s="6" t="str">
        <f>timetable!G259</f>
        <v>放射線災害医療</v>
      </c>
      <c r="G2323" s="6" t="str">
        <f>timetable!G260</f>
        <v>Akira Ohtsuru</v>
      </c>
      <c r="H2323" s="6" t="str">
        <f>timetable!G261</f>
        <v>Ohtsuru Internal med clinic</v>
      </c>
      <c r="I2323" s="6" t="e">
        <f>timetable!#REF!</f>
        <v>#REF!</v>
      </c>
      <c r="M2323" s="5" t="s">
        <v>467</v>
      </c>
    </row>
    <row r="2324" spans="1:13">
      <c r="A2324" s="443" t="e">
        <f>timetable!#REF!</f>
        <v>#REF!</v>
      </c>
      <c r="B2324" s="48">
        <v>3</v>
      </c>
      <c r="C2324" s="12" t="str">
        <f t="shared" si="0"/>
        <v>12:50-14:20</v>
      </c>
      <c r="D2324" s="6" t="str">
        <f>timetable!G262</f>
        <v>国際保健</v>
      </c>
      <c r="E2324" s="6" t="e">
        <f>timetable!#REF!</f>
        <v>#REF!</v>
      </c>
      <c r="F2324" s="6" t="str">
        <f>timetable!G263</f>
        <v>国際保健医療協力</v>
      </c>
      <c r="G2324" s="6" t="str">
        <f>timetable!G264</f>
        <v>Nobuyuki Nishikiori</v>
      </c>
      <c r="H2324" s="6" t="str">
        <f>timetable!G265</f>
        <v>WHO</v>
      </c>
      <c r="I2324" s="6" t="e">
        <f>timetable!#REF!</f>
        <v>#REF!</v>
      </c>
      <c r="M2324" s="5" t="s">
        <v>467</v>
      </c>
    </row>
    <row r="2325" spans="1:13">
      <c r="A2325" s="443" t="e">
        <f>timetable!AI267</f>
        <v>#REF!</v>
      </c>
      <c r="B2325" s="444">
        <v>4</v>
      </c>
      <c r="C2325" s="12" t="str">
        <f t="shared" si="0"/>
        <v>14:30-16:00</v>
      </c>
      <c r="D2325" s="6" t="str">
        <f>timetable!G266</f>
        <v>国際保健</v>
      </c>
      <c r="E2325" s="6" t="e">
        <f>timetable!#REF!</f>
        <v>#REF!</v>
      </c>
      <c r="F2325" s="6" t="str">
        <f>timetable!G267</f>
        <v>国際保健医療協力</v>
      </c>
      <c r="G2325" s="6" t="str">
        <f>timetable!G268</f>
        <v>Nobuyuki Nishikiori</v>
      </c>
      <c r="H2325" s="6" t="str">
        <f>timetable!G269</f>
        <v>WHO</v>
      </c>
      <c r="I2325" s="6" t="e">
        <f>timetable!#REF!</f>
        <v>#REF!</v>
      </c>
      <c r="M2325" s="5" t="s">
        <v>467</v>
      </c>
    </row>
    <row r="2326" spans="1:13">
      <c r="A2326" s="443" t="e">
        <f>timetable!AI268</f>
        <v>#REF!</v>
      </c>
      <c r="B2326" s="444">
        <v>5</v>
      </c>
      <c r="C2326" s="12" t="str">
        <f t="shared" si="0"/>
        <v>16:10-17:40</v>
      </c>
      <c r="D2326" s="6">
        <f>timetable!G270</f>
        <v>0</v>
      </c>
      <c r="E2326" s="6" t="e">
        <f>timetable!#REF!</f>
        <v>#REF!</v>
      </c>
      <c r="F2326" s="6">
        <f>timetable!G271</f>
        <v>0</v>
      </c>
      <c r="G2326" s="6">
        <f>timetable!G272</f>
        <v>0</v>
      </c>
      <c r="H2326" s="6">
        <f>timetable!G273</f>
        <v>0</v>
      </c>
      <c r="I2326" s="6" t="e">
        <f>timetable!#REF!</f>
        <v>#REF!</v>
      </c>
      <c r="M2326" s="5" t="s">
        <v>467</v>
      </c>
    </row>
    <row r="2327" spans="1:13">
      <c r="A2327" s="443" t="e">
        <f>timetable!#REF!</f>
        <v>#REF!</v>
      </c>
      <c r="B2327" s="444">
        <v>1</v>
      </c>
      <c r="C2327" s="12" t="str">
        <f t="shared" si="0"/>
        <v>08:50-10:20</v>
      </c>
      <c r="D2327" s="6">
        <f>timetable!C277</f>
        <v>0</v>
      </c>
      <c r="E2327" s="6" t="e">
        <f>timetable!#REF!</f>
        <v>#REF!</v>
      </c>
      <c r="F2327" s="6">
        <f>timetable!C278</f>
        <v>0</v>
      </c>
      <c r="G2327" s="6" t="e">
        <f>timetable!#REF!</f>
        <v>#REF!</v>
      </c>
      <c r="H2327" s="6">
        <f>timetable!C280</f>
        <v>0</v>
      </c>
      <c r="I2327" s="6" t="e">
        <f>timetable!#REF!</f>
        <v>#REF!</v>
      </c>
      <c r="M2327" s="5" t="s">
        <v>467</v>
      </c>
    </row>
    <row r="2328" spans="1:13">
      <c r="A2328" s="443" t="e">
        <f>timetable!#REF!</f>
        <v>#REF!</v>
      </c>
      <c r="B2328" s="444">
        <v>2</v>
      </c>
      <c r="C2328" s="12" t="str">
        <f t="shared" si="0"/>
        <v>10:30-12:00</v>
      </c>
      <c r="D2328" s="6">
        <f>timetable!C281</f>
        <v>0</v>
      </c>
      <c r="E2328" s="6" t="e">
        <f>timetable!#REF!</f>
        <v>#REF!</v>
      </c>
      <c r="F2328" s="6">
        <f>timetable!C282</f>
        <v>0</v>
      </c>
      <c r="G2328" s="6" t="e">
        <f>timetable!#REF!</f>
        <v>#REF!</v>
      </c>
      <c r="H2328" s="6">
        <f>timetable!C284</f>
        <v>0</v>
      </c>
      <c r="I2328" s="6" t="e">
        <f>timetable!#REF!</f>
        <v>#REF!</v>
      </c>
      <c r="M2328" s="5" t="s">
        <v>467</v>
      </c>
    </row>
    <row r="2329" spans="1:13">
      <c r="A2329" s="446" t="e">
        <f>timetable!AI276</f>
        <v>#REF!</v>
      </c>
      <c r="B2329" s="444">
        <v>3</v>
      </c>
      <c r="C2329" s="12" t="str">
        <f t="shared" si="0"/>
        <v>12:50-14:20</v>
      </c>
      <c r="D2329" s="6" t="str">
        <f>timetable!C285</f>
        <v>コミュニティーヘルス</v>
      </c>
      <c r="E2329" s="6" t="e">
        <f>timetable!#REF!</f>
        <v>#REF!</v>
      </c>
      <c r="F2329" s="6" t="str">
        <f>timetable!C286</f>
        <v>人類生態学入門</v>
      </c>
      <c r="G2329" s="6" t="e">
        <f>timetable!#REF!</f>
        <v>#REF!</v>
      </c>
      <c r="H2329" s="6" t="str">
        <f>timetable!C288</f>
        <v>NU</v>
      </c>
      <c r="I2329" s="6" t="e">
        <f>timetable!#REF!</f>
        <v>#REF!</v>
      </c>
      <c r="M2329" s="5" t="s">
        <v>467</v>
      </c>
    </row>
    <row r="2330" spans="1:13">
      <c r="A2330" s="446" t="e">
        <f>timetable!AI277</f>
        <v>#REF!</v>
      </c>
      <c r="B2330" s="444">
        <v>4</v>
      </c>
      <c r="C2330" s="12" t="str">
        <f t="shared" si="0"/>
        <v>14:30-16:00</v>
      </c>
      <c r="D2330" s="6" t="str">
        <f>timetable!C289</f>
        <v>コミュニティーヘルス</v>
      </c>
      <c r="E2330" s="6" t="e">
        <f>timetable!#REF!</f>
        <v>#REF!</v>
      </c>
      <c r="F2330" s="6" t="str">
        <f>timetable!C290</f>
        <v>人類生態学入門</v>
      </c>
      <c r="G2330" s="6" t="e">
        <f>timetable!#REF!</f>
        <v>#REF!</v>
      </c>
      <c r="H2330" s="6" t="str">
        <f>timetable!C292</f>
        <v>NU</v>
      </c>
      <c r="I2330" s="6" t="e">
        <f>timetable!#REF!</f>
        <v>#REF!</v>
      </c>
      <c r="M2330" s="5" t="s">
        <v>467</v>
      </c>
    </row>
    <row r="2331" spans="1:13">
      <c r="A2331" s="443" t="e">
        <f>timetable!#REF!</f>
        <v>#REF!</v>
      </c>
      <c r="B2331" s="48">
        <v>5</v>
      </c>
      <c r="C2331" s="12" t="str">
        <f t="shared" si="0"/>
        <v>16:10-17:40</v>
      </c>
      <c r="D2331" s="6">
        <f>timetable!C293</f>
        <v>0</v>
      </c>
      <c r="E2331" s="6">
        <f>timetable!C294</f>
        <v>0</v>
      </c>
      <c r="F2331" s="6">
        <f>timetable!C295</f>
        <v>0</v>
      </c>
      <c r="G2331" s="6" t="e">
        <f>timetable!#REF!</f>
        <v>#REF!</v>
      </c>
      <c r="H2331" s="6" t="e">
        <f>timetable!#REF!</f>
        <v>#REF!</v>
      </c>
      <c r="I2331" s="6">
        <f>timetable!C297</f>
        <v>0</v>
      </c>
      <c r="M2331" s="5" t="s">
        <v>467</v>
      </c>
    </row>
    <row r="2332" spans="1:13">
      <c r="A2332" s="443" t="e">
        <f>timetable!AI278+1</f>
        <v>#REF!</v>
      </c>
      <c r="B2332" s="48">
        <v>1</v>
      </c>
      <c r="C2332" s="12" t="str">
        <f t="shared" si="0"/>
        <v>08:50-10:20</v>
      </c>
      <c r="D2332" s="6">
        <f>timetable!D277</f>
        <v>0</v>
      </c>
      <c r="E2332" s="6" t="e">
        <f>timetable!#REF!</f>
        <v>#REF!</v>
      </c>
      <c r="F2332" s="6">
        <f>timetable!D278</f>
        <v>0</v>
      </c>
      <c r="G2332" s="6">
        <f>timetable!D279</f>
        <v>0</v>
      </c>
      <c r="H2332" s="6">
        <f>timetable!D280</f>
        <v>0</v>
      </c>
      <c r="I2332" s="6" t="e">
        <f>timetable!#REF!</f>
        <v>#REF!</v>
      </c>
      <c r="M2332" s="5" t="s">
        <v>467</v>
      </c>
    </row>
    <row r="2333" spans="1:13">
      <c r="A2333" s="443" t="e">
        <f>timetable!AI279</f>
        <v>#REF!</v>
      </c>
      <c r="B2333" s="48">
        <v>2</v>
      </c>
      <c r="C2333" s="12" t="str">
        <f t="shared" si="0"/>
        <v>10:30-12:00</v>
      </c>
      <c r="D2333" s="6">
        <f>timetable!D281</f>
        <v>0</v>
      </c>
      <c r="E2333" s="6" t="e">
        <f>timetable!#REF!</f>
        <v>#REF!</v>
      </c>
      <c r="F2333" s="6">
        <f>timetable!D282</f>
        <v>0</v>
      </c>
      <c r="G2333" s="6">
        <f>timetable!D283</f>
        <v>0</v>
      </c>
      <c r="H2333" s="6">
        <f>timetable!D284</f>
        <v>0</v>
      </c>
      <c r="I2333" s="6" t="e">
        <f>timetable!#REF!</f>
        <v>#REF!</v>
      </c>
      <c r="M2333" s="5" t="s">
        <v>467</v>
      </c>
    </row>
    <row r="2334" spans="1:13">
      <c r="A2334" s="443" t="e">
        <f>timetable!AI280</f>
        <v>#REF!</v>
      </c>
      <c r="B2334" s="444">
        <v>3</v>
      </c>
      <c r="C2334" s="12" t="str">
        <f t="shared" si="0"/>
        <v>12:50-14:20</v>
      </c>
      <c r="D2334" s="6">
        <f>timetable!D285</f>
        <v>0</v>
      </c>
      <c r="E2334" s="6" t="e">
        <f>timetable!#REF!</f>
        <v>#REF!</v>
      </c>
      <c r="F2334" s="6">
        <f>timetable!D286</f>
        <v>0</v>
      </c>
      <c r="G2334" s="6">
        <f>timetable!D287</f>
        <v>0</v>
      </c>
      <c r="H2334" s="6">
        <f>timetable!D288</f>
        <v>0</v>
      </c>
      <c r="I2334" s="6" t="e">
        <f>timetable!#REF!</f>
        <v>#REF!</v>
      </c>
      <c r="M2334" s="5" t="s">
        <v>467</v>
      </c>
    </row>
    <row r="2335" spans="1:13">
      <c r="A2335" s="443" t="e">
        <f>timetable!#REF!</f>
        <v>#REF!</v>
      </c>
      <c r="B2335" s="444">
        <v>4</v>
      </c>
      <c r="C2335" s="12" t="str">
        <f t="shared" si="0"/>
        <v>14:30-16:00</v>
      </c>
      <c r="D2335" s="6">
        <f>timetable!D289</f>
        <v>0</v>
      </c>
      <c r="E2335" s="6" t="e">
        <f>timetable!#REF!</f>
        <v>#REF!</v>
      </c>
      <c r="F2335" s="6">
        <f>timetable!D290</f>
        <v>0</v>
      </c>
      <c r="G2335" s="6">
        <f>timetable!D291</f>
        <v>0</v>
      </c>
      <c r="H2335" s="6">
        <f>timetable!D292</f>
        <v>0</v>
      </c>
      <c r="I2335" s="6" t="e">
        <f>timetable!#REF!</f>
        <v>#REF!</v>
      </c>
      <c r="M2335" s="5" t="s">
        <v>467</v>
      </c>
    </row>
    <row r="2336" spans="1:13">
      <c r="A2336" s="443" t="e">
        <f>timetable!AI281</f>
        <v>#REF!</v>
      </c>
      <c r="B2336" s="444">
        <v>5</v>
      </c>
      <c r="C2336" s="12" t="str">
        <f t="shared" si="0"/>
        <v>16:10-17:40</v>
      </c>
      <c r="D2336" s="6">
        <f>timetable!D293</f>
        <v>0</v>
      </c>
      <c r="E2336" s="6">
        <f>timetable!D294</f>
        <v>0</v>
      </c>
      <c r="F2336" s="6">
        <f>timetable!D295</f>
        <v>0</v>
      </c>
      <c r="G2336" s="6">
        <f>timetable!D296</f>
        <v>0</v>
      </c>
      <c r="H2336" s="6" t="e">
        <f>timetable!#REF!</f>
        <v>#REF!</v>
      </c>
      <c r="I2336" s="6">
        <f>timetable!D297</f>
        <v>0</v>
      </c>
      <c r="M2336" s="5" t="s">
        <v>467</v>
      </c>
    </row>
    <row r="2337" spans="1:13">
      <c r="A2337" s="446" t="e">
        <f>timetable!#REF!+1</f>
        <v>#REF!</v>
      </c>
      <c r="B2337" s="48">
        <v>1</v>
      </c>
      <c r="C2337" s="12" t="str">
        <f t="shared" si="0"/>
        <v>08:50-10:20</v>
      </c>
      <c r="D2337" s="6" t="str">
        <f>timetable!E277</f>
        <v>★行事</v>
      </c>
      <c r="E2337" s="6" t="e">
        <f>timetable!#REF!</f>
        <v>#REF!</v>
      </c>
      <c r="F2337" s="6" t="str">
        <f>timetable!E278</f>
        <v>試験</v>
      </c>
      <c r="G2337" s="6">
        <f>timetable!E279</f>
        <v>0</v>
      </c>
      <c r="H2337" s="6">
        <f>timetable!E280</f>
        <v>0</v>
      </c>
      <c r="I2337" s="6" t="e">
        <f>timetable!#REF!</f>
        <v>#REF!</v>
      </c>
      <c r="M2337" s="5" t="s">
        <v>467</v>
      </c>
    </row>
    <row r="2338" spans="1:13">
      <c r="A2338" s="446" t="e">
        <f>timetable!AI282</f>
        <v>#REF!</v>
      </c>
      <c r="B2338" s="48">
        <v>2</v>
      </c>
      <c r="C2338" s="12" t="str">
        <f t="shared" si="0"/>
        <v>10:30-12:00</v>
      </c>
      <c r="D2338" s="6" t="str">
        <f>timetable!E281</f>
        <v>★行事</v>
      </c>
      <c r="E2338" s="6" t="e">
        <f>timetable!#REF!</f>
        <v>#REF!</v>
      </c>
      <c r="F2338" s="6" t="str">
        <f>timetable!E282</f>
        <v>試験</v>
      </c>
      <c r="G2338" s="6">
        <f>timetable!E283</f>
        <v>0</v>
      </c>
      <c r="H2338" s="6">
        <f>timetable!E284</f>
        <v>0</v>
      </c>
      <c r="I2338" s="6" t="e">
        <f>timetable!#REF!</f>
        <v>#REF!</v>
      </c>
      <c r="M2338" s="5" t="s">
        <v>467</v>
      </c>
    </row>
    <row r="2339" spans="1:13">
      <c r="A2339" s="446" t="e">
        <f>timetable!AI283</f>
        <v>#REF!</v>
      </c>
      <c r="B2339" s="48">
        <v>3</v>
      </c>
      <c r="C2339" s="12" t="str">
        <f t="shared" si="0"/>
        <v>12:50-14:20</v>
      </c>
      <c r="D2339" s="6" t="str">
        <f>timetable!E285</f>
        <v>★行事</v>
      </c>
      <c r="E2339" s="6" t="e">
        <f>timetable!#REF!</f>
        <v>#REF!</v>
      </c>
      <c r="F2339" s="6" t="str">
        <f>timetable!E286</f>
        <v>ワークショップ</v>
      </c>
      <c r="G2339" s="6">
        <f>timetable!E287</f>
        <v>0</v>
      </c>
      <c r="H2339" s="6">
        <f>timetable!E288</f>
        <v>0</v>
      </c>
      <c r="I2339" s="6" t="e">
        <f>timetable!#REF!</f>
        <v>#REF!</v>
      </c>
      <c r="M2339" s="5" t="s">
        <v>467</v>
      </c>
    </row>
    <row r="2340" spans="1:13">
      <c r="A2340" s="446" t="e">
        <f>timetable!AI284</f>
        <v>#REF!</v>
      </c>
      <c r="B2340" s="444">
        <v>4</v>
      </c>
      <c r="C2340" s="12" t="str">
        <f t="shared" si="0"/>
        <v>14:30-16:00</v>
      </c>
      <c r="D2340" s="6" t="str">
        <f>timetable!E289</f>
        <v>★行事</v>
      </c>
      <c r="E2340" s="6" t="e">
        <f>timetable!#REF!</f>
        <v>#REF!</v>
      </c>
      <c r="F2340" s="6" t="str">
        <f>timetable!E290</f>
        <v>ワークショップまとめ</v>
      </c>
      <c r="G2340" s="6">
        <f>timetable!E291</f>
        <v>0</v>
      </c>
      <c r="H2340" s="6">
        <f>timetable!E292</f>
        <v>0</v>
      </c>
      <c r="I2340" s="6" t="e">
        <f>timetable!#REF!</f>
        <v>#REF!</v>
      </c>
      <c r="M2340" s="5" t="s">
        <v>467</v>
      </c>
    </row>
    <row r="2341" spans="1:13">
      <c r="A2341" s="443" t="e">
        <f>timetable!#REF!</f>
        <v>#REF!</v>
      </c>
      <c r="B2341" s="444">
        <v>5</v>
      </c>
      <c r="C2341" s="12" t="str">
        <f t="shared" si="0"/>
        <v>16:10-17:40</v>
      </c>
      <c r="D2341" s="6">
        <f>timetable!E293</f>
        <v>0</v>
      </c>
      <c r="E2341" s="6">
        <f>timetable!E294</f>
        <v>0</v>
      </c>
      <c r="F2341" s="6">
        <f>timetable!E295</f>
        <v>0</v>
      </c>
      <c r="G2341" s="6">
        <f>timetable!E296</f>
        <v>0</v>
      </c>
      <c r="H2341" s="6" t="e">
        <f>timetable!#REF!</f>
        <v>#REF!</v>
      </c>
      <c r="I2341" s="6">
        <f>timetable!E297</f>
        <v>0</v>
      </c>
      <c r="M2341" s="5" t="s">
        <v>467</v>
      </c>
    </row>
    <row r="2342" spans="1:13">
      <c r="A2342" s="446" t="e">
        <f>timetable!AI285+1</f>
        <v>#REF!</v>
      </c>
      <c r="B2342" s="444">
        <v>1</v>
      </c>
      <c r="C2342" s="12" t="str">
        <f t="shared" si="0"/>
        <v>08:50-10:20</v>
      </c>
      <c r="D2342" s="6" t="str">
        <f>timetable!F277</f>
        <v>特別講義</v>
      </c>
      <c r="E2342" s="6" t="e">
        <f>timetable!#REF!</f>
        <v>#REF!</v>
      </c>
      <c r="F2342" s="6" t="str">
        <f>timetable!F278</f>
        <v>マラリア vs COVID-19</v>
      </c>
      <c r="G2342" s="6" t="str">
        <f>timetable!F279</f>
        <v>Shigeyuki Kanoh</v>
      </c>
      <c r="H2342" s="6" t="str">
        <f>timetable!F280</f>
        <v>NCGM</v>
      </c>
      <c r="I2342" s="6" t="e">
        <f>timetable!#REF!</f>
        <v>#REF!</v>
      </c>
      <c r="M2342" s="5" t="s">
        <v>467</v>
      </c>
    </row>
    <row r="2343" spans="1:13">
      <c r="A2343" s="446" t="e">
        <f>timetable!#REF!</f>
        <v>#REF!</v>
      </c>
      <c r="B2343" s="48">
        <v>2</v>
      </c>
      <c r="C2343" s="12" t="str">
        <f t="shared" si="0"/>
        <v>10:30-12:00</v>
      </c>
      <c r="D2343" s="6" t="str">
        <f>timetable!F281</f>
        <v>★行事</v>
      </c>
      <c r="E2343" s="6" t="e">
        <f>timetable!#REF!</f>
        <v>#REF!</v>
      </c>
      <c r="F2343" s="6" t="str">
        <f>timetable!F282</f>
        <v>意見交換会（研修生&amp;教務委員)</v>
      </c>
      <c r="G2343" s="6">
        <f>timetable!F283</f>
        <v>0</v>
      </c>
      <c r="H2343" s="6">
        <f>timetable!F284</f>
        <v>0</v>
      </c>
      <c r="I2343" s="6" t="e">
        <f>timetable!#REF!</f>
        <v>#REF!</v>
      </c>
      <c r="M2343" s="5" t="s">
        <v>467</v>
      </c>
    </row>
    <row r="2344" spans="1:13">
      <c r="A2344" s="446" t="e">
        <f>timetable!AI286</f>
        <v>#REF!</v>
      </c>
      <c r="B2344" s="444">
        <v>3</v>
      </c>
      <c r="C2344" s="12" t="str">
        <f t="shared" si="0"/>
        <v>12:50-14:20</v>
      </c>
      <c r="D2344" s="6" t="str">
        <f>timetable!F285</f>
        <v>★行事</v>
      </c>
      <c r="E2344" s="6" t="e">
        <f>timetable!#REF!</f>
        <v>#REF!</v>
      </c>
      <c r="F2344" s="6" t="str">
        <f>timetable!F286</f>
        <v>意見交換会（研修生&amp;運営委員）</v>
      </c>
      <c r="G2344" s="6">
        <f>timetable!F287</f>
        <v>0</v>
      </c>
      <c r="H2344" s="6">
        <f>timetable!F288</f>
        <v>0</v>
      </c>
      <c r="I2344" s="6" t="e">
        <f>timetable!#REF!</f>
        <v>#REF!</v>
      </c>
      <c r="M2344" s="5" t="s">
        <v>467</v>
      </c>
    </row>
    <row r="2345" spans="1:13">
      <c r="A2345" s="446" t="e">
        <f>timetable!AI287</f>
        <v>#REF!</v>
      </c>
      <c r="B2345" s="444">
        <v>4</v>
      </c>
      <c r="C2345" s="12" t="str">
        <f t="shared" si="0"/>
        <v>14:30-16:00</v>
      </c>
      <c r="D2345" s="6" t="str">
        <f>timetable!F289</f>
        <v>★行事</v>
      </c>
      <c r="E2345" s="6" t="e">
        <f>timetable!#REF!</f>
        <v>#REF!</v>
      </c>
      <c r="F2345" s="6" t="str">
        <f>timetable!F290</f>
        <v>運営委員会</v>
      </c>
      <c r="G2345" s="6">
        <f>timetable!F291</f>
        <v>0</v>
      </c>
      <c r="H2345" s="6">
        <f>timetable!F292</f>
        <v>0</v>
      </c>
      <c r="I2345" s="6" t="e">
        <f>timetable!#REF!</f>
        <v>#REF!</v>
      </c>
      <c r="M2345" s="5" t="s">
        <v>467</v>
      </c>
    </row>
    <row r="2346" spans="1:13">
      <c r="A2346" s="443" t="e">
        <f>timetable!AI288</f>
        <v>#REF!</v>
      </c>
      <c r="B2346" s="48">
        <v>5</v>
      </c>
      <c r="C2346" s="12" t="str">
        <f t="shared" si="0"/>
        <v>16:10-17:40</v>
      </c>
      <c r="D2346" s="6">
        <f>timetable!F293</f>
        <v>0</v>
      </c>
      <c r="E2346" s="6">
        <f>timetable!F294</f>
        <v>0</v>
      </c>
      <c r="F2346" s="6">
        <f>timetable!F295</f>
        <v>0</v>
      </c>
      <c r="G2346" s="6">
        <f>timetable!F296</f>
        <v>0</v>
      </c>
      <c r="H2346" s="6" t="e">
        <f>timetable!#REF!</f>
        <v>#REF!</v>
      </c>
      <c r="I2346" s="6">
        <f>timetable!F297</f>
        <v>0</v>
      </c>
      <c r="M2346" s="5" t="s">
        <v>467</v>
      </c>
    </row>
    <row r="2347" spans="1:13">
      <c r="A2347" s="443" t="e">
        <f>timetable!#REF!+1</f>
        <v>#REF!</v>
      </c>
      <c r="B2347" s="444">
        <v>1</v>
      </c>
      <c r="C2347" s="12" t="str">
        <f t="shared" si="0"/>
        <v>08:50-10:20</v>
      </c>
      <c r="D2347" s="6" t="str">
        <f>timetable!G277</f>
        <v>★行事</v>
      </c>
      <c r="E2347" s="6" t="e">
        <f>timetable!#REF!</f>
        <v>#REF!</v>
      </c>
      <c r="F2347" s="6" t="str">
        <f>timetable!G278</f>
        <v>試験解答配布</v>
      </c>
      <c r="G2347" s="6">
        <f>timetable!G279</f>
        <v>0</v>
      </c>
      <c r="H2347" s="6">
        <f>timetable!G280</f>
        <v>0</v>
      </c>
      <c r="I2347" s="6" t="e">
        <f>timetable!#REF!</f>
        <v>#REF!</v>
      </c>
      <c r="M2347" s="5" t="s">
        <v>467</v>
      </c>
    </row>
    <row r="2348" spans="1:13">
      <c r="A2348" s="446" t="e">
        <f>timetable!AI289</f>
        <v>#REF!</v>
      </c>
      <c r="B2348" s="444">
        <v>2</v>
      </c>
      <c r="C2348" s="12" t="str">
        <f t="shared" si="0"/>
        <v>10:30-12:00</v>
      </c>
      <c r="D2348" s="6" t="str">
        <f>timetable!G281</f>
        <v>★行事</v>
      </c>
      <c r="E2348" s="6" t="e">
        <f>timetable!#REF!</f>
        <v>#REF!</v>
      </c>
      <c r="F2348" s="6" t="str">
        <f>timetable!G282</f>
        <v>修了式</v>
      </c>
      <c r="G2348" s="6">
        <f>timetable!G283</f>
        <v>0</v>
      </c>
      <c r="H2348" s="6">
        <f>timetable!G284</f>
        <v>0</v>
      </c>
      <c r="I2348" s="6" t="e">
        <f>timetable!#REF!</f>
        <v>#REF!</v>
      </c>
      <c r="M2348" s="5" t="s">
        <v>467</v>
      </c>
    </row>
    <row r="2349" spans="1:13">
      <c r="A2349" s="443" t="e">
        <f>timetable!#REF!</f>
        <v>#REF!</v>
      </c>
      <c r="B2349" s="48">
        <v>3</v>
      </c>
      <c r="C2349" s="12" t="str">
        <f t="shared" si="0"/>
        <v>12:50-14:20</v>
      </c>
      <c r="D2349" s="6">
        <f>timetable!G285</f>
        <v>0</v>
      </c>
      <c r="E2349" s="6" t="e">
        <f>timetable!#REF!</f>
        <v>#REF!</v>
      </c>
      <c r="F2349" s="6">
        <f>timetable!G286</f>
        <v>0</v>
      </c>
      <c r="G2349" s="6">
        <f>timetable!G287</f>
        <v>0</v>
      </c>
      <c r="H2349" s="6">
        <f>timetable!G288</f>
        <v>0</v>
      </c>
      <c r="I2349" s="6" t="e">
        <f>timetable!#REF!</f>
        <v>#REF!</v>
      </c>
      <c r="M2349" s="5" t="s">
        <v>467</v>
      </c>
    </row>
    <row r="2350" spans="1:13">
      <c r="A2350" s="443" t="e">
        <f>timetable!AI290</f>
        <v>#REF!</v>
      </c>
      <c r="B2350" s="444">
        <v>4</v>
      </c>
      <c r="C2350" s="12" t="str">
        <f t="shared" si="0"/>
        <v>14:30-16:00</v>
      </c>
      <c r="D2350" s="6">
        <f>timetable!G289</f>
        <v>0</v>
      </c>
      <c r="E2350" s="6" t="e">
        <f>timetable!#REF!</f>
        <v>#REF!</v>
      </c>
      <c r="F2350" s="6">
        <f>timetable!G290</f>
        <v>0</v>
      </c>
      <c r="G2350" s="6">
        <f>timetable!G291</f>
        <v>0</v>
      </c>
      <c r="H2350" s="6">
        <f>timetable!G292</f>
        <v>0</v>
      </c>
      <c r="I2350" s="6" t="e">
        <f>timetable!#REF!</f>
        <v>#REF!</v>
      </c>
      <c r="M2350" s="5" t="s">
        <v>467</v>
      </c>
    </row>
    <row r="2351" spans="1:13">
      <c r="A2351" s="443" t="e">
        <f>timetable!AI291</f>
        <v>#REF!</v>
      </c>
      <c r="B2351" s="444">
        <v>5</v>
      </c>
      <c r="C2351" s="12" t="str">
        <f t="shared" si="0"/>
        <v>16:10-17:40</v>
      </c>
      <c r="D2351" s="6">
        <f>timetable!G293</f>
        <v>0</v>
      </c>
      <c r="E2351" s="6">
        <f>timetable!G294</f>
        <v>0</v>
      </c>
      <c r="F2351" s="6">
        <f>timetable!G295</f>
        <v>0</v>
      </c>
      <c r="G2351" s="6">
        <f>timetable!G296</f>
        <v>0</v>
      </c>
      <c r="H2351" s="6" t="e">
        <f>timetable!#REF!</f>
        <v>#REF!</v>
      </c>
      <c r="I2351" s="6">
        <f>timetable!G297</f>
        <v>0</v>
      </c>
      <c r="M2351" s="5" t="s">
        <v>467</v>
      </c>
    </row>
    <row r="2352" spans="1:13">
      <c r="A2352" s="443" t="e">
        <f>timetable!#REF!</f>
        <v>#REF!</v>
      </c>
      <c r="B2352" s="444">
        <v>1</v>
      </c>
      <c r="C2352" s="12" t="str">
        <f t="shared" si="0"/>
        <v>08:50-10:20</v>
      </c>
      <c r="D2352" s="6" t="e">
        <f>timetable!#REF!</f>
        <v>#REF!</v>
      </c>
      <c r="E2352" s="6" t="e">
        <f>timetable!#REF!</f>
        <v>#REF!</v>
      </c>
      <c r="F2352" s="6" t="e">
        <f>timetable!#REF!</f>
        <v>#REF!</v>
      </c>
      <c r="G2352" s="6" t="e">
        <f>timetable!#REF!</f>
        <v>#REF!</v>
      </c>
      <c r="H2352" s="6" t="e">
        <f>timetable!#REF!</f>
        <v>#REF!</v>
      </c>
      <c r="I2352" s="6" t="e">
        <f>timetable!#REF!</f>
        <v>#REF!</v>
      </c>
      <c r="M2352" s="5" t="s">
        <v>467</v>
      </c>
    </row>
    <row r="2353" spans="1:13">
      <c r="A2353" s="443" t="e">
        <f>timetable!#REF!</f>
        <v>#REF!</v>
      </c>
      <c r="B2353" s="444">
        <v>2</v>
      </c>
      <c r="C2353" s="12" t="str">
        <f t="shared" si="0"/>
        <v>10:30-12:00</v>
      </c>
      <c r="D2353" s="6" t="e">
        <f>timetable!#REF!</f>
        <v>#REF!</v>
      </c>
      <c r="E2353" s="6" t="e">
        <f>timetable!#REF!</f>
        <v>#REF!</v>
      </c>
      <c r="F2353" s="6" t="e">
        <f>timetable!#REF!</f>
        <v>#REF!</v>
      </c>
      <c r="G2353" s="6" t="e">
        <f>timetable!#REF!</f>
        <v>#REF!</v>
      </c>
      <c r="H2353" s="6" t="e">
        <f>timetable!#REF!</f>
        <v>#REF!</v>
      </c>
      <c r="I2353" s="6" t="e">
        <f>timetable!#REF!</f>
        <v>#REF!</v>
      </c>
      <c r="M2353" s="5" t="s">
        <v>467</v>
      </c>
    </row>
    <row r="2354" spans="1:13">
      <c r="A2354" s="443" t="e">
        <f>timetable!#REF!</f>
        <v>#REF!</v>
      </c>
      <c r="B2354" s="444">
        <v>3</v>
      </c>
      <c r="C2354" s="12" t="str">
        <f t="shared" si="0"/>
        <v>12:50-14:20</v>
      </c>
      <c r="D2354" s="6" t="e">
        <f>timetable!#REF!</f>
        <v>#REF!</v>
      </c>
      <c r="E2354" s="6" t="e">
        <f>timetable!#REF!</f>
        <v>#REF!</v>
      </c>
      <c r="F2354" s="6" t="e">
        <f>timetable!#REF!</f>
        <v>#REF!</v>
      </c>
      <c r="G2354" s="6" t="e">
        <f>timetable!#REF!</f>
        <v>#REF!</v>
      </c>
      <c r="H2354" s="6" t="e">
        <f>timetable!#REF!</f>
        <v>#REF!</v>
      </c>
      <c r="I2354" s="6" t="e">
        <f>timetable!#REF!</f>
        <v>#REF!</v>
      </c>
      <c r="M2354" s="5" t="s">
        <v>467</v>
      </c>
    </row>
    <row r="2355" spans="1:13">
      <c r="A2355" s="443" t="e">
        <f>timetable!#REF!</f>
        <v>#REF!</v>
      </c>
      <c r="B2355" s="444">
        <v>4</v>
      </c>
      <c r="C2355" s="12" t="str">
        <f t="shared" si="0"/>
        <v>14:30-16:00</v>
      </c>
      <c r="D2355" s="6" t="e">
        <f>timetable!#REF!</f>
        <v>#REF!</v>
      </c>
      <c r="E2355" s="6" t="e">
        <f>timetable!#REF!</f>
        <v>#REF!</v>
      </c>
      <c r="F2355" s="6" t="e">
        <f>timetable!#REF!</f>
        <v>#REF!</v>
      </c>
      <c r="G2355" s="6" t="e">
        <f>timetable!#REF!</f>
        <v>#REF!</v>
      </c>
      <c r="H2355" s="6" t="e">
        <f>timetable!#REF!</f>
        <v>#REF!</v>
      </c>
      <c r="I2355" s="6" t="e">
        <f>timetable!#REF!</f>
        <v>#REF!</v>
      </c>
      <c r="M2355" s="5" t="s">
        <v>467</v>
      </c>
    </row>
    <row r="2356" spans="1:13">
      <c r="A2356" s="443" t="e">
        <f>timetable!#REF!</f>
        <v>#REF!</v>
      </c>
      <c r="B2356" s="48">
        <v>5</v>
      </c>
      <c r="C2356" s="12" t="str">
        <f t="shared" si="0"/>
        <v>16:10-17:40</v>
      </c>
      <c r="D2356" s="6" t="e">
        <f>timetable!#REF!</f>
        <v>#REF!</v>
      </c>
      <c r="E2356" s="6" t="e">
        <f>timetable!#REF!</f>
        <v>#REF!</v>
      </c>
      <c r="F2356" s="6" t="e">
        <f>timetable!#REF!</f>
        <v>#REF!</v>
      </c>
      <c r="G2356" s="6" t="e">
        <f>timetable!#REF!</f>
        <v>#REF!</v>
      </c>
      <c r="H2356" s="6" t="e">
        <f>timetable!#REF!</f>
        <v>#REF!</v>
      </c>
      <c r="I2356" s="6" t="e">
        <f>timetable!#REF!</f>
        <v>#REF!</v>
      </c>
      <c r="M2356" s="5" t="s">
        <v>467</v>
      </c>
    </row>
    <row r="2357" spans="1:13">
      <c r="A2357" s="443" t="e">
        <f>timetable!#REF!+1</f>
        <v>#REF!</v>
      </c>
      <c r="B2357" s="48">
        <v>1</v>
      </c>
      <c r="C2357" s="12" t="str">
        <f t="shared" si="0"/>
        <v>08:50-10:20</v>
      </c>
      <c r="D2357" s="6" t="e">
        <f>timetable!#REF!</f>
        <v>#REF!</v>
      </c>
      <c r="E2357" s="6" t="e">
        <f>timetable!#REF!</f>
        <v>#REF!</v>
      </c>
      <c r="F2357" s="6" t="e">
        <f>timetable!#REF!</f>
        <v>#REF!</v>
      </c>
      <c r="G2357" s="6" t="e">
        <f>timetable!#REF!</f>
        <v>#REF!</v>
      </c>
      <c r="H2357" s="6" t="e">
        <f>timetable!#REF!</f>
        <v>#REF!</v>
      </c>
      <c r="I2357" s="6" t="e">
        <f>timetable!#REF!</f>
        <v>#REF!</v>
      </c>
      <c r="M2357" s="5" t="s">
        <v>467</v>
      </c>
    </row>
    <row r="2358" spans="1:13">
      <c r="A2358" s="443" t="e">
        <f>timetable!#REF!</f>
        <v>#REF!</v>
      </c>
      <c r="B2358" s="48">
        <v>2</v>
      </c>
      <c r="C2358" s="12" t="str">
        <f t="shared" si="0"/>
        <v>10:30-12:00</v>
      </c>
      <c r="D2358" s="6" t="e">
        <f>timetable!#REF!</f>
        <v>#REF!</v>
      </c>
      <c r="E2358" s="6" t="e">
        <f>timetable!#REF!</f>
        <v>#REF!</v>
      </c>
      <c r="F2358" s="6" t="e">
        <f>timetable!#REF!</f>
        <v>#REF!</v>
      </c>
      <c r="G2358" s="6" t="e">
        <f>timetable!#REF!</f>
        <v>#REF!</v>
      </c>
      <c r="H2358" s="6" t="e">
        <f>timetable!#REF!</f>
        <v>#REF!</v>
      </c>
      <c r="I2358" s="6" t="e">
        <f>timetable!#REF!</f>
        <v>#REF!</v>
      </c>
      <c r="M2358" s="5" t="s">
        <v>467</v>
      </c>
    </row>
    <row r="2359" spans="1:13">
      <c r="A2359" s="443" t="e">
        <f>timetable!#REF!</f>
        <v>#REF!</v>
      </c>
      <c r="B2359" s="444">
        <v>3</v>
      </c>
      <c r="C2359" s="12" t="str">
        <f t="shared" si="0"/>
        <v>12:50-14:20</v>
      </c>
      <c r="D2359" s="6" t="e">
        <f>timetable!#REF!</f>
        <v>#REF!</v>
      </c>
      <c r="E2359" s="6" t="e">
        <f>timetable!#REF!</f>
        <v>#REF!</v>
      </c>
      <c r="F2359" s="6" t="e">
        <f>timetable!#REF!</f>
        <v>#REF!</v>
      </c>
      <c r="G2359" s="6" t="e">
        <f>timetable!#REF!</f>
        <v>#REF!</v>
      </c>
      <c r="H2359" s="6" t="e">
        <f>timetable!#REF!</f>
        <v>#REF!</v>
      </c>
      <c r="I2359" s="6" t="e">
        <f>timetable!#REF!</f>
        <v>#REF!</v>
      </c>
      <c r="M2359" s="5" t="s">
        <v>467</v>
      </c>
    </row>
    <row r="2360" spans="1:13">
      <c r="A2360" s="443" t="e">
        <f>timetable!#REF!</f>
        <v>#REF!</v>
      </c>
      <c r="B2360" s="444">
        <v>4</v>
      </c>
      <c r="C2360" s="12" t="str">
        <f t="shared" si="0"/>
        <v>14:30-16:00</v>
      </c>
      <c r="D2360" s="6" t="e">
        <f>timetable!#REF!</f>
        <v>#REF!</v>
      </c>
      <c r="E2360" s="6" t="e">
        <f>timetable!#REF!</f>
        <v>#REF!</v>
      </c>
      <c r="F2360" s="6" t="e">
        <f>timetable!#REF!</f>
        <v>#REF!</v>
      </c>
      <c r="G2360" s="6" t="e">
        <f>timetable!#REF!</f>
        <v>#REF!</v>
      </c>
      <c r="H2360" s="6" t="e">
        <f>timetable!#REF!</f>
        <v>#REF!</v>
      </c>
      <c r="I2360" s="6" t="e">
        <f>timetable!#REF!</f>
        <v>#REF!</v>
      </c>
      <c r="M2360" s="5" t="s">
        <v>467</v>
      </c>
    </row>
    <row r="2361" spans="1:13">
      <c r="A2361" s="443" t="e">
        <f>timetable!#REF!</f>
        <v>#REF!</v>
      </c>
      <c r="B2361" s="444">
        <v>5</v>
      </c>
      <c r="C2361" s="12" t="str">
        <f t="shared" si="0"/>
        <v>16:10-17:40</v>
      </c>
      <c r="D2361" s="6" t="e">
        <f>timetable!#REF!</f>
        <v>#REF!</v>
      </c>
      <c r="E2361" s="6" t="e">
        <f>timetable!#REF!</f>
        <v>#REF!</v>
      </c>
      <c r="F2361" s="6" t="e">
        <f>timetable!#REF!</f>
        <v>#REF!</v>
      </c>
      <c r="G2361" s="6" t="e">
        <f>timetable!#REF!</f>
        <v>#REF!</v>
      </c>
      <c r="H2361" s="6" t="e">
        <f>timetable!#REF!</f>
        <v>#REF!</v>
      </c>
      <c r="I2361" s="6" t="e">
        <f>timetable!#REF!</f>
        <v>#REF!</v>
      </c>
      <c r="M2361" s="5" t="s">
        <v>467</v>
      </c>
    </row>
    <row r="2362" spans="1:13">
      <c r="A2362" s="443" t="e">
        <f>timetable!#REF!+1</f>
        <v>#REF!</v>
      </c>
      <c r="B2362" s="48">
        <v>1</v>
      </c>
      <c r="C2362" s="12" t="str">
        <f t="shared" si="0"/>
        <v>08:50-10:20</v>
      </c>
      <c r="D2362" s="6" t="e">
        <f>timetable!#REF!</f>
        <v>#REF!</v>
      </c>
      <c r="E2362" s="6" t="e">
        <f>timetable!#REF!</f>
        <v>#REF!</v>
      </c>
      <c r="F2362" s="6" t="e">
        <f>timetable!#REF!</f>
        <v>#REF!</v>
      </c>
      <c r="G2362" s="6" t="e">
        <f>timetable!#REF!</f>
        <v>#REF!</v>
      </c>
      <c r="H2362" s="6" t="e">
        <f>timetable!#REF!</f>
        <v>#REF!</v>
      </c>
      <c r="I2362" s="6" t="e">
        <f>timetable!#REF!</f>
        <v>#REF!</v>
      </c>
      <c r="M2362" s="5" t="s">
        <v>467</v>
      </c>
    </row>
    <row r="2363" spans="1:13">
      <c r="A2363" s="443" t="e">
        <f>timetable!#REF!</f>
        <v>#REF!</v>
      </c>
      <c r="B2363" s="48">
        <v>2</v>
      </c>
      <c r="C2363" s="12" t="str">
        <f t="shared" si="0"/>
        <v>10:30-12:00</v>
      </c>
      <c r="D2363" s="6" t="e">
        <f>timetable!#REF!</f>
        <v>#REF!</v>
      </c>
      <c r="E2363" s="6" t="e">
        <f>timetable!#REF!</f>
        <v>#REF!</v>
      </c>
      <c r="F2363" s="6" t="e">
        <f>timetable!#REF!</f>
        <v>#REF!</v>
      </c>
      <c r="G2363" s="6" t="e">
        <f>timetable!#REF!</f>
        <v>#REF!</v>
      </c>
      <c r="H2363" s="6" t="e">
        <f>timetable!#REF!</f>
        <v>#REF!</v>
      </c>
      <c r="I2363" s="6" t="e">
        <f>timetable!#REF!</f>
        <v>#REF!</v>
      </c>
      <c r="M2363" s="5" t="s">
        <v>467</v>
      </c>
    </row>
    <row r="2364" spans="1:13">
      <c r="A2364" s="443" t="e">
        <f>timetable!#REF!</f>
        <v>#REF!</v>
      </c>
      <c r="B2364" s="48">
        <v>3</v>
      </c>
      <c r="C2364" s="12" t="str">
        <f t="shared" si="0"/>
        <v>12:50-14:20</v>
      </c>
      <c r="D2364" s="6" t="e">
        <f>timetable!#REF!</f>
        <v>#REF!</v>
      </c>
      <c r="E2364" s="6" t="e">
        <f>timetable!#REF!</f>
        <v>#REF!</v>
      </c>
      <c r="F2364" s="6" t="e">
        <f>timetable!#REF!</f>
        <v>#REF!</v>
      </c>
      <c r="G2364" s="6" t="e">
        <f>timetable!#REF!</f>
        <v>#REF!</v>
      </c>
      <c r="H2364" s="6" t="e">
        <f>timetable!#REF!</f>
        <v>#REF!</v>
      </c>
      <c r="I2364" s="6" t="e">
        <f>timetable!#REF!</f>
        <v>#REF!</v>
      </c>
      <c r="M2364" s="5" t="s">
        <v>467</v>
      </c>
    </row>
    <row r="2365" spans="1:13">
      <c r="A2365" s="443" t="e">
        <f>timetable!#REF!</f>
        <v>#REF!</v>
      </c>
      <c r="B2365" s="444">
        <v>4</v>
      </c>
      <c r="C2365" s="12" t="str">
        <f t="shared" si="0"/>
        <v>14:30-16:00</v>
      </c>
      <c r="D2365" s="6" t="e">
        <f>timetable!#REF!</f>
        <v>#REF!</v>
      </c>
      <c r="E2365" s="6" t="e">
        <f>timetable!#REF!</f>
        <v>#REF!</v>
      </c>
      <c r="F2365" s="6" t="e">
        <f>timetable!#REF!</f>
        <v>#REF!</v>
      </c>
      <c r="G2365" s="6" t="e">
        <f>timetable!#REF!</f>
        <v>#REF!</v>
      </c>
      <c r="H2365" s="6" t="e">
        <f>timetable!#REF!</f>
        <v>#REF!</v>
      </c>
      <c r="I2365" s="6" t="e">
        <f>timetable!#REF!</f>
        <v>#REF!</v>
      </c>
      <c r="M2365" s="5" t="s">
        <v>467</v>
      </c>
    </row>
    <row r="2366" spans="1:13">
      <c r="A2366" s="443" t="e">
        <f>timetable!#REF!</f>
        <v>#REF!</v>
      </c>
      <c r="B2366" s="444">
        <v>5</v>
      </c>
      <c r="C2366" s="12" t="str">
        <f t="shared" si="0"/>
        <v>16:10-17:40</v>
      </c>
      <c r="D2366" s="6" t="e">
        <f>timetable!#REF!</f>
        <v>#REF!</v>
      </c>
      <c r="E2366" s="6" t="e">
        <f>timetable!#REF!</f>
        <v>#REF!</v>
      </c>
      <c r="F2366" s="6" t="e">
        <f>timetable!#REF!</f>
        <v>#REF!</v>
      </c>
      <c r="G2366" s="6" t="e">
        <f>timetable!#REF!</f>
        <v>#REF!</v>
      </c>
      <c r="H2366" s="6" t="e">
        <f>timetable!#REF!</f>
        <v>#REF!</v>
      </c>
      <c r="I2366" s="6" t="e">
        <f>timetable!#REF!</f>
        <v>#REF!</v>
      </c>
      <c r="M2366" s="5" t="s">
        <v>467</v>
      </c>
    </row>
    <row r="2367" spans="1:13">
      <c r="A2367" s="443" t="e">
        <f>timetable!#REF!+1</f>
        <v>#REF!</v>
      </c>
      <c r="B2367" s="444">
        <v>1</v>
      </c>
      <c r="C2367" s="12" t="str">
        <f t="shared" si="0"/>
        <v>08:50-10:20</v>
      </c>
      <c r="D2367" s="6" t="e">
        <f>timetable!#REF!</f>
        <v>#REF!</v>
      </c>
      <c r="E2367" s="6" t="e">
        <f>timetable!#REF!</f>
        <v>#REF!</v>
      </c>
      <c r="F2367" s="6" t="e">
        <f>timetable!#REF!</f>
        <v>#REF!</v>
      </c>
      <c r="G2367" s="6" t="e">
        <f>timetable!#REF!</f>
        <v>#REF!</v>
      </c>
      <c r="H2367" s="6" t="e">
        <f>timetable!#REF!</f>
        <v>#REF!</v>
      </c>
      <c r="I2367" s="6" t="e">
        <f>timetable!#REF!</f>
        <v>#REF!</v>
      </c>
      <c r="M2367" s="5" t="s">
        <v>467</v>
      </c>
    </row>
    <row r="2368" spans="1:13">
      <c r="A2368" s="443" t="e">
        <f>timetable!#REF!</f>
        <v>#REF!</v>
      </c>
      <c r="B2368" s="48">
        <v>2</v>
      </c>
      <c r="C2368" s="12" t="str">
        <f t="shared" si="0"/>
        <v>10:30-12:00</v>
      </c>
      <c r="D2368" s="6" t="e">
        <f>timetable!#REF!</f>
        <v>#REF!</v>
      </c>
      <c r="E2368" s="6" t="e">
        <f>timetable!#REF!</f>
        <v>#REF!</v>
      </c>
      <c r="F2368" s="6" t="e">
        <f>timetable!#REF!</f>
        <v>#REF!</v>
      </c>
      <c r="G2368" s="6" t="e">
        <f>timetable!#REF!</f>
        <v>#REF!</v>
      </c>
      <c r="H2368" s="6" t="e">
        <f>timetable!#REF!</f>
        <v>#REF!</v>
      </c>
      <c r="I2368" s="6" t="e">
        <f>timetable!#REF!</f>
        <v>#REF!</v>
      </c>
      <c r="M2368" s="5" t="s">
        <v>467</v>
      </c>
    </row>
    <row r="2369" spans="1:13">
      <c r="A2369" s="443" t="e">
        <f>timetable!#REF!</f>
        <v>#REF!</v>
      </c>
      <c r="B2369" s="444">
        <v>3</v>
      </c>
      <c r="C2369" s="12" t="str">
        <f t="shared" si="0"/>
        <v>12:50-14:20</v>
      </c>
      <c r="D2369" s="6" t="e">
        <f>timetable!#REF!</f>
        <v>#REF!</v>
      </c>
      <c r="E2369" s="6" t="e">
        <f>timetable!#REF!</f>
        <v>#REF!</v>
      </c>
      <c r="F2369" s="6" t="e">
        <f>timetable!#REF!</f>
        <v>#REF!</v>
      </c>
      <c r="G2369" s="6" t="e">
        <f>timetable!#REF!</f>
        <v>#REF!</v>
      </c>
      <c r="H2369" s="6" t="e">
        <f>timetable!#REF!</f>
        <v>#REF!</v>
      </c>
      <c r="I2369" s="6" t="e">
        <f>timetable!#REF!</f>
        <v>#REF!</v>
      </c>
      <c r="M2369" s="5" t="s">
        <v>467</v>
      </c>
    </row>
    <row r="2370" spans="1:13">
      <c r="A2370" s="443" t="e">
        <f>timetable!#REF!</f>
        <v>#REF!</v>
      </c>
      <c r="B2370" s="444">
        <v>4</v>
      </c>
      <c r="C2370" s="12" t="str">
        <f t="shared" si="0"/>
        <v>14:30-16:00</v>
      </c>
      <c r="D2370" s="6" t="e">
        <f>timetable!#REF!</f>
        <v>#REF!</v>
      </c>
      <c r="E2370" s="6" t="e">
        <f>timetable!#REF!</f>
        <v>#REF!</v>
      </c>
      <c r="F2370" s="6" t="e">
        <f>timetable!#REF!</f>
        <v>#REF!</v>
      </c>
      <c r="G2370" s="6" t="e">
        <f>timetable!#REF!</f>
        <v>#REF!</v>
      </c>
      <c r="H2370" s="6" t="e">
        <f>timetable!#REF!</f>
        <v>#REF!</v>
      </c>
      <c r="I2370" s="6" t="e">
        <f>timetable!#REF!</f>
        <v>#REF!</v>
      </c>
      <c r="M2370" s="5" t="s">
        <v>467</v>
      </c>
    </row>
    <row r="2371" spans="1:13">
      <c r="A2371" s="443" t="e">
        <f>timetable!#REF!</f>
        <v>#REF!</v>
      </c>
      <c r="B2371" s="48">
        <v>5</v>
      </c>
      <c r="C2371" s="12" t="str">
        <f t="shared" si="0"/>
        <v>16:10-17:40</v>
      </c>
      <c r="D2371" s="6" t="e">
        <f>timetable!#REF!</f>
        <v>#REF!</v>
      </c>
      <c r="E2371" s="6" t="e">
        <f>timetable!#REF!</f>
        <v>#REF!</v>
      </c>
      <c r="F2371" s="6" t="e">
        <f>timetable!#REF!</f>
        <v>#REF!</v>
      </c>
      <c r="G2371" s="6" t="e">
        <f>timetable!#REF!</f>
        <v>#REF!</v>
      </c>
      <c r="H2371" s="6" t="e">
        <f>timetable!#REF!</f>
        <v>#REF!</v>
      </c>
      <c r="I2371" s="6" t="e">
        <f>timetable!#REF!</f>
        <v>#REF!</v>
      </c>
      <c r="M2371" s="5" t="s">
        <v>467</v>
      </c>
    </row>
    <row r="2372" spans="1:13">
      <c r="A2372" s="443" t="e">
        <f>timetable!#REF!+1</f>
        <v>#REF!</v>
      </c>
      <c r="B2372" s="444">
        <v>1</v>
      </c>
      <c r="C2372" s="12" t="str">
        <f t="shared" si="0"/>
        <v>08:50-10:20</v>
      </c>
      <c r="D2372" s="6" t="e">
        <f>timetable!#REF!</f>
        <v>#REF!</v>
      </c>
      <c r="E2372" s="6" t="e">
        <f>timetable!#REF!</f>
        <v>#REF!</v>
      </c>
      <c r="F2372" s="6" t="e">
        <f>timetable!#REF!</f>
        <v>#REF!</v>
      </c>
      <c r="G2372" s="6" t="e">
        <f>timetable!#REF!</f>
        <v>#REF!</v>
      </c>
      <c r="H2372" s="6" t="e">
        <f>timetable!#REF!</f>
        <v>#REF!</v>
      </c>
      <c r="I2372" s="6" t="e">
        <f>timetable!#REF!</f>
        <v>#REF!</v>
      </c>
      <c r="M2372" s="5" t="s">
        <v>467</v>
      </c>
    </row>
    <row r="2373" spans="1:13">
      <c r="A2373" s="443" t="e">
        <f>timetable!#REF!</f>
        <v>#REF!</v>
      </c>
      <c r="B2373" s="444">
        <v>2</v>
      </c>
      <c r="C2373" s="12" t="str">
        <f t="shared" si="0"/>
        <v>10:30-12:00</v>
      </c>
      <c r="D2373" s="6" t="e">
        <f>timetable!#REF!</f>
        <v>#REF!</v>
      </c>
      <c r="E2373" s="6" t="e">
        <f>timetable!#REF!</f>
        <v>#REF!</v>
      </c>
      <c r="F2373" s="6" t="e">
        <f>timetable!#REF!</f>
        <v>#REF!</v>
      </c>
      <c r="G2373" s="6" t="e">
        <f>timetable!#REF!</f>
        <v>#REF!</v>
      </c>
      <c r="H2373" s="6" t="e">
        <f>timetable!#REF!</f>
        <v>#REF!</v>
      </c>
      <c r="I2373" s="6" t="e">
        <f>timetable!#REF!</f>
        <v>#REF!</v>
      </c>
      <c r="M2373" s="5" t="s">
        <v>467</v>
      </c>
    </row>
    <row r="2374" spans="1:13">
      <c r="A2374" s="443" t="e">
        <f>timetable!#REF!</f>
        <v>#REF!</v>
      </c>
      <c r="B2374" s="48">
        <v>3</v>
      </c>
      <c r="C2374" s="12" t="str">
        <f t="shared" si="0"/>
        <v>12:50-14:20</v>
      </c>
      <c r="D2374" s="6" t="e">
        <f>timetable!#REF!</f>
        <v>#REF!</v>
      </c>
      <c r="E2374" s="6" t="e">
        <f>timetable!#REF!</f>
        <v>#REF!</v>
      </c>
      <c r="F2374" s="6" t="e">
        <f>timetable!#REF!</f>
        <v>#REF!</v>
      </c>
      <c r="G2374" s="6" t="e">
        <f>timetable!#REF!</f>
        <v>#REF!</v>
      </c>
      <c r="H2374" s="6" t="e">
        <f>timetable!#REF!</f>
        <v>#REF!</v>
      </c>
      <c r="I2374" s="6" t="e">
        <f>timetable!#REF!</f>
        <v>#REF!</v>
      </c>
      <c r="M2374" s="5" t="s">
        <v>467</v>
      </c>
    </row>
    <row r="2375" spans="1:13">
      <c r="A2375" s="443" t="e">
        <f>timetable!#REF!</f>
        <v>#REF!</v>
      </c>
      <c r="B2375" s="444">
        <v>4</v>
      </c>
      <c r="C2375" s="12" t="str">
        <f t="shared" si="0"/>
        <v>14:30-16:00</v>
      </c>
      <c r="D2375" s="6" t="e">
        <f>timetable!#REF!</f>
        <v>#REF!</v>
      </c>
      <c r="E2375" s="6" t="e">
        <f>timetable!#REF!</f>
        <v>#REF!</v>
      </c>
      <c r="F2375" s="6" t="e">
        <f>timetable!#REF!</f>
        <v>#REF!</v>
      </c>
      <c r="G2375" s="6" t="e">
        <f>timetable!#REF!</f>
        <v>#REF!</v>
      </c>
      <c r="H2375" s="6" t="e">
        <f>timetable!#REF!</f>
        <v>#REF!</v>
      </c>
      <c r="I2375" s="6" t="e">
        <f>timetable!#REF!</f>
        <v>#REF!</v>
      </c>
      <c r="M2375" s="5" t="s">
        <v>467</v>
      </c>
    </row>
    <row r="2376" spans="1:13">
      <c r="A2376" s="443" t="e">
        <f>timetable!#REF!</f>
        <v>#REF!</v>
      </c>
      <c r="B2376" s="444">
        <v>5</v>
      </c>
      <c r="C2376" s="12" t="str">
        <f t="shared" si="0"/>
        <v>16:10-17:40</v>
      </c>
      <c r="D2376" s="6" t="e">
        <f>timetable!#REF!</f>
        <v>#REF!</v>
      </c>
      <c r="E2376" s="6" t="e">
        <f>timetable!#REF!</f>
        <v>#REF!</v>
      </c>
      <c r="F2376" s="6" t="e">
        <f>timetable!#REF!</f>
        <v>#REF!</v>
      </c>
      <c r="G2376" s="6" t="e">
        <f>timetable!#REF!</f>
        <v>#REF!</v>
      </c>
      <c r="H2376" s="6" t="e">
        <f>timetable!#REF!</f>
        <v>#REF!</v>
      </c>
      <c r="I2376" s="6" t="e">
        <f>timetable!#REF!</f>
        <v>#REF!</v>
      </c>
      <c r="M2376" s="5" t="s">
        <v>467</v>
      </c>
    </row>
    <row r="2377" spans="1:13">
      <c r="A2377" s="443" t="e">
        <f>timetable!#REF!</f>
        <v>#REF!</v>
      </c>
      <c r="B2377" s="444">
        <v>1</v>
      </c>
      <c r="C2377" s="12" t="str">
        <f t="shared" si="0"/>
        <v>08:50-10:20</v>
      </c>
      <c r="D2377" s="6" t="e">
        <f>timetable!#REF!</f>
        <v>#REF!</v>
      </c>
      <c r="E2377" s="6" t="e">
        <f>timetable!#REF!</f>
        <v>#REF!</v>
      </c>
      <c r="F2377" s="6" t="e">
        <f>timetable!#REF!</f>
        <v>#REF!</v>
      </c>
      <c r="G2377" s="6" t="e">
        <f>timetable!#REF!</f>
        <v>#REF!</v>
      </c>
      <c r="H2377" s="6" t="e">
        <f>timetable!#REF!</f>
        <v>#REF!</v>
      </c>
      <c r="I2377" s="6" t="e">
        <f>timetable!#REF!</f>
        <v>#REF!</v>
      </c>
      <c r="M2377" s="5" t="s">
        <v>467</v>
      </c>
    </row>
    <row r="2378" spans="1:13">
      <c r="A2378" s="443" t="e">
        <f>timetable!#REF!</f>
        <v>#REF!</v>
      </c>
      <c r="B2378" s="444">
        <v>2</v>
      </c>
      <c r="C2378" s="12" t="str">
        <f t="shared" si="0"/>
        <v>10:30-12:00</v>
      </c>
      <c r="D2378" s="6" t="e">
        <f>timetable!#REF!</f>
        <v>#REF!</v>
      </c>
      <c r="E2378" s="6" t="e">
        <f>timetable!#REF!</f>
        <v>#REF!</v>
      </c>
      <c r="F2378" s="6" t="e">
        <f>timetable!#REF!</f>
        <v>#REF!</v>
      </c>
      <c r="G2378" s="6" t="e">
        <f>timetable!#REF!</f>
        <v>#REF!</v>
      </c>
      <c r="H2378" s="6" t="e">
        <f>timetable!#REF!</f>
        <v>#REF!</v>
      </c>
      <c r="I2378" s="6" t="e">
        <f>timetable!#REF!</f>
        <v>#REF!</v>
      </c>
      <c r="M2378" s="5" t="s">
        <v>467</v>
      </c>
    </row>
    <row r="2379" spans="1:13">
      <c r="A2379" s="443" t="e">
        <f>timetable!#REF!</f>
        <v>#REF!</v>
      </c>
      <c r="B2379" s="444">
        <v>3</v>
      </c>
      <c r="C2379" s="12" t="str">
        <f t="shared" si="0"/>
        <v>12:50-14:20</v>
      </c>
      <c r="D2379" s="6" t="e">
        <f>timetable!#REF!</f>
        <v>#REF!</v>
      </c>
      <c r="E2379" s="6" t="e">
        <f>timetable!#REF!</f>
        <v>#REF!</v>
      </c>
      <c r="F2379" s="6" t="e">
        <f>timetable!#REF!</f>
        <v>#REF!</v>
      </c>
      <c r="G2379" s="6" t="e">
        <f>timetable!#REF!</f>
        <v>#REF!</v>
      </c>
      <c r="H2379" s="6" t="e">
        <f>timetable!#REF!</f>
        <v>#REF!</v>
      </c>
      <c r="I2379" s="6" t="e">
        <f>timetable!#REF!</f>
        <v>#REF!</v>
      </c>
      <c r="M2379" s="5" t="s">
        <v>467</v>
      </c>
    </row>
    <row r="2380" spans="1:13">
      <c r="A2380" s="443" t="e">
        <f>timetable!#REF!</f>
        <v>#REF!</v>
      </c>
      <c r="B2380" s="444">
        <v>4</v>
      </c>
      <c r="C2380" s="12" t="str">
        <f t="shared" si="0"/>
        <v>14:30-16:00</v>
      </c>
      <c r="D2380" s="6" t="e">
        <f>timetable!#REF!</f>
        <v>#REF!</v>
      </c>
      <c r="E2380" s="6" t="e">
        <f>timetable!#REF!</f>
        <v>#REF!</v>
      </c>
      <c r="F2380" s="6" t="e">
        <f>timetable!#REF!</f>
        <v>#REF!</v>
      </c>
      <c r="G2380" s="6" t="e">
        <f>timetable!#REF!</f>
        <v>#REF!</v>
      </c>
      <c r="H2380" s="6" t="e">
        <f>timetable!#REF!</f>
        <v>#REF!</v>
      </c>
      <c r="I2380" s="6" t="e">
        <f>timetable!#REF!</f>
        <v>#REF!</v>
      </c>
      <c r="M2380" s="5" t="s">
        <v>467</v>
      </c>
    </row>
    <row r="2381" spans="1:13">
      <c r="A2381" s="443" t="e">
        <f>timetable!#REF!</f>
        <v>#REF!</v>
      </c>
      <c r="B2381" s="48">
        <v>5</v>
      </c>
      <c r="C2381" s="12" t="str">
        <f t="shared" si="0"/>
        <v>16:10-17:40</v>
      </c>
      <c r="D2381" s="6" t="e">
        <f>timetable!#REF!</f>
        <v>#REF!</v>
      </c>
      <c r="E2381" s="6" t="e">
        <f>timetable!#REF!</f>
        <v>#REF!</v>
      </c>
      <c r="F2381" s="6" t="e">
        <f>timetable!#REF!</f>
        <v>#REF!</v>
      </c>
      <c r="G2381" s="6" t="e">
        <f>timetable!#REF!</f>
        <v>#REF!</v>
      </c>
      <c r="H2381" s="6" t="e">
        <f>timetable!#REF!</f>
        <v>#REF!</v>
      </c>
      <c r="I2381" s="6" t="e">
        <f>timetable!#REF!</f>
        <v>#REF!</v>
      </c>
      <c r="M2381" s="5" t="s">
        <v>467</v>
      </c>
    </row>
    <row r="2382" spans="1:13">
      <c r="A2382" s="443" t="e">
        <f>timetable!#REF!+1</f>
        <v>#REF!</v>
      </c>
      <c r="B2382" s="48">
        <v>1</v>
      </c>
      <c r="C2382" s="12" t="str">
        <f t="shared" si="0"/>
        <v>08:50-10:20</v>
      </c>
      <c r="D2382" s="6" t="e">
        <f>timetable!#REF!</f>
        <v>#REF!</v>
      </c>
      <c r="E2382" s="6" t="e">
        <f>timetable!#REF!</f>
        <v>#REF!</v>
      </c>
      <c r="F2382" s="6" t="e">
        <f>timetable!#REF!</f>
        <v>#REF!</v>
      </c>
      <c r="G2382" s="6" t="e">
        <f>timetable!#REF!</f>
        <v>#REF!</v>
      </c>
      <c r="H2382" s="6" t="e">
        <f>timetable!#REF!</f>
        <v>#REF!</v>
      </c>
      <c r="I2382" s="6" t="e">
        <f>timetable!#REF!</f>
        <v>#REF!</v>
      </c>
      <c r="M2382" s="5" t="s">
        <v>467</v>
      </c>
    </row>
    <row r="2383" spans="1:13">
      <c r="A2383" s="443" t="e">
        <f>timetable!#REF!</f>
        <v>#REF!</v>
      </c>
      <c r="B2383" s="48">
        <v>2</v>
      </c>
      <c r="C2383" s="12" t="str">
        <f t="shared" si="0"/>
        <v>10:30-12:00</v>
      </c>
      <c r="D2383" s="6" t="e">
        <f>timetable!#REF!</f>
        <v>#REF!</v>
      </c>
      <c r="E2383" s="6" t="e">
        <f>timetable!#REF!</f>
        <v>#REF!</v>
      </c>
      <c r="F2383" s="6" t="e">
        <f>timetable!#REF!</f>
        <v>#REF!</v>
      </c>
      <c r="G2383" s="6" t="e">
        <f>timetable!#REF!</f>
        <v>#REF!</v>
      </c>
      <c r="H2383" s="6" t="e">
        <f>timetable!#REF!</f>
        <v>#REF!</v>
      </c>
      <c r="I2383" s="6" t="e">
        <f>timetable!#REF!</f>
        <v>#REF!</v>
      </c>
      <c r="M2383" s="5" t="s">
        <v>467</v>
      </c>
    </row>
    <row r="2384" spans="1:13">
      <c r="A2384" s="443" t="e">
        <f>timetable!#REF!</f>
        <v>#REF!</v>
      </c>
      <c r="B2384" s="444">
        <v>3</v>
      </c>
      <c r="C2384" s="12" t="str">
        <f t="shared" si="0"/>
        <v>12:50-14:20</v>
      </c>
      <c r="D2384" s="6" t="e">
        <f>timetable!#REF!</f>
        <v>#REF!</v>
      </c>
      <c r="E2384" s="6" t="e">
        <f>timetable!#REF!</f>
        <v>#REF!</v>
      </c>
      <c r="F2384" s="6" t="e">
        <f>timetable!#REF!</f>
        <v>#REF!</v>
      </c>
      <c r="G2384" s="6" t="e">
        <f>timetable!#REF!</f>
        <v>#REF!</v>
      </c>
      <c r="H2384" s="6" t="e">
        <f>timetable!#REF!</f>
        <v>#REF!</v>
      </c>
      <c r="I2384" s="6" t="e">
        <f>timetable!#REF!</f>
        <v>#REF!</v>
      </c>
      <c r="M2384" s="5" t="s">
        <v>467</v>
      </c>
    </row>
    <row r="2385" spans="1:13">
      <c r="A2385" s="443" t="e">
        <f>timetable!#REF!</f>
        <v>#REF!</v>
      </c>
      <c r="B2385" s="444">
        <v>4</v>
      </c>
      <c r="C2385" s="12" t="str">
        <f t="shared" si="0"/>
        <v>14:30-16:00</v>
      </c>
      <c r="D2385" s="6" t="e">
        <f>timetable!#REF!</f>
        <v>#REF!</v>
      </c>
      <c r="E2385" s="6" t="e">
        <f>timetable!#REF!</f>
        <v>#REF!</v>
      </c>
      <c r="F2385" s="6" t="e">
        <f>timetable!#REF!</f>
        <v>#REF!</v>
      </c>
      <c r="G2385" s="6" t="e">
        <f>timetable!#REF!</f>
        <v>#REF!</v>
      </c>
      <c r="H2385" s="6" t="e">
        <f>timetable!#REF!</f>
        <v>#REF!</v>
      </c>
      <c r="I2385" s="6" t="e">
        <f>timetable!#REF!</f>
        <v>#REF!</v>
      </c>
      <c r="M2385" s="5" t="s">
        <v>467</v>
      </c>
    </row>
    <row r="2386" spans="1:13">
      <c r="A2386" s="443" t="e">
        <f>timetable!#REF!</f>
        <v>#REF!</v>
      </c>
      <c r="B2386" s="444">
        <v>5</v>
      </c>
      <c r="C2386" s="12" t="str">
        <f t="shared" si="0"/>
        <v>16:10-17:40</v>
      </c>
      <c r="D2386" s="6" t="e">
        <f>timetable!#REF!</f>
        <v>#REF!</v>
      </c>
      <c r="E2386" s="6" t="e">
        <f>timetable!#REF!</f>
        <v>#REF!</v>
      </c>
      <c r="F2386" s="6" t="e">
        <f>timetable!#REF!</f>
        <v>#REF!</v>
      </c>
      <c r="G2386" s="6" t="e">
        <f>timetable!#REF!</f>
        <v>#REF!</v>
      </c>
      <c r="H2386" s="6" t="e">
        <f>timetable!#REF!</f>
        <v>#REF!</v>
      </c>
      <c r="I2386" s="6" t="e">
        <f>timetable!#REF!</f>
        <v>#REF!</v>
      </c>
      <c r="M2386" s="5" t="s">
        <v>467</v>
      </c>
    </row>
    <row r="2387" spans="1:13">
      <c r="A2387" s="443" t="e">
        <f>timetable!#REF!+1</f>
        <v>#REF!</v>
      </c>
      <c r="B2387" s="48">
        <v>1</v>
      </c>
      <c r="C2387" s="12" t="str">
        <f t="shared" si="0"/>
        <v>08:50-10:20</v>
      </c>
      <c r="D2387" s="6" t="e">
        <f>timetable!#REF!</f>
        <v>#REF!</v>
      </c>
      <c r="E2387" s="6" t="e">
        <f>timetable!#REF!</f>
        <v>#REF!</v>
      </c>
      <c r="F2387" s="6" t="e">
        <f>timetable!#REF!</f>
        <v>#REF!</v>
      </c>
      <c r="G2387" s="6" t="e">
        <f>timetable!#REF!</f>
        <v>#REF!</v>
      </c>
      <c r="H2387" s="6" t="e">
        <f>timetable!#REF!</f>
        <v>#REF!</v>
      </c>
      <c r="I2387" s="6" t="e">
        <f>timetable!#REF!</f>
        <v>#REF!</v>
      </c>
      <c r="M2387" s="5" t="s">
        <v>467</v>
      </c>
    </row>
    <row r="2388" spans="1:13">
      <c r="A2388" s="443" t="e">
        <f>timetable!#REF!</f>
        <v>#REF!</v>
      </c>
      <c r="B2388" s="48">
        <v>2</v>
      </c>
      <c r="C2388" s="12" t="str">
        <f t="shared" si="0"/>
        <v>10:30-12:00</v>
      </c>
      <c r="D2388" s="6" t="e">
        <f>timetable!#REF!</f>
        <v>#REF!</v>
      </c>
      <c r="E2388" s="6" t="e">
        <f>timetable!#REF!</f>
        <v>#REF!</v>
      </c>
      <c r="F2388" s="6" t="e">
        <f>timetable!#REF!</f>
        <v>#REF!</v>
      </c>
      <c r="G2388" s="6" t="e">
        <f>timetable!#REF!</f>
        <v>#REF!</v>
      </c>
      <c r="H2388" s="6" t="e">
        <f>timetable!#REF!</f>
        <v>#REF!</v>
      </c>
      <c r="I2388" s="6" t="e">
        <f>timetable!#REF!</f>
        <v>#REF!</v>
      </c>
      <c r="M2388" s="5" t="s">
        <v>467</v>
      </c>
    </row>
    <row r="2389" spans="1:13">
      <c r="A2389" s="443" t="e">
        <f>timetable!#REF!</f>
        <v>#REF!</v>
      </c>
      <c r="B2389" s="48">
        <v>3</v>
      </c>
      <c r="C2389" s="12" t="str">
        <f t="shared" si="0"/>
        <v>12:50-14:20</v>
      </c>
      <c r="D2389" s="6" t="e">
        <f>timetable!#REF!</f>
        <v>#REF!</v>
      </c>
      <c r="E2389" s="6" t="e">
        <f>timetable!#REF!</f>
        <v>#REF!</v>
      </c>
      <c r="F2389" s="6" t="e">
        <f>timetable!#REF!</f>
        <v>#REF!</v>
      </c>
      <c r="G2389" s="6" t="e">
        <f>timetable!#REF!</f>
        <v>#REF!</v>
      </c>
      <c r="H2389" s="6" t="e">
        <f>timetable!#REF!</f>
        <v>#REF!</v>
      </c>
      <c r="I2389" s="6" t="e">
        <f>timetable!#REF!</f>
        <v>#REF!</v>
      </c>
      <c r="M2389" s="5" t="s">
        <v>467</v>
      </c>
    </row>
    <row r="2390" spans="1:13">
      <c r="A2390" s="443" t="e">
        <f>timetable!#REF!</f>
        <v>#REF!</v>
      </c>
      <c r="B2390" s="444">
        <v>4</v>
      </c>
      <c r="C2390" s="12" t="str">
        <f t="shared" si="0"/>
        <v>14:30-16:00</v>
      </c>
      <c r="D2390" s="6" t="e">
        <f>timetable!#REF!</f>
        <v>#REF!</v>
      </c>
      <c r="E2390" s="6" t="e">
        <f>timetable!#REF!</f>
        <v>#REF!</v>
      </c>
      <c r="F2390" s="6" t="e">
        <f>timetable!#REF!</f>
        <v>#REF!</v>
      </c>
      <c r="G2390" s="6" t="e">
        <f>timetable!#REF!</f>
        <v>#REF!</v>
      </c>
      <c r="H2390" s="6" t="e">
        <f>timetable!#REF!</f>
        <v>#REF!</v>
      </c>
      <c r="I2390" s="6" t="e">
        <f>timetable!#REF!</f>
        <v>#REF!</v>
      </c>
      <c r="M2390" s="5" t="s">
        <v>467</v>
      </c>
    </row>
    <row r="2391" spans="1:13">
      <c r="A2391" s="443" t="e">
        <f>timetable!#REF!</f>
        <v>#REF!</v>
      </c>
      <c r="B2391" s="444">
        <v>5</v>
      </c>
      <c r="C2391" s="12" t="str">
        <f t="shared" si="0"/>
        <v>16:10-17:40</v>
      </c>
      <c r="D2391" s="6" t="e">
        <f>timetable!#REF!</f>
        <v>#REF!</v>
      </c>
      <c r="E2391" s="6" t="e">
        <f>timetable!#REF!</f>
        <v>#REF!</v>
      </c>
      <c r="F2391" s="6" t="e">
        <f>timetable!#REF!</f>
        <v>#REF!</v>
      </c>
      <c r="G2391" s="6" t="e">
        <f>timetable!#REF!</f>
        <v>#REF!</v>
      </c>
      <c r="H2391" s="6" t="e">
        <f>timetable!#REF!</f>
        <v>#REF!</v>
      </c>
      <c r="I2391" s="6" t="e">
        <f>timetable!#REF!</f>
        <v>#REF!</v>
      </c>
      <c r="M2391" s="5" t="s">
        <v>467</v>
      </c>
    </row>
    <row r="2392" spans="1:13">
      <c r="A2392" s="443" t="e">
        <f>timetable!#REF!+1</f>
        <v>#REF!</v>
      </c>
      <c r="B2392" s="444">
        <v>1</v>
      </c>
      <c r="C2392" s="12" t="str">
        <f t="shared" si="0"/>
        <v>08:50-10:20</v>
      </c>
      <c r="D2392" s="6" t="e">
        <f>timetable!#REF!</f>
        <v>#REF!</v>
      </c>
      <c r="E2392" s="6" t="e">
        <f>timetable!#REF!</f>
        <v>#REF!</v>
      </c>
      <c r="F2392" s="6" t="e">
        <f>timetable!#REF!</f>
        <v>#REF!</v>
      </c>
      <c r="G2392" s="6" t="e">
        <f>timetable!#REF!</f>
        <v>#REF!</v>
      </c>
      <c r="H2392" s="6" t="e">
        <f>timetable!#REF!</f>
        <v>#REF!</v>
      </c>
      <c r="I2392" s="6" t="e">
        <f>timetable!#REF!</f>
        <v>#REF!</v>
      </c>
      <c r="M2392" s="5" t="s">
        <v>467</v>
      </c>
    </row>
    <row r="2393" spans="1:13">
      <c r="A2393" s="443" t="e">
        <f>timetable!#REF!</f>
        <v>#REF!</v>
      </c>
      <c r="B2393" s="48">
        <v>2</v>
      </c>
      <c r="C2393" s="12" t="str">
        <f t="shared" si="0"/>
        <v>10:30-12:00</v>
      </c>
      <c r="D2393" s="6" t="e">
        <f>timetable!#REF!</f>
        <v>#REF!</v>
      </c>
      <c r="E2393" s="6" t="e">
        <f>timetable!#REF!</f>
        <v>#REF!</v>
      </c>
      <c r="F2393" s="6" t="e">
        <f>timetable!#REF!</f>
        <v>#REF!</v>
      </c>
      <c r="G2393" s="6" t="e">
        <f>timetable!#REF!</f>
        <v>#REF!</v>
      </c>
      <c r="H2393" s="6" t="e">
        <f>timetable!#REF!</f>
        <v>#REF!</v>
      </c>
      <c r="I2393" s="6" t="e">
        <f>timetable!#REF!</f>
        <v>#REF!</v>
      </c>
      <c r="M2393" s="5" t="s">
        <v>467</v>
      </c>
    </row>
    <row r="2394" spans="1:13">
      <c r="A2394" s="443" t="e">
        <f>timetable!#REF!</f>
        <v>#REF!</v>
      </c>
      <c r="B2394" s="444">
        <v>3</v>
      </c>
      <c r="C2394" s="12" t="str">
        <f t="shared" si="0"/>
        <v>12:50-14:20</v>
      </c>
      <c r="D2394" s="6" t="e">
        <f>timetable!#REF!</f>
        <v>#REF!</v>
      </c>
      <c r="E2394" s="6" t="e">
        <f>timetable!#REF!</f>
        <v>#REF!</v>
      </c>
      <c r="F2394" s="6" t="e">
        <f>timetable!#REF!</f>
        <v>#REF!</v>
      </c>
      <c r="G2394" s="6" t="e">
        <f>timetable!#REF!</f>
        <v>#REF!</v>
      </c>
      <c r="H2394" s="6" t="e">
        <f>timetable!#REF!</f>
        <v>#REF!</v>
      </c>
      <c r="I2394" s="6" t="e">
        <f>timetable!#REF!</f>
        <v>#REF!</v>
      </c>
      <c r="M2394" s="5" t="s">
        <v>467</v>
      </c>
    </row>
    <row r="2395" spans="1:13">
      <c r="A2395" s="443" t="e">
        <f>timetable!#REF!</f>
        <v>#REF!</v>
      </c>
      <c r="B2395" s="444">
        <v>4</v>
      </c>
      <c r="C2395" s="12" t="str">
        <f t="shared" si="0"/>
        <v>14:30-16:00</v>
      </c>
      <c r="D2395" s="6" t="e">
        <f>timetable!#REF!</f>
        <v>#REF!</v>
      </c>
      <c r="E2395" s="6" t="e">
        <f>timetable!#REF!</f>
        <v>#REF!</v>
      </c>
      <c r="F2395" s="6" t="e">
        <f>timetable!#REF!</f>
        <v>#REF!</v>
      </c>
      <c r="G2395" s="6" t="e">
        <f>timetable!#REF!</f>
        <v>#REF!</v>
      </c>
      <c r="H2395" s="6" t="e">
        <f>timetable!#REF!</f>
        <v>#REF!</v>
      </c>
      <c r="I2395" s="6" t="e">
        <f>timetable!#REF!</f>
        <v>#REF!</v>
      </c>
      <c r="M2395" s="5" t="s">
        <v>467</v>
      </c>
    </row>
    <row r="2396" spans="1:13">
      <c r="A2396" s="443" t="e">
        <f>timetable!#REF!</f>
        <v>#REF!</v>
      </c>
      <c r="B2396" s="48">
        <v>5</v>
      </c>
      <c r="C2396" s="12" t="str">
        <f t="shared" si="0"/>
        <v>16:10-17:40</v>
      </c>
      <c r="D2396" s="6" t="e">
        <f>timetable!#REF!</f>
        <v>#REF!</v>
      </c>
      <c r="E2396" s="6" t="e">
        <f>timetable!#REF!</f>
        <v>#REF!</v>
      </c>
      <c r="F2396" s="6" t="e">
        <f>timetable!#REF!</f>
        <v>#REF!</v>
      </c>
      <c r="G2396" s="6" t="e">
        <f>timetable!#REF!</f>
        <v>#REF!</v>
      </c>
      <c r="H2396" s="6" t="e">
        <f>timetable!#REF!</f>
        <v>#REF!</v>
      </c>
      <c r="I2396" s="6" t="e">
        <f>timetable!#REF!</f>
        <v>#REF!</v>
      </c>
      <c r="M2396" s="5" t="s">
        <v>467</v>
      </c>
    </row>
    <row r="2397" spans="1:13">
      <c r="A2397" s="443" t="e">
        <f>timetable!#REF!+1</f>
        <v>#REF!</v>
      </c>
      <c r="B2397" s="444">
        <v>1</v>
      </c>
      <c r="C2397" s="12" t="str">
        <f t="shared" si="0"/>
        <v>08:50-10:20</v>
      </c>
      <c r="D2397" s="6" t="e">
        <f>timetable!#REF!</f>
        <v>#REF!</v>
      </c>
      <c r="E2397" s="6" t="e">
        <f>timetable!#REF!</f>
        <v>#REF!</v>
      </c>
      <c r="F2397" s="6" t="e">
        <f>timetable!#REF!</f>
        <v>#REF!</v>
      </c>
      <c r="G2397" s="6" t="e">
        <f>timetable!#REF!</f>
        <v>#REF!</v>
      </c>
      <c r="H2397" s="6" t="e">
        <f>timetable!#REF!</f>
        <v>#REF!</v>
      </c>
      <c r="I2397" s="6" t="e">
        <f>timetable!#REF!</f>
        <v>#REF!</v>
      </c>
      <c r="M2397" s="5" t="s">
        <v>467</v>
      </c>
    </row>
    <row r="2398" spans="1:13">
      <c r="A2398" s="443" t="e">
        <f>timetable!#REF!</f>
        <v>#REF!</v>
      </c>
      <c r="B2398" s="444">
        <v>2</v>
      </c>
      <c r="C2398" s="12" t="str">
        <f t="shared" si="0"/>
        <v>10:30-12:00</v>
      </c>
      <c r="D2398" s="6" t="e">
        <f>timetable!#REF!</f>
        <v>#REF!</v>
      </c>
      <c r="E2398" s="6" t="e">
        <f>timetable!#REF!</f>
        <v>#REF!</v>
      </c>
      <c r="F2398" s="6" t="e">
        <f>timetable!#REF!</f>
        <v>#REF!</v>
      </c>
      <c r="G2398" s="6" t="e">
        <f>timetable!#REF!</f>
        <v>#REF!</v>
      </c>
      <c r="H2398" s="6" t="e">
        <f>timetable!#REF!</f>
        <v>#REF!</v>
      </c>
      <c r="I2398" s="6" t="e">
        <f>timetable!#REF!</f>
        <v>#REF!</v>
      </c>
      <c r="M2398" s="5" t="s">
        <v>467</v>
      </c>
    </row>
    <row r="2399" spans="1:13">
      <c r="A2399" s="443" t="e">
        <f>timetable!#REF!</f>
        <v>#REF!</v>
      </c>
      <c r="B2399" s="48">
        <v>3</v>
      </c>
      <c r="C2399" s="12" t="str">
        <f t="shared" si="0"/>
        <v>12:50-14:20</v>
      </c>
      <c r="D2399" s="6" t="e">
        <f>timetable!#REF!</f>
        <v>#REF!</v>
      </c>
      <c r="E2399" s="6" t="e">
        <f>timetable!#REF!</f>
        <v>#REF!</v>
      </c>
      <c r="F2399" s="6" t="e">
        <f>timetable!#REF!</f>
        <v>#REF!</v>
      </c>
      <c r="G2399" s="6" t="e">
        <f>timetable!#REF!</f>
        <v>#REF!</v>
      </c>
      <c r="H2399" s="6" t="e">
        <f>timetable!#REF!</f>
        <v>#REF!</v>
      </c>
      <c r="I2399" s="6" t="e">
        <f>timetable!#REF!</f>
        <v>#REF!</v>
      </c>
      <c r="M2399" s="5" t="s">
        <v>467</v>
      </c>
    </row>
    <row r="2400" spans="1:13">
      <c r="A2400" s="443" t="e">
        <f>timetable!#REF!</f>
        <v>#REF!</v>
      </c>
      <c r="B2400" s="444">
        <v>4</v>
      </c>
      <c r="C2400" s="12" t="str">
        <f t="shared" si="0"/>
        <v>14:30-16:00</v>
      </c>
      <c r="D2400" s="6" t="e">
        <f>timetable!#REF!</f>
        <v>#REF!</v>
      </c>
      <c r="E2400" s="6" t="e">
        <f>timetable!#REF!</f>
        <v>#REF!</v>
      </c>
      <c r="F2400" s="6" t="e">
        <f>timetable!#REF!</f>
        <v>#REF!</v>
      </c>
      <c r="G2400" s="6" t="e">
        <f>timetable!#REF!</f>
        <v>#REF!</v>
      </c>
      <c r="H2400" s="6" t="e">
        <f>timetable!#REF!</f>
        <v>#REF!</v>
      </c>
      <c r="I2400" s="6" t="e">
        <f>timetable!#REF!</f>
        <v>#REF!</v>
      </c>
      <c r="M2400" s="5" t="s">
        <v>467</v>
      </c>
    </row>
    <row r="2401" spans="1:13">
      <c r="A2401" s="443" t="e">
        <f>timetable!#REF!</f>
        <v>#REF!</v>
      </c>
      <c r="B2401" s="444">
        <v>5</v>
      </c>
      <c r="C2401" s="12" t="str">
        <f t="shared" si="0"/>
        <v>16:10-17:40</v>
      </c>
      <c r="D2401" s="6" t="e">
        <f>timetable!#REF!</f>
        <v>#REF!</v>
      </c>
      <c r="E2401" s="6" t="e">
        <f>timetable!#REF!</f>
        <v>#REF!</v>
      </c>
      <c r="F2401" s="6" t="e">
        <f>timetable!#REF!</f>
        <v>#REF!</v>
      </c>
      <c r="G2401" s="6" t="e">
        <f>timetable!#REF!</f>
        <v>#REF!</v>
      </c>
      <c r="H2401" s="6" t="e">
        <f>timetable!#REF!</f>
        <v>#REF!</v>
      </c>
      <c r="I2401" s="6" t="e">
        <f>timetable!#REF!</f>
        <v>#REF!</v>
      </c>
      <c r="M2401" s="5" t="s">
        <v>467</v>
      </c>
    </row>
    <row r="2402" spans="1:13">
      <c r="A2402" s="443" t="e">
        <f>timetable!#REF!</f>
        <v>#REF!</v>
      </c>
      <c r="B2402" s="444">
        <v>1</v>
      </c>
      <c r="C2402" s="12" t="str">
        <f t="shared" si="0"/>
        <v>08:50-10:20</v>
      </c>
      <c r="D2402" s="6" t="e">
        <f>timetable!#REF!</f>
        <v>#REF!</v>
      </c>
      <c r="E2402" s="6" t="e">
        <f>timetable!#REF!</f>
        <v>#REF!</v>
      </c>
      <c r="F2402" s="6" t="e">
        <f>timetable!#REF!</f>
        <v>#REF!</v>
      </c>
      <c r="G2402" s="6" t="e">
        <f>timetable!#REF!</f>
        <v>#REF!</v>
      </c>
      <c r="H2402" s="6" t="e">
        <f>timetable!#REF!</f>
        <v>#REF!</v>
      </c>
      <c r="I2402" s="6" t="e">
        <f>timetable!#REF!</f>
        <v>#REF!</v>
      </c>
      <c r="M2402" s="5" t="s">
        <v>467</v>
      </c>
    </row>
    <row r="2403" spans="1:13">
      <c r="A2403" s="443" t="e">
        <f>timetable!#REF!</f>
        <v>#REF!</v>
      </c>
      <c r="B2403" s="444">
        <v>2</v>
      </c>
      <c r="C2403" s="12" t="str">
        <f t="shared" si="0"/>
        <v>10:30-12:00</v>
      </c>
      <c r="D2403" s="6" t="e">
        <f>timetable!#REF!</f>
        <v>#REF!</v>
      </c>
      <c r="E2403" s="6" t="e">
        <f>timetable!#REF!</f>
        <v>#REF!</v>
      </c>
      <c r="F2403" s="6" t="e">
        <f>timetable!#REF!</f>
        <v>#REF!</v>
      </c>
      <c r="G2403" s="6" t="e">
        <f>timetable!#REF!</f>
        <v>#REF!</v>
      </c>
      <c r="H2403" s="6" t="e">
        <f>timetable!#REF!</f>
        <v>#REF!</v>
      </c>
      <c r="I2403" s="6" t="e">
        <f>timetable!#REF!</f>
        <v>#REF!</v>
      </c>
      <c r="M2403" s="5" t="s">
        <v>467</v>
      </c>
    </row>
    <row r="2404" spans="1:13">
      <c r="A2404" s="443" t="e">
        <f>timetable!#REF!</f>
        <v>#REF!</v>
      </c>
      <c r="B2404" s="444">
        <v>3</v>
      </c>
      <c r="C2404" s="12" t="str">
        <f t="shared" si="0"/>
        <v>12:50-14:20</v>
      </c>
      <c r="D2404" s="6" t="e">
        <f>timetable!#REF!</f>
        <v>#REF!</v>
      </c>
      <c r="E2404" s="6" t="e">
        <f>timetable!#REF!</f>
        <v>#REF!</v>
      </c>
      <c r="F2404" s="6" t="e">
        <f>timetable!#REF!</f>
        <v>#REF!</v>
      </c>
      <c r="G2404" s="6" t="e">
        <f>timetable!#REF!</f>
        <v>#REF!</v>
      </c>
      <c r="H2404" s="6" t="e">
        <f>timetable!#REF!</f>
        <v>#REF!</v>
      </c>
      <c r="I2404" s="6" t="e">
        <f>timetable!#REF!</f>
        <v>#REF!</v>
      </c>
      <c r="M2404" s="5" t="s">
        <v>467</v>
      </c>
    </row>
    <row r="2405" spans="1:13">
      <c r="A2405" s="443" t="e">
        <f>timetable!#REF!</f>
        <v>#REF!</v>
      </c>
      <c r="B2405" s="444">
        <v>4</v>
      </c>
      <c r="C2405" s="12" t="str">
        <f t="shared" si="0"/>
        <v>14:30-16:00</v>
      </c>
      <c r="D2405" s="6" t="e">
        <f>timetable!#REF!</f>
        <v>#REF!</v>
      </c>
      <c r="E2405" s="6" t="e">
        <f>timetable!#REF!</f>
        <v>#REF!</v>
      </c>
      <c r="F2405" s="6" t="e">
        <f>timetable!#REF!</f>
        <v>#REF!</v>
      </c>
      <c r="G2405" s="6" t="e">
        <f>timetable!#REF!</f>
        <v>#REF!</v>
      </c>
      <c r="H2405" s="6" t="e">
        <f>timetable!#REF!</f>
        <v>#REF!</v>
      </c>
      <c r="I2405" s="6" t="e">
        <f>timetable!#REF!</f>
        <v>#REF!</v>
      </c>
      <c r="M2405" s="5" t="s">
        <v>467</v>
      </c>
    </row>
    <row r="2406" spans="1:13">
      <c r="A2406" s="443" t="e">
        <f>timetable!#REF!</f>
        <v>#REF!</v>
      </c>
      <c r="B2406" s="48">
        <v>5</v>
      </c>
      <c r="C2406" s="12" t="str">
        <f t="shared" si="0"/>
        <v>16:10-17:40</v>
      </c>
      <c r="D2406" s="6" t="e">
        <f>timetable!#REF!</f>
        <v>#REF!</v>
      </c>
      <c r="E2406" s="6" t="e">
        <f>timetable!#REF!</f>
        <v>#REF!</v>
      </c>
      <c r="F2406" s="6" t="e">
        <f>timetable!#REF!</f>
        <v>#REF!</v>
      </c>
      <c r="G2406" s="6" t="e">
        <f>timetable!#REF!</f>
        <v>#REF!</v>
      </c>
      <c r="H2406" s="6" t="e">
        <f>timetable!#REF!</f>
        <v>#REF!</v>
      </c>
      <c r="I2406" s="6" t="e">
        <f>timetable!#REF!</f>
        <v>#REF!</v>
      </c>
      <c r="M2406" s="5" t="s">
        <v>467</v>
      </c>
    </row>
    <row r="2407" spans="1:13">
      <c r="A2407" s="443" t="e">
        <f>timetable!#REF!+1</f>
        <v>#REF!</v>
      </c>
      <c r="B2407" s="48">
        <v>1</v>
      </c>
      <c r="C2407" s="12" t="str">
        <f t="shared" si="0"/>
        <v>08:50-10:20</v>
      </c>
      <c r="D2407" s="6" t="e">
        <f>timetable!#REF!</f>
        <v>#REF!</v>
      </c>
      <c r="E2407" s="6" t="e">
        <f>timetable!#REF!</f>
        <v>#REF!</v>
      </c>
      <c r="F2407" s="6" t="e">
        <f>timetable!#REF!</f>
        <v>#REF!</v>
      </c>
      <c r="G2407" s="6" t="e">
        <f>timetable!#REF!</f>
        <v>#REF!</v>
      </c>
      <c r="H2407" s="6" t="e">
        <f>timetable!#REF!</f>
        <v>#REF!</v>
      </c>
      <c r="I2407" s="6" t="e">
        <f>timetable!#REF!</f>
        <v>#REF!</v>
      </c>
      <c r="M2407" s="5" t="s">
        <v>467</v>
      </c>
    </row>
    <row r="2408" spans="1:13">
      <c r="A2408" s="443" t="e">
        <f>timetable!#REF!</f>
        <v>#REF!</v>
      </c>
      <c r="B2408" s="48">
        <v>2</v>
      </c>
      <c r="C2408" s="12" t="str">
        <f t="shared" si="0"/>
        <v>10:30-12:00</v>
      </c>
      <c r="D2408" s="6" t="e">
        <f>timetable!#REF!</f>
        <v>#REF!</v>
      </c>
      <c r="E2408" s="6" t="e">
        <f>timetable!#REF!</f>
        <v>#REF!</v>
      </c>
      <c r="F2408" s="6" t="e">
        <f>timetable!#REF!</f>
        <v>#REF!</v>
      </c>
      <c r="G2408" s="6" t="e">
        <f>timetable!#REF!</f>
        <v>#REF!</v>
      </c>
      <c r="H2408" s="6" t="e">
        <f>timetable!#REF!</f>
        <v>#REF!</v>
      </c>
      <c r="I2408" s="6" t="e">
        <f>timetable!#REF!</f>
        <v>#REF!</v>
      </c>
      <c r="M2408" s="5" t="s">
        <v>467</v>
      </c>
    </row>
    <row r="2409" spans="1:13">
      <c r="A2409" s="443" t="e">
        <f>timetable!#REF!</f>
        <v>#REF!</v>
      </c>
      <c r="B2409" s="444">
        <v>3</v>
      </c>
      <c r="C2409" s="12" t="str">
        <f t="shared" si="0"/>
        <v>12:50-14:20</v>
      </c>
      <c r="D2409" s="6" t="e">
        <f>timetable!#REF!</f>
        <v>#REF!</v>
      </c>
      <c r="E2409" s="6" t="e">
        <f>timetable!#REF!</f>
        <v>#REF!</v>
      </c>
      <c r="F2409" s="6" t="e">
        <f>timetable!#REF!</f>
        <v>#REF!</v>
      </c>
      <c r="G2409" s="6" t="e">
        <f>timetable!#REF!</f>
        <v>#REF!</v>
      </c>
      <c r="H2409" s="6" t="e">
        <f>timetable!#REF!</f>
        <v>#REF!</v>
      </c>
      <c r="I2409" s="6" t="e">
        <f>timetable!#REF!</f>
        <v>#REF!</v>
      </c>
      <c r="M2409" s="5" t="s">
        <v>467</v>
      </c>
    </row>
    <row r="2410" spans="1:13">
      <c r="A2410" s="443" t="e">
        <f>timetable!#REF!</f>
        <v>#REF!</v>
      </c>
      <c r="B2410" s="444">
        <v>4</v>
      </c>
      <c r="C2410" s="12" t="str">
        <f t="shared" si="0"/>
        <v>14:30-16:00</v>
      </c>
      <c r="D2410" s="6" t="e">
        <f>timetable!#REF!</f>
        <v>#REF!</v>
      </c>
      <c r="E2410" s="6" t="e">
        <f>timetable!#REF!</f>
        <v>#REF!</v>
      </c>
      <c r="F2410" s="6" t="e">
        <f>timetable!#REF!</f>
        <v>#REF!</v>
      </c>
      <c r="G2410" s="6" t="e">
        <f>timetable!#REF!</f>
        <v>#REF!</v>
      </c>
      <c r="H2410" s="6" t="e">
        <f>timetable!#REF!</f>
        <v>#REF!</v>
      </c>
      <c r="I2410" s="6" t="e">
        <f>timetable!#REF!</f>
        <v>#REF!</v>
      </c>
      <c r="M2410" s="5" t="s">
        <v>467</v>
      </c>
    </row>
    <row r="2411" spans="1:13">
      <c r="A2411" s="443" t="e">
        <f>timetable!#REF!</f>
        <v>#REF!</v>
      </c>
      <c r="B2411" s="444">
        <v>5</v>
      </c>
      <c r="C2411" s="12" t="str">
        <f t="shared" si="0"/>
        <v>16:10-17:40</v>
      </c>
      <c r="D2411" s="6" t="e">
        <f>timetable!#REF!</f>
        <v>#REF!</v>
      </c>
      <c r="E2411" s="6" t="e">
        <f>timetable!#REF!</f>
        <v>#REF!</v>
      </c>
      <c r="F2411" s="6" t="e">
        <f>timetable!#REF!</f>
        <v>#REF!</v>
      </c>
      <c r="G2411" s="6" t="e">
        <f>timetable!#REF!</f>
        <v>#REF!</v>
      </c>
      <c r="H2411" s="6" t="e">
        <f>timetable!#REF!</f>
        <v>#REF!</v>
      </c>
      <c r="I2411" s="6" t="e">
        <f>timetable!#REF!</f>
        <v>#REF!</v>
      </c>
      <c r="M2411" s="5" t="s">
        <v>467</v>
      </c>
    </row>
    <row r="2412" spans="1:13">
      <c r="A2412" s="443" t="e">
        <f>timetable!#REF!+1</f>
        <v>#REF!</v>
      </c>
      <c r="B2412" s="48">
        <v>1</v>
      </c>
      <c r="C2412" s="12" t="str">
        <f t="shared" si="0"/>
        <v>08:50-10:20</v>
      </c>
      <c r="D2412" s="6" t="e">
        <f>timetable!#REF!</f>
        <v>#REF!</v>
      </c>
      <c r="E2412" s="6" t="e">
        <f>timetable!#REF!</f>
        <v>#REF!</v>
      </c>
      <c r="F2412" s="6" t="e">
        <f>timetable!#REF!</f>
        <v>#REF!</v>
      </c>
      <c r="G2412" s="6" t="e">
        <f>timetable!#REF!</f>
        <v>#REF!</v>
      </c>
      <c r="H2412" s="6" t="e">
        <f>timetable!#REF!</f>
        <v>#REF!</v>
      </c>
      <c r="I2412" s="6" t="e">
        <f>timetable!#REF!</f>
        <v>#REF!</v>
      </c>
      <c r="M2412" s="5" t="s">
        <v>467</v>
      </c>
    </row>
    <row r="2413" spans="1:13">
      <c r="A2413" s="443" t="e">
        <f>timetable!#REF!</f>
        <v>#REF!</v>
      </c>
      <c r="B2413" s="48">
        <v>2</v>
      </c>
      <c r="C2413" s="12" t="str">
        <f t="shared" si="0"/>
        <v>10:30-12:00</v>
      </c>
      <c r="D2413" s="6" t="e">
        <f>timetable!#REF!</f>
        <v>#REF!</v>
      </c>
      <c r="E2413" s="6" t="e">
        <f>timetable!#REF!</f>
        <v>#REF!</v>
      </c>
      <c r="F2413" s="6" t="e">
        <f>timetable!#REF!</f>
        <v>#REF!</v>
      </c>
      <c r="G2413" s="6" t="e">
        <f>timetable!#REF!</f>
        <v>#REF!</v>
      </c>
      <c r="H2413" s="6" t="e">
        <f>timetable!#REF!</f>
        <v>#REF!</v>
      </c>
      <c r="I2413" s="6" t="e">
        <f>timetable!#REF!</f>
        <v>#REF!</v>
      </c>
      <c r="M2413" s="5" t="s">
        <v>467</v>
      </c>
    </row>
    <row r="2414" spans="1:13">
      <c r="A2414" s="443" t="e">
        <f>timetable!#REF!</f>
        <v>#REF!</v>
      </c>
      <c r="B2414" s="48">
        <v>3</v>
      </c>
      <c r="C2414" s="12" t="str">
        <f t="shared" si="0"/>
        <v>12:50-14:20</v>
      </c>
      <c r="D2414" s="6" t="e">
        <f>timetable!#REF!</f>
        <v>#REF!</v>
      </c>
      <c r="E2414" s="6" t="e">
        <f>timetable!#REF!</f>
        <v>#REF!</v>
      </c>
      <c r="F2414" s="6" t="e">
        <f>timetable!#REF!</f>
        <v>#REF!</v>
      </c>
      <c r="G2414" s="6" t="e">
        <f>timetable!#REF!</f>
        <v>#REF!</v>
      </c>
      <c r="H2414" s="6" t="e">
        <f>timetable!#REF!</f>
        <v>#REF!</v>
      </c>
      <c r="I2414" s="6" t="e">
        <f>timetable!#REF!</f>
        <v>#REF!</v>
      </c>
      <c r="M2414" s="5" t="s">
        <v>467</v>
      </c>
    </row>
    <row r="2415" spans="1:13">
      <c r="A2415" s="443" t="e">
        <f>timetable!#REF!</f>
        <v>#REF!</v>
      </c>
      <c r="B2415" s="444">
        <v>4</v>
      </c>
      <c r="C2415" s="12" t="str">
        <f t="shared" si="0"/>
        <v>14:30-16:00</v>
      </c>
      <c r="D2415" s="6" t="e">
        <f>timetable!#REF!</f>
        <v>#REF!</v>
      </c>
      <c r="E2415" s="6" t="e">
        <f>timetable!#REF!</f>
        <v>#REF!</v>
      </c>
      <c r="F2415" s="6" t="e">
        <f>timetable!#REF!</f>
        <v>#REF!</v>
      </c>
      <c r="G2415" s="6" t="e">
        <f>timetable!#REF!</f>
        <v>#REF!</v>
      </c>
      <c r="H2415" s="6" t="e">
        <f>timetable!#REF!</f>
        <v>#REF!</v>
      </c>
      <c r="I2415" s="6" t="e">
        <f>timetable!#REF!</f>
        <v>#REF!</v>
      </c>
      <c r="M2415" s="5" t="s">
        <v>467</v>
      </c>
    </row>
    <row r="2416" spans="1:13">
      <c r="A2416" s="443" t="e">
        <f>timetable!#REF!</f>
        <v>#REF!</v>
      </c>
      <c r="B2416" s="444">
        <v>5</v>
      </c>
      <c r="C2416" s="12" t="str">
        <f t="shared" si="0"/>
        <v>16:10-17:40</v>
      </c>
      <c r="D2416" s="6" t="e">
        <f>timetable!#REF!</f>
        <v>#REF!</v>
      </c>
      <c r="E2416" s="6" t="e">
        <f>timetable!#REF!</f>
        <v>#REF!</v>
      </c>
      <c r="F2416" s="6" t="e">
        <f>timetable!#REF!</f>
        <v>#REF!</v>
      </c>
      <c r="G2416" s="6" t="e">
        <f>timetable!#REF!</f>
        <v>#REF!</v>
      </c>
      <c r="H2416" s="6" t="e">
        <f>timetable!#REF!</f>
        <v>#REF!</v>
      </c>
      <c r="I2416" s="6" t="e">
        <f>timetable!#REF!</f>
        <v>#REF!</v>
      </c>
      <c r="M2416" s="5" t="s">
        <v>467</v>
      </c>
    </row>
    <row r="2417" spans="1:13">
      <c r="A2417" s="443" t="e">
        <f>timetable!#REF!+1</f>
        <v>#REF!</v>
      </c>
      <c r="B2417" s="444">
        <v>1</v>
      </c>
      <c r="C2417" s="12" t="str">
        <f t="shared" si="0"/>
        <v>08:50-10:20</v>
      </c>
      <c r="D2417" s="6" t="e">
        <f>timetable!#REF!</f>
        <v>#REF!</v>
      </c>
      <c r="E2417" s="6" t="e">
        <f>timetable!#REF!</f>
        <v>#REF!</v>
      </c>
      <c r="F2417" s="6" t="e">
        <f>timetable!#REF!</f>
        <v>#REF!</v>
      </c>
      <c r="G2417" s="6" t="e">
        <f>timetable!#REF!</f>
        <v>#REF!</v>
      </c>
      <c r="H2417" s="6" t="e">
        <f>timetable!#REF!</f>
        <v>#REF!</v>
      </c>
      <c r="I2417" s="6" t="e">
        <f>timetable!#REF!</f>
        <v>#REF!</v>
      </c>
      <c r="M2417" s="5" t="s">
        <v>467</v>
      </c>
    </row>
    <row r="2418" spans="1:13">
      <c r="A2418" s="443" t="e">
        <f>timetable!#REF!</f>
        <v>#REF!</v>
      </c>
      <c r="B2418" s="48">
        <v>2</v>
      </c>
      <c r="C2418" s="12" t="str">
        <f t="shared" si="0"/>
        <v>10:30-12:00</v>
      </c>
      <c r="D2418" s="6" t="e">
        <f>timetable!#REF!</f>
        <v>#REF!</v>
      </c>
      <c r="E2418" s="6" t="e">
        <f>timetable!#REF!</f>
        <v>#REF!</v>
      </c>
      <c r="F2418" s="6" t="e">
        <f>timetable!#REF!</f>
        <v>#REF!</v>
      </c>
      <c r="G2418" s="6" t="e">
        <f>timetable!#REF!</f>
        <v>#REF!</v>
      </c>
      <c r="H2418" s="6" t="e">
        <f>timetable!#REF!</f>
        <v>#REF!</v>
      </c>
      <c r="I2418" s="6" t="e">
        <f>timetable!#REF!</f>
        <v>#REF!</v>
      </c>
      <c r="M2418" s="5" t="s">
        <v>467</v>
      </c>
    </row>
    <row r="2419" spans="1:13">
      <c r="A2419" s="443" t="e">
        <f>timetable!#REF!</f>
        <v>#REF!</v>
      </c>
      <c r="B2419" s="444">
        <v>3</v>
      </c>
      <c r="C2419" s="12" t="str">
        <f t="shared" si="0"/>
        <v>12:50-14:20</v>
      </c>
      <c r="D2419" s="6" t="e">
        <f>timetable!#REF!</f>
        <v>#REF!</v>
      </c>
      <c r="E2419" s="6" t="e">
        <f>timetable!#REF!</f>
        <v>#REF!</v>
      </c>
      <c r="F2419" s="6" t="e">
        <f>timetable!#REF!</f>
        <v>#REF!</v>
      </c>
      <c r="G2419" s="6" t="e">
        <f>timetable!#REF!</f>
        <v>#REF!</v>
      </c>
      <c r="H2419" s="6" t="e">
        <f>timetable!#REF!</f>
        <v>#REF!</v>
      </c>
      <c r="I2419" s="6" t="e">
        <f>timetable!#REF!</f>
        <v>#REF!</v>
      </c>
      <c r="M2419" s="5" t="s">
        <v>467</v>
      </c>
    </row>
    <row r="2420" spans="1:13">
      <c r="A2420" s="443" t="e">
        <f>timetable!#REF!</f>
        <v>#REF!</v>
      </c>
      <c r="B2420" s="444">
        <v>4</v>
      </c>
      <c r="C2420" s="12" t="str">
        <f t="shared" si="0"/>
        <v>14:30-16:00</v>
      </c>
      <c r="D2420" s="6" t="e">
        <f>timetable!#REF!</f>
        <v>#REF!</v>
      </c>
      <c r="E2420" s="6" t="e">
        <f>timetable!#REF!</f>
        <v>#REF!</v>
      </c>
      <c r="F2420" s="6" t="e">
        <f>timetable!#REF!</f>
        <v>#REF!</v>
      </c>
      <c r="G2420" s="6" t="e">
        <f>timetable!#REF!</f>
        <v>#REF!</v>
      </c>
      <c r="H2420" s="6" t="e">
        <f>timetable!#REF!</f>
        <v>#REF!</v>
      </c>
      <c r="I2420" s="6" t="e">
        <f>timetable!#REF!</f>
        <v>#REF!</v>
      </c>
      <c r="M2420" s="5" t="s">
        <v>467</v>
      </c>
    </row>
    <row r="2421" spans="1:13">
      <c r="A2421" s="443" t="e">
        <f>timetable!#REF!</f>
        <v>#REF!</v>
      </c>
      <c r="B2421" s="48">
        <v>5</v>
      </c>
      <c r="C2421" s="12" t="str">
        <f t="shared" si="0"/>
        <v>16:10-17:40</v>
      </c>
      <c r="D2421" s="6" t="e">
        <f>timetable!#REF!</f>
        <v>#REF!</v>
      </c>
      <c r="E2421" s="6" t="e">
        <f>timetable!#REF!</f>
        <v>#REF!</v>
      </c>
      <c r="F2421" s="6" t="e">
        <f>timetable!#REF!</f>
        <v>#REF!</v>
      </c>
      <c r="G2421" s="6" t="e">
        <f>timetable!#REF!</f>
        <v>#REF!</v>
      </c>
      <c r="H2421" s="6" t="e">
        <f>timetable!#REF!</f>
        <v>#REF!</v>
      </c>
      <c r="I2421" s="6" t="e">
        <f>timetable!#REF!</f>
        <v>#REF!</v>
      </c>
      <c r="M2421" s="5" t="s">
        <v>467</v>
      </c>
    </row>
    <row r="2422" spans="1:13">
      <c r="A2422" s="443" t="e">
        <f>timetable!#REF!+1</f>
        <v>#REF!</v>
      </c>
      <c r="B2422" s="444">
        <v>1</v>
      </c>
      <c r="C2422" s="12" t="str">
        <f t="shared" si="0"/>
        <v>08:50-10:20</v>
      </c>
      <c r="D2422" s="6" t="e">
        <f>timetable!#REF!</f>
        <v>#REF!</v>
      </c>
      <c r="E2422" s="6" t="e">
        <f>timetable!#REF!</f>
        <v>#REF!</v>
      </c>
      <c r="F2422" s="6" t="e">
        <f>timetable!#REF!</f>
        <v>#REF!</v>
      </c>
      <c r="G2422" s="6" t="e">
        <f>timetable!#REF!</f>
        <v>#REF!</v>
      </c>
      <c r="H2422" s="6" t="e">
        <f>timetable!#REF!</f>
        <v>#REF!</v>
      </c>
      <c r="I2422" s="6" t="e">
        <f>timetable!#REF!</f>
        <v>#REF!</v>
      </c>
      <c r="M2422" s="5" t="s">
        <v>467</v>
      </c>
    </row>
    <row r="2423" spans="1:13">
      <c r="A2423" s="443" t="e">
        <f>timetable!#REF!</f>
        <v>#REF!</v>
      </c>
      <c r="B2423" s="444">
        <v>2</v>
      </c>
      <c r="C2423" s="12" t="str">
        <f t="shared" si="0"/>
        <v>10:30-12:00</v>
      </c>
      <c r="D2423" s="6" t="e">
        <f>timetable!#REF!</f>
        <v>#REF!</v>
      </c>
      <c r="E2423" s="6" t="e">
        <f>timetable!#REF!</f>
        <v>#REF!</v>
      </c>
      <c r="F2423" s="6" t="e">
        <f>timetable!#REF!</f>
        <v>#REF!</v>
      </c>
      <c r="G2423" s="6" t="e">
        <f>timetable!#REF!</f>
        <v>#REF!</v>
      </c>
      <c r="H2423" s="6" t="e">
        <f>timetable!#REF!</f>
        <v>#REF!</v>
      </c>
      <c r="I2423" s="6" t="e">
        <f>timetable!#REF!</f>
        <v>#REF!</v>
      </c>
      <c r="M2423" s="5" t="s">
        <v>467</v>
      </c>
    </row>
    <row r="2424" spans="1:13">
      <c r="A2424" s="443" t="e">
        <f>timetable!#REF!</f>
        <v>#REF!</v>
      </c>
      <c r="B2424" s="48">
        <v>3</v>
      </c>
      <c r="C2424" s="12" t="str">
        <f t="shared" si="0"/>
        <v>12:50-14:20</v>
      </c>
      <c r="D2424" s="6" t="e">
        <f>timetable!#REF!</f>
        <v>#REF!</v>
      </c>
      <c r="E2424" s="6" t="e">
        <f>timetable!#REF!</f>
        <v>#REF!</v>
      </c>
      <c r="F2424" s="6" t="e">
        <f>timetable!#REF!</f>
        <v>#REF!</v>
      </c>
      <c r="G2424" s="6" t="e">
        <f>timetable!#REF!</f>
        <v>#REF!</v>
      </c>
      <c r="H2424" s="6" t="e">
        <f>timetable!#REF!</f>
        <v>#REF!</v>
      </c>
      <c r="I2424" s="6" t="e">
        <f>timetable!#REF!</f>
        <v>#REF!</v>
      </c>
      <c r="M2424" s="5" t="s">
        <v>467</v>
      </c>
    </row>
    <row r="2425" spans="1:13">
      <c r="A2425" s="443" t="e">
        <f>timetable!#REF!</f>
        <v>#REF!</v>
      </c>
      <c r="B2425" s="444">
        <v>4</v>
      </c>
      <c r="C2425" s="12" t="str">
        <f t="shared" si="0"/>
        <v>14:30-16:00</v>
      </c>
      <c r="D2425" s="6" t="e">
        <f>timetable!#REF!</f>
        <v>#REF!</v>
      </c>
      <c r="E2425" s="6" t="e">
        <f>timetable!#REF!</f>
        <v>#REF!</v>
      </c>
      <c r="F2425" s="6" t="e">
        <f>timetable!#REF!</f>
        <v>#REF!</v>
      </c>
      <c r="G2425" s="6" t="e">
        <f>timetable!#REF!</f>
        <v>#REF!</v>
      </c>
      <c r="H2425" s="6" t="e">
        <f>timetable!#REF!</f>
        <v>#REF!</v>
      </c>
      <c r="I2425" s="6" t="e">
        <f>timetable!#REF!</f>
        <v>#REF!</v>
      </c>
      <c r="M2425" s="5" t="s">
        <v>467</v>
      </c>
    </row>
    <row r="2426" spans="1:13">
      <c r="A2426" s="443" t="e">
        <f>timetable!#REF!</f>
        <v>#REF!</v>
      </c>
      <c r="B2426" s="444">
        <v>5</v>
      </c>
      <c r="C2426" s="12" t="str">
        <f t="shared" si="0"/>
        <v>16:10-17:40</v>
      </c>
      <c r="D2426" s="6" t="e">
        <f>timetable!#REF!</f>
        <v>#REF!</v>
      </c>
      <c r="E2426" s="6" t="e">
        <f>timetable!#REF!</f>
        <v>#REF!</v>
      </c>
      <c r="F2426" s="6" t="e">
        <f>timetable!#REF!</f>
        <v>#REF!</v>
      </c>
      <c r="G2426" s="6" t="e">
        <f>timetable!#REF!</f>
        <v>#REF!</v>
      </c>
      <c r="H2426" s="6" t="e">
        <f>timetable!#REF!</f>
        <v>#REF!</v>
      </c>
      <c r="I2426" s="6" t="e">
        <f>timetable!#REF!</f>
        <v>#REF!</v>
      </c>
      <c r="M2426" s="5" t="s">
        <v>467</v>
      </c>
    </row>
    <row r="2427" spans="1:13">
      <c r="A2427" s="443" t="e">
        <f>timetable!#REF!</f>
        <v>#REF!</v>
      </c>
      <c r="B2427" s="444">
        <v>1</v>
      </c>
      <c r="C2427" s="12" t="str">
        <f t="shared" si="0"/>
        <v>08:50-10:20</v>
      </c>
      <c r="D2427" s="6" t="e">
        <f>timetable!#REF!</f>
        <v>#REF!</v>
      </c>
      <c r="E2427" s="6" t="e">
        <f>timetable!#REF!</f>
        <v>#REF!</v>
      </c>
      <c r="F2427" s="6" t="e">
        <f>timetable!#REF!</f>
        <v>#REF!</v>
      </c>
      <c r="G2427" s="6" t="e">
        <f>timetable!#REF!</f>
        <v>#REF!</v>
      </c>
      <c r="H2427" s="6" t="e">
        <f>timetable!#REF!</f>
        <v>#REF!</v>
      </c>
      <c r="I2427" s="6" t="e">
        <f>timetable!#REF!</f>
        <v>#REF!</v>
      </c>
      <c r="M2427" s="5" t="s">
        <v>467</v>
      </c>
    </row>
    <row r="2428" spans="1:13">
      <c r="A2428" s="443" t="e">
        <f>timetable!#REF!</f>
        <v>#REF!</v>
      </c>
      <c r="B2428" s="444">
        <v>2</v>
      </c>
      <c r="C2428" s="12" t="str">
        <f t="shared" si="0"/>
        <v>10:30-12:00</v>
      </c>
      <c r="D2428" s="6" t="e">
        <f>timetable!#REF!</f>
        <v>#REF!</v>
      </c>
      <c r="E2428" s="6" t="e">
        <f>timetable!#REF!</f>
        <v>#REF!</v>
      </c>
      <c r="F2428" s="6" t="e">
        <f>timetable!#REF!</f>
        <v>#REF!</v>
      </c>
      <c r="G2428" s="6" t="e">
        <f>timetable!#REF!</f>
        <v>#REF!</v>
      </c>
      <c r="H2428" s="6" t="e">
        <f>timetable!#REF!</f>
        <v>#REF!</v>
      </c>
      <c r="I2428" s="6" t="e">
        <f>timetable!#REF!</f>
        <v>#REF!</v>
      </c>
      <c r="M2428" s="5" t="s">
        <v>467</v>
      </c>
    </row>
    <row r="2429" spans="1:13">
      <c r="A2429" s="443" t="e">
        <f>timetable!#REF!</f>
        <v>#REF!</v>
      </c>
      <c r="B2429" s="444">
        <v>3</v>
      </c>
      <c r="C2429" s="12" t="str">
        <f t="shared" si="0"/>
        <v>12:50-14:20</v>
      </c>
      <c r="D2429" s="6" t="e">
        <f>timetable!#REF!</f>
        <v>#REF!</v>
      </c>
      <c r="E2429" s="6" t="e">
        <f>timetable!#REF!</f>
        <v>#REF!</v>
      </c>
      <c r="F2429" s="6" t="e">
        <f>timetable!#REF!</f>
        <v>#REF!</v>
      </c>
      <c r="G2429" s="6" t="e">
        <f>timetable!#REF!</f>
        <v>#REF!</v>
      </c>
      <c r="H2429" s="6" t="e">
        <f>timetable!#REF!</f>
        <v>#REF!</v>
      </c>
      <c r="I2429" s="6" t="e">
        <f>timetable!#REF!</f>
        <v>#REF!</v>
      </c>
      <c r="M2429" s="5" t="s">
        <v>467</v>
      </c>
    </row>
    <row r="2430" spans="1:13">
      <c r="A2430" s="443" t="e">
        <f>timetable!#REF!</f>
        <v>#REF!</v>
      </c>
      <c r="B2430" s="444">
        <v>4</v>
      </c>
      <c r="C2430" s="12" t="str">
        <f t="shared" si="0"/>
        <v>14:30-16:00</v>
      </c>
      <c r="D2430" s="6" t="e">
        <f>timetable!#REF!</f>
        <v>#REF!</v>
      </c>
      <c r="E2430" s="6" t="e">
        <f>timetable!#REF!</f>
        <v>#REF!</v>
      </c>
      <c r="F2430" s="6" t="e">
        <f>timetable!#REF!</f>
        <v>#REF!</v>
      </c>
      <c r="G2430" s="6" t="e">
        <f>timetable!#REF!</f>
        <v>#REF!</v>
      </c>
      <c r="H2430" s="6" t="e">
        <f>timetable!#REF!</f>
        <v>#REF!</v>
      </c>
      <c r="I2430" s="6" t="e">
        <f>timetable!#REF!</f>
        <v>#REF!</v>
      </c>
      <c r="M2430" s="5" t="s">
        <v>467</v>
      </c>
    </row>
    <row r="2431" spans="1:13">
      <c r="A2431" s="443" t="e">
        <f>timetable!#REF!</f>
        <v>#REF!</v>
      </c>
      <c r="B2431" s="48">
        <v>5</v>
      </c>
      <c r="C2431" s="12" t="str">
        <f t="shared" si="0"/>
        <v>16:10-17:40</v>
      </c>
      <c r="D2431" s="6" t="e">
        <f>timetable!#REF!</f>
        <v>#REF!</v>
      </c>
      <c r="E2431" s="6" t="e">
        <f>timetable!#REF!</f>
        <v>#REF!</v>
      </c>
      <c r="F2431" s="6" t="e">
        <f>timetable!#REF!</f>
        <v>#REF!</v>
      </c>
      <c r="G2431" s="6" t="e">
        <f>timetable!#REF!</f>
        <v>#REF!</v>
      </c>
      <c r="H2431" s="6" t="e">
        <f>timetable!#REF!</f>
        <v>#REF!</v>
      </c>
      <c r="I2431" s="6" t="e">
        <f>timetable!#REF!</f>
        <v>#REF!</v>
      </c>
      <c r="M2431" s="5" t="s">
        <v>467</v>
      </c>
    </row>
    <row r="2432" spans="1:13">
      <c r="A2432" s="443" t="e">
        <f>timetable!#REF!+1</f>
        <v>#REF!</v>
      </c>
      <c r="B2432" s="48">
        <v>1</v>
      </c>
      <c r="C2432" s="12" t="str">
        <f t="shared" si="0"/>
        <v>08:50-10:20</v>
      </c>
      <c r="D2432" s="6" t="e">
        <f>timetable!#REF!</f>
        <v>#REF!</v>
      </c>
      <c r="E2432" s="6" t="e">
        <f>timetable!#REF!</f>
        <v>#REF!</v>
      </c>
      <c r="F2432" s="6" t="e">
        <f>timetable!#REF!</f>
        <v>#REF!</v>
      </c>
      <c r="G2432" s="6" t="e">
        <f>timetable!#REF!</f>
        <v>#REF!</v>
      </c>
      <c r="H2432" s="6" t="e">
        <f>timetable!#REF!</f>
        <v>#REF!</v>
      </c>
      <c r="I2432" s="6" t="e">
        <f>timetable!#REF!</f>
        <v>#REF!</v>
      </c>
      <c r="M2432" s="5" t="s">
        <v>467</v>
      </c>
    </row>
    <row r="2433" spans="1:13">
      <c r="A2433" s="443" t="e">
        <f>timetable!#REF!</f>
        <v>#REF!</v>
      </c>
      <c r="B2433" s="48">
        <v>2</v>
      </c>
      <c r="C2433" s="12" t="str">
        <f t="shared" si="0"/>
        <v>10:30-12:00</v>
      </c>
      <c r="D2433" s="6" t="e">
        <f>timetable!#REF!</f>
        <v>#REF!</v>
      </c>
      <c r="E2433" s="6" t="e">
        <f>timetable!#REF!</f>
        <v>#REF!</v>
      </c>
      <c r="F2433" s="6" t="e">
        <f>timetable!#REF!</f>
        <v>#REF!</v>
      </c>
      <c r="G2433" s="6" t="e">
        <f>timetable!#REF!</f>
        <v>#REF!</v>
      </c>
      <c r="H2433" s="6" t="e">
        <f>timetable!#REF!</f>
        <v>#REF!</v>
      </c>
      <c r="I2433" s="6" t="e">
        <f>timetable!#REF!</f>
        <v>#REF!</v>
      </c>
      <c r="M2433" s="5" t="s">
        <v>467</v>
      </c>
    </row>
    <row r="2434" spans="1:13">
      <c r="A2434" s="443" t="e">
        <f>timetable!#REF!</f>
        <v>#REF!</v>
      </c>
      <c r="B2434" s="444">
        <v>3</v>
      </c>
      <c r="C2434" s="12" t="str">
        <f t="shared" si="0"/>
        <v>12:50-14:20</v>
      </c>
      <c r="D2434" s="6" t="e">
        <f>timetable!#REF!</f>
        <v>#REF!</v>
      </c>
      <c r="E2434" s="6" t="e">
        <f>timetable!#REF!</f>
        <v>#REF!</v>
      </c>
      <c r="F2434" s="6" t="e">
        <f>timetable!#REF!</f>
        <v>#REF!</v>
      </c>
      <c r="G2434" s="6" t="e">
        <f>timetable!#REF!</f>
        <v>#REF!</v>
      </c>
      <c r="H2434" s="6" t="e">
        <f>timetable!#REF!</f>
        <v>#REF!</v>
      </c>
      <c r="I2434" s="6" t="e">
        <f>timetable!#REF!</f>
        <v>#REF!</v>
      </c>
      <c r="M2434" s="5" t="s">
        <v>467</v>
      </c>
    </row>
    <row r="2435" spans="1:13">
      <c r="A2435" s="443" t="e">
        <f>timetable!#REF!</f>
        <v>#REF!</v>
      </c>
      <c r="B2435" s="444">
        <v>4</v>
      </c>
      <c r="C2435" s="12" t="str">
        <f t="shared" si="0"/>
        <v>14:30-16:00</v>
      </c>
      <c r="D2435" s="6" t="e">
        <f>timetable!#REF!</f>
        <v>#REF!</v>
      </c>
      <c r="E2435" s="6" t="e">
        <f>timetable!#REF!</f>
        <v>#REF!</v>
      </c>
      <c r="F2435" s="6" t="e">
        <f>timetable!#REF!</f>
        <v>#REF!</v>
      </c>
      <c r="G2435" s="6" t="e">
        <f>timetable!#REF!</f>
        <v>#REF!</v>
      </c>
      <c r="H2435" s="6" t="e">
        <f>timetable!#REF!</f>
        <v>#REF!</v>
      </c>
      <c r="I2435" s="6" t="e">
        <f>timetable!#REF!</f>
        <v>#REF!</v>
      </c>
      <c r="M2435" s="5" t="s">
        <v>467</v>
      </c>
    </row>
    <row r="2436" spans="1:13">
      <c r="A2436" s="443" t="e">
        <f>timetable!#REF!</f>
        <v>#REF!</v>
      </c>
      <c r="B2436" s="444">
        <v>5</v>
      </c>
      <c r="C2436" s="12" t="str">
        <f t="shared" si="0"/>
        <v>16:10-17:40</v>
      </c>
      <c r="D2436" s="6" t="e">
        <f>timetable!#REF!</f>
        <v>#REF!</v>
      </c>
      <c r="E2436" s="6" t="e">
        <f>timetable!#REF!</f>
        <v>#REF!</v>
      </c>
      <c r="F2436" s="6" t="e">
        <f>timetable!#REF!</f>
        <v>#REF!</v>
      </c>
      <c r="G2436" s="6" t="e">
        <f>timetable!#REF!</f>
        <v>#REF!</v>
      </c>
      <c r="H2436" s="6" t="e">
        <f>timetable!#REF!</f>
        <v>#REF!</v>
      </c>
      <c r="I2436" s="6" t="e">
        <f>timetable!#REF!</f>
        <v>#REF!</v>
      </c>
      <c r="M2436" s="5" t="s">
        <v>467</v>
      </c>
    </row>
    <row r="2437" spans="1:13">
      <c r="A2437" s="443" t="e">
        <f>timetable!#REF!+1</f>
        <v>#REF!</v>
      </c>
      <c r="B2437" s="48">
        <v>1</v>
      </c>
      <c r="C2437" s="12" t="str">
        <f t="shared" si="0"/>
        <v>08:50-10:20</v>
      </c>
      <c r="D2437" s="6" t="e">
        <f>timetable!#REF!</f>
        <v>#REF!</v>
      </c>
      <c r="E2437" s="6" t="e">
        <f>timetable!#REF!</f>
        <v>#REF!</v>
      </c>
      <c r="F2437" s="6" t="e">
        <f>timetable!#REF!</f>
        <v>#REF!</v>
      </c>
      <c r="G2437" s="6" t="e">
        <f>timetable!#REF!</f>
        <v>#REF!</v>
      </c>
      <c r="H2437" s="6" t="e">
        <f>timetable!#REF!</f>
        <v>#REF!</v>
      </c>
      <c r="I2437" s="6" t="e">
        <f>timetable!#REF!</f>
        <v>#REF!</v>
      </c>
      <c r="M2437" s="5" t="s">
        <v>467</v>
      </c>
    </row>
    <row r="2438" spans="1:13">
      <c r="A2438" s="443" t="e">
        <f>timetable!#REF!</f>
        <v>#REF!</v>
      </c>
      <c r="B2438" s="48">
        <v>2</v>
      </c>
      <c r="C2438" s="12" t="str">
        <f t="shared" si="0"/>
        <v>10:30-12:00</v>
      </c>
      <c r="D2438" s="6" t="e">
        <f>timetable!#REF!</f>
        <v>#REF!</v>
      </c>
      <c r="E2438" s="6" t="e">
        <f>timetable!#REF!</f>
        <v>#REF!</v>
      </c>
      <c r="F2438" s="6" t="e">
        <f>timetable!#REF!</f>
        <v>#REF!</v>
      </c>
      <c r="G2438" s="6" t="e">
        <f>timetable!#REF!</f>
        <v>#REF!</v>
      </c>
      <c r="H2438" s="6" t="e">
        <f>timetable!#REF!</f>
        <v>#REF!</v>
      </c>
      <c r="I2438" s="6" t="e">
        <f>timetable!#REF!</f>
        <v>#REF!</v>
      </c>
      <c r="M2438" s="5" t="s">
        <v>467</v>
      </c>
    </row>
    <row r="2439" spans="1:13">
      <c r="A2439" s="443" t="e">
        <f>timetable!#REF!</f>
        <v>#REF!</v>
      </c>
      <c r="B2439" s="48">
        <v>3</v>
      </c>
      <c r="C2439" s="12" t="str">
        <f t="shared" si="0"/>
        <v>12:50-14:20</v>
      </c>
      <c r="D2439" s="6" t="e">
        <f>timetable!#REF!</f>
        <v>#REF!</v>
      </c>
      <c r="E2439" s="6" t="e">
        <f>timetable!#REF!</f>
        <v>#REF!</v>
      </c>
      <c r="F2439" s="6" t="e">
        <f>timetable!#REF!</f>
        <v>#REF!</v>
      </c>
      <c r="G2439" s="6" t="e">
        <f>timetable!#REF!</f>
        <v>#REF!</v>
      </c>
      <c r="H2439" s="6" t="e">
        <f>timetable!#REF!</f>
        <v>#REF!</v>
      </c>
      <c r="I2439" s="6" t="e">
        <f>timetable!#REF!</f>
        <v>#REF!</v>
      </c>
      <c r="M2439" s="5" t="s">
        <v>467</v>
      </c>
    </row>
    <row r="2440" spans="1:13">
      <c r="A2440" s="443" t="e">
        <f>timetable!#REF!</f>
        <v>#REF!</v>
      </c>
      <c r="B2440" s="444">
        <v>4</v>
      </c>
      <c r="C2440" s="12" t="str">
        <f t="shared" si="0"/>
        <v>14:30-16:00</v>
      </c>
      <c r="D2440" s="6" t="e">
        <f>timetable!#REF!</f>
        <v>#REF!</v>
      </c>
      <c r="E2440" s="6" t="e">
        <f>timetable!#REF!</f>
        <v>#REF!</v>
      </c>
      <c r="F2440" s="6" t="e">
        <f>timetable!#REF!</f>
        <v>#REF!</v>
      </c>
      <c r="G2440" s="6" t="e">
        <f>timetable!#REF!</f>
        <v>#REF!</v>
      </c>
      <c r="H2440" s="6" t="e">
        <f>timetable!#REF!</f>
        <v>#REF!</v>
      </c>
      <c r="I2440" s="6" t="e">
        <f>timetable!#REF!</f>
        <v>#REF!</v>
      </c>
      <c r="M2440" s="5" t="s">
        <v>467</v>
      </c>
    </row>
    <row r="2441" spans="1:13">
      <c r="A2441" s="443" t="e">
        <f>timetable!#REF!</f>
        <v>#REF!</v>
      </c>
      <c r="B2441" s="444">
        <v>5</v>
      </c>
      <c r="C2441" s="12" t="str">
        <f t="shared" si="0"/>
        <v>16:10-17:40</v>
      </c>
      <c r="D2441" s="6" t="e">
        <f>timetable!#REF!</f>
        <v>#REF!</v>
      </c>
      <c r="E2441" s="6" t="e">
        <f>timetable!#REF!</f>
        <v>#REF!</v>
      </c>
      <c r="F2441" s="6" t="e">
        <f>timetable!#REF!</f>
        <v>#REF!</v>
      </c>
      <c r="G2441" s="6" t="e">
        <f>timetable!#REF!</f>
        <v>#REF!</v>
      </c>
      <c r="H2441" s="6" t="e">
        <f>timetable!#REF!</f>
        <v>#REF!</v>
      </c>
      <c r="I2441" s="6" t="e">
        <f>timetable!#REF!</f>
        <v>#REF!</v>
      </c>
      <c r="M2441" s="5" t="s">
        <v>467</v>
      </c>
    </row>
    <row r="2442" spans="1:13">
      <c r="A2442" s="443" t="e">
        <f>timetable!#REF!+1</f>
        <v>#REF!</v>
      </c>
      <c r="B2442" s="444">
        <v>1</v>
      </c>
      <c r="C2442" s="12" t="str">
        <f t="shared" si="0"/>
        <v>08:50-10:20</v>
      </c>
      <c r="D2442" s="6" t="e">
        <f>timetable!#REF!</f>
        <v>#REF!</v>
      </c>
      <c r="E2442" s="6" t="e">
        <f>timetable!#REF!</f>
        <v>#REF!</v>
      </c>
      <c r="F2442" s="6" t="e">
        <f>timetable!#REF!</f>
        <v>#REF!</v>
      </c>
      <c r="G2442" s="6" t="e">
        <f>timetable!#REF!</f>
        <v>#REF!</v>
      </c>
      <c r="H2442" s="6" t="e">
        <f>timetable!#REF!</f>
        <v>#REF!</v>
      </c>
      <c r="I2442" s="6" t="e">
        <f>timetable!#REF!</f>
        <v>#REF!</v>
      </c>
      <c r="M2442" s="5" t="s">
        <v>467</v>
      </c>
    </row>
    <row r="2443" spans="1:13">
      <c r="A2443" s="443" t="e">
        <f>timetable!#REF!</f>
        <v>#REF!</v>
      </c>
      <c r="B2443" s="48">
        <v>2</v>
      </c>
      <c r="C2443" s="12" t="str">
        <f t="shared" si="0"/>
        <v>10:30-12:00</v>
      </c>
      <c r="D2443" s="6" t="e">
        <f>timetable!#REF!</f>
        <v>#REF!</v>
      </c>
      <c r="E2443" s="6" t="e">
        <f>timetable!#REF!</f>
        <v>#REF!</v>
      </c>
      <c r="F2443" s="6" t="e">
        <f>timetable!#REF!</f>
        <v>#REF!</v>
      </c>
      <c r="G2443" s="6" t="e">
        <f>timetable!#REF!</f>
        <v>#REF!</v>
      </c>
      <c r="H2443" s="6" t="e">
        <f>timetable!#REF!</f>
        <v>#REF!</v>
      </c>
      <c r="I2443" s="6" t="e">
        <f>timetable!#REF!</f>
        <v>#REF!</v>
      </c>
      <c r="M2443" s="5" t="s">
        <v>467</v>
      </c>
    </row>
    <row r="2444" spans="1:13">
      <c r="A2444" s="443" t="e">
        <f>timetable!#REF!</f>
        <v>#REF!</v>
      </c>
      <c r="B2444" s="444">
        <v>3</v>
      </c>
      <c r="C2444" s="12" t="str">
        <f t="shared" si="0"/>
        <v>12:50-14:20</v>
      </c>
      <c r="D2444" s="6" t="e">
        <f>timetable!#REF!</f>
        <v>#REF!</v>
      </c>
      <c r="E2444" s="6" t="e">
        <f>timetable!#REF!</f>
        <v>#REF!</v>
      </c>
      <c r="F2444" s="6" t="e">
        <f>timetable!#REF!</f>
        <v>#REF!</v>
      </c>
      <c r="G2444" s="6" t="e">
        <f>timetable!#REF!</f>
        <v>#REF!</v>
      </c>
      <c r="H2444" s="6" t="e">
        <f>timetable!#REF!</f>
        <v>#REF!</v>
      </c>
      <c r="I2444" s="6" t="e">
        <f>timetable!#REF!</f>
        <v>#REF!</v>
      </c>
      <c r="M2444" s="5" t="s">
        <v>467</v>
      </c>
    </row>
    <row r="2445" spans="1:13">
      <c r="A2445" s="443" t="e">
        <f>timetable!#REF!</f>
        <v>#REF!</v>
      </c>
      <c r="B2445" s="444">
        <v>4</v>
      </c>
      <c r="C2445" s="12" t="str">
        <f t="shared" si="0"/>
        <v>14:30-16:00</v>
      </c>
      <c r="D2445" s="6" t="e">
        <f>timetable!#REF!</f>
        <v>#REF!</v>
      </c>
      <c r="E2445" s="6" t="e">
        <f>timetable!#REF!</f>
        <v>#REF!</v>
      </c>
      <c r="F2445" s="6" t="e">
        <f>timetable!#REF!</f>
        <v>#REF!</v>
      </c>
      <c r="G2445" s="6" t="e">
        <f>timetable!#REF!</f>
        <v>#REF!</v>
      </c>
      <c r="H2445" s="6" t="e">
        <f>timetable!#REF!</f>
        <v>#REF!</v>
      </c>
      <c r="I2445" s="6" t="e">
        <f>timetable!#REF!</f>
        <v>#REF!</v>
      </c>
      <c r="M2445" s="5" t="s">
        <v>467</v>
      </c>
    </row>
    <row r="2446" spans="1:13">
      <c r="A2446" s="443" t="e">
        <f>timetable!#REF!</f>
        <v>#REF!</v>
      </c>
      <c r="B2446" s="48">
        <v>5</v>
      </c>
      <c r="C2446" s="12" t="str">
        <f t="shared" si="0"/>
        <v>16:10-17:40</v>
      </c>
      <c r="D2446" s="6" t="e">
        <f>timetable!#REF!</f>
        <v>#REF!</v>
      </c>
      <c r="E2446" s="6" t="e">
        <f>timetable!#REF!</f>
        <v>#REF!</v>
      </c>
      <c r="F2446" s="6" t="e">
        <f>timetable!#REF!</f>
        <v>#REF!</v>
      </c>
      <c r="G2446" s="6" t="e">
        <f>timetable!#REF!</f>
        <v>#REF!</v>
      </c>
      <c r="H2446" s="6" t="e">
        <f>timetable!#REF!</f>
        <v>#REF!</v>
      </c>
      <c r="I2446" s="6" t="e">
        <f>timetable!#REF!</f>
        <v>#REF!</v>
      </c>
      <c r="M2446" s="5" t="s">
        <v>467</v>
      </c>
    </row>
    <row r="2447" spans="1:13">
      <c r="A2447" s="443" t="e">
        <f>timetable!#REF!+1</f>
        <v>#REF!</v>
      </c>
      <c r="B2447" s="444">
        <v>1</v>
      </c>
      <c r="C2447" s="12" t="str">
        <f t="shared" si="0"/>
        <v>08:50-10:20</v>
      </c>
      <c r="D2447" s="6" t="e">
        <f>timetable!#REF!</f>
        <v>#REF!</v>
      </c>
      <c r="E2447" s="6" t="e">
        <f>timetable!#REF!</f>
        <v>#REF!</v>
      </c>
      <c r="F2447" s="6" t="e">
        <f>timetable!#REF!</f>
        <v>#REF!</v>
      </c>
      <c r="G2447" s="6" t="e">
        <f>timetable!#REF!</f>
        <v>#REF!</v>
      </c>
      <c r="H2447" s="6" t="e">
        <f>timetable!#REF!</f>
        <v>#REF!</v>
      </c>
      <c r="I2447" s="6" t="e">
        <f>timetable!#REF!</f>
        <v>#REF!</v>
      </c>
      <c r="M2447" s="5" t="s">
        <v>467</v>
      </c>
    </row>
    <row r="2448" spans="1:13">
      <c r="A2448" s="443" t="e">
        <f>timetable!#REF!</f>
        <v>#REF!</v>
      </c>
      <c r="B2448" s="444">
        <v>2</v>
      </c>
      <c r="C2448" s="12" t="str">
        <f t="shared" si="0"/>
        <v>10:30-12:00</v>
      </c>
      <c r="D2448" s="6" t="e">
        <f>timetable!#REF!</f>
        <v>#REF!</v>
      </c>
      <c r="E2448" s="6" t="e">
        <f>timetable!#REF!</f>
        <v>#REF!</v>
      </c>
      <c r="F2448" s="6" t="e">
        <f>timetable!#REF!</f>
        <v>#REF!</v>
      </c>
      <c r="G2448" s="6" t="e">
        <f>timetable!#REF!</f>
        <v>#REF!</v>
      </c>
      <c r="H2448" s="6" t="e">
        <f>timetable!#REF!</f>
        <v>#REF!</v>
      </c>
      <c r="I2448" s="6" t="e">
        <f>timetable!#REF!</f>
        <v>#REF!</v>
      </c>
      <c r="M2448" s="5" t="s">
        <v>467</v>
      </c>
    </row>
    <row r="2449" spans="1:13">
      <c r="A2449" s="443" t="e">
        <f>timetable!#REF!</f>
        <v>#REF!</v>
      </c>
      <c r="B2449" s="48">
        <v>3</v>
      </c>
      <c r="C2449" s="12" t="str">
        <f t="shared" si="0"/>
        <v>12:50-14:20</v>
      </c>
      <c r="D2449" s="6" t="e">
        <f>timetable!#REF!</f>
        <v>#REF!</v>
      </c>
      <c r="E2449" s="6" t="e">
        <f>timetable!#REF!</f>
        <v>#REF!</v>
      </c>
      <c r="F2449" s="6" t="e">
        <f>timetable!#REF!</f>
        <v>#REF!</v>
      </c>
      <c r="G2449" s="6" t="e">
        <f>timetable!#REF!</f>
        <v>#REF!</v>
      </c>
      <c r="H2449" s="6" t="e">
        <f>timetable!#REF!</f>
        <v>#REF!</v>
      </c>
      <c r="I2449" s="6" t="e">
        <f>timetable!#REF!</f>
        <v>#REF!</v>
      </c>
      <c r="M2449" s="5" t="s">
        <v>467</v>
      </c>
    </row>
    <row r="2450" spans="1:13">
      <c r="A2450" s="443" t="e">
        <f>timetable!#REF!</f>
        <v>#REF!</v>
      </c>
      <c r="B2450" s="444">
        <v>4</v>
      </c>
      <c r="C2450" s="12" t="str">
        <f t="shared" si="0"/>
        <v>14:30-16:00</v>
      </c>
      <c r="D2450" s="6" t="e">
        <f>timetable!#REF!</f>
        <v>#REF!</v>
      </c>
      <c r="E2450" s="6" t="e">
        <f>timetable!#REF!</f>
        <v>#REF!</v>
      </c>
      <c r="F2450" s="6" t="e">
        <f>timetable!#REF!</f>
        <v>#REF!</v>
      </c>
      <c r="G2450" s="6" t="e">
        <f>timetable!#REF!</f>
        <v>#REF!</v>
      </c>
      <c r="H2450" s="6" t="e">
        <f>timetable!#REF!</f>
        <v>#REF!</v>
      </c>
      <c r="I2450" s="6" t="e">
        <f>timetable!#REF!</f>
        <v>#REF!</v>
      </c>
      <c r="M2450" s="5" t="s">
        <v>467</v>
      </c>
    </row>
    <row r="2451" spans="1:13">
      <c r="A2451" s="443" t="e">
        <f>timetable!#REF!</f>
        <v>#REF!</v>
      </c>
      <c r="B2451" s="444">
        <v>5</v>
      </c>
      <c r="C2451" s="12" t="str">
        <f t="shared" si="0"/>
        <v>16:10-17:40</v>
      </c>
      <c r="D2451" s="6" t="e">
        <f>timetable!#REF!</f>
        <v>#REF!</v>
      </c>
      <c r="E2451" s="6" t="e">
        <f>timetable!#REF!</f>
        <v>#REF!</v>
      </c>
      <c r="F2451" s="6" t="e">
        <f>timetable!#REF!</f>
        <v>#REF!</v>
      </c>
      <c r="G2451" s="6" t="e">
        <f>timetable!#REF!</f>
        <v>#REF!</v>
      </c>
      <c r="H2451" s="6" t="e">
        <f>timetable!#REF!</f>
        <v>#REF!</v>
      </c>
      <c r="I2451" s="6" t="e">
        <f>timetable!#REF!</f>
        <v>#REF!</v>
      </c>
      <c r="M2451" s="5" t="s">
        <v>467</v>
      </c>
    </row>
    <row r="2452" spans="1:13">
      <c r="A2452" s="443" t="e">
        <f>timetable!#REF!</f>
        <v>#REF!</v>
      </c>
      <c r="B2452" s="444">
        <v>1</v>
      </c>
      <c r="C2452" s="12" t="str">
        <f t="shared" si="0"/>
        <v>08:50-10:20</v>
      </c>
      <c r="D2452" s="6" t="e">
        <f>timetable!#REF!</f>
        <v>#REF!</v>
      </c>
      <c r="E2452" s="6" t="e">
        <f>timetable!#REF!</f>
        <v>#REF!</v>
      </c>
      <c r="F2452" s="6" t="e">
        <f>timetable!#REF!</f>
        <v>#REF!</v>
      </c>
      <c r="G2452" s="6" t="e">
        <f>timetable!#REF!</f>
        <v>#REF!</v>
      </c>
      <c r="H2452" s="6" t="e">
        <f>timetable!#REF!</f>
        <v>#REF!</v>
      </c>
      <c r="I2452" s="6" t="e">
        <f>timetable!#REF!</f>
        <v>#REF!</v>
      </c>
      <c r="M2452" s="5" t="s">
        <v>467</v>
      </c>
    </row>
    <row r="2453" spans="1:13">
      <c r="A2453" s="443" t="e">
        <f>timetable!#REF!</f>
        <v>#REF!</v>
      </c>
      <c r="B2453" s="444">
        <v>2</v>
      </c>
      <c r="C2453" s="12" t="str">
        <f t="shared" si="0"/>
        <v>10:30-12:00</v>
      </c>
      <c r="D2453" s="6" t="e">
        <f>timetable!#REF!</f>
        <v>#REF!</v>
      </c>
      <c r="E2453" s="6" t="e">
        <f>timetable!#REF!</f>
        <v>#REF!</v>
      </c>
      <c r="F2453" s="6" t="e">
        <f>timetable!#REF!</f>
        <v>#REF!</v>
      </c>
      <c r="G2453" s="6" t="e">
        <f>timetable!#REF!</f>
        <v>#REF!</v>
      </c>
      <c r="H2453" s="6" t="e">
        <f>timetable!#REF!</f>
        <v>#REF!</v>
      </c>
      <c r="I2453" s="6" t="e">
        <f>timetable!#REF!</f>
        <v>#REF!</v>
      </c>
      <c r="M2453" s="5" t="s">
        <v>467</v>
      </c>
    </row>
    <row r="2454" spans="1:13">
      <c r="A2454" s="443" t="e">
        <f>timetable!#REF!</f>
        <v>#REF!</v>
      </c>
      <c r="B2454" s="444">
        <v>3</v>
      </c>
      <c r="C2454" s="12" t="str">
        <f t="shared" si="0"/>
        <v>12:50-14:20</v>
      </c>
      <c r="D2454" s="6" t="e">
        <f>timetable!#REF!</f>
        <v>#REF!</v>
      </c>
      <c r="E2454" s="6" t="e">
        <f>timetable!#REF!</f>
        <v>#REF!</v>
      </c>
      <c r="F2454" s="6" t="e">
        <f>timetable!#REF!</f>
        <v>#REF!</v>
      </c>
      <c r="G2454" s="6" t="e">
        <f>timetable!#REF!</f>
        <v>#REF!</v>
      </c>
      <c r="H2454" s="6" t="e">
        <f>timetable!#REF!</f>
        <v>#REF!</v>
      </c>
      <c r="I2454" s="6" t="e">
        <f>timetable!#REF!</f>
        <v>#REF!</v>
      </c>
      <c r="M2454" s="5" t="s">
        <v>467</v>
      </c>
    </row>
    <row r="2455" spans="1:13">
      <c r="A2455" s="443" t="e">
        <f>timetable!#REF!</f>
        <v>#REF!</v>
      </c>
      <c r="B2455" s="444">
        <v>4</v>
      </c>
      <c r="C2455" s="12" t="str">
        <f t="shared" si="0"/>
        <v>14:30-16:00</v>
      </c>
      <c r="D2455" s="6" t="e">
        <f>timetable!#REF!</f>
        <v>#REF!</v>
      </c>
      <c r="E2455" s="6" t="e">
        <f>timetable!#REF!</f>
        <v>#REF!</v>
      </c>
      <c r="F2455" s="6" t="e">
        <f>timetable!#REF!</f>
        <v>#REF!</v>
      </c>
      <c r="G2455" s="6" t="e">
        <f>timetable!#REF!</f>
        <v>#REF!</v>
      </c>
      <c r="H2455" s="6" t="e">
        <f>timetable!#REF!</f>
        <v>#REF!</v>
      </c>
      <c r="I2455" s="6" t="e">
        <f>timetable!#REF!</f>
        <v>#REF!</v>
      </c>
      <c r="M2455" s="5" t="s">
        <v>467</v>
      </c>
    </row>
    <row r="2456" spans="1:13">
      <c r="A2456" s="443" t="e">
        <f>timetable!#REF!</f>
        <v>#REF!</v>
      </c>
      <c r="B2456" s="48">
        <v>5</v>
      </c>
      <c r="C2456" s="12" t="str">
        <f t="shared" si="0"/>
        <v>16:10-17:40</v>
      </c>
      <c r="D2456" s="6" t="e">
        <f>timetable!#REF!</f>
        <v>#REF!</v>
      </c>
      <c r="E2456" s="6" t="e">
        <f>timetable!#REF!</f>
        <v>#REF!</v>
      </c>
      <c r="F2456" s="6" t="e">
        <f>timetable!#REF!</f>
        <v>#REF!</v>
      </c>
      <c r="G2456" s="6" t="e">
        <f>timetable!#REF!</f>
        <v>#REF!</v>
      </c>
      <c r="H2456" s="6" t="e">
        <f>timetable!#REF!</f>
        <v>#REF!</v>
      </c>
      <c r="I2456" s="6" t="e">
        <f>timetable!#REF!</f>
        <v>#REF!</v>
      </c>
      <c r="M2456" s="5" t="s">
        <v>467</v>
      </c>
    </row>
    <row r="2457" spans="1:13">
      <c r="A2457" s="443" t="e">
        <f>timetable!#REF!+1</f>
        <v>#REF!</v>
      </c>
      <c r="B2457" s="48">
        <v>1</v>
      </c>
      <c r="C2457" s="12" t="str">
        <f t="shared" si="0"/>
        <v>08:50-10:20</v>
      </c>
      <c r="D2457" s="6" t="e">
        <f>timetable!#REF!</f>
        <v>#REF!</v>
      </c>
      <c r="E2457" s="6" t="e">
        <f>timetable!#REF!</f>
        <v>#REF!</v>
      </c>
      <c r="F2457" s="6" t="e">
        <f>timetable!#REF!</f>
        <v>#REF!</v>
      </c>
      <c r="G2457" s="6" t="e">
        <f>timetable!#REF!</f>
        <v>#REF!</v>
      </c>
      <c r="H2457" s="6" t="e">
        <f>timetable!#REF!</f>
        <v>#REF!</v>
      </c>
      <c r="I2457" s="6" t="e">
        <f>timetable!#REF!</f>
        <v>#REF!</v>
      </c>
      <c r="M2457" s="5" t="s">
        <v>467</v>
      </c>
    </row>
    <row r="2458" spans="1:13">
      <c r="A2458" s="443" t="e">
        <f>timetable!#REF!</f>
        <v>#REF!</v>
      </c>
      <c r="B2458" s="48">
        <v>2</v>
      </c>
      <c r="C2458" s="12" t="str">
        <f t="shared" si="0"/>
        <v>10:30-12:00</v>
      </c>
      <c r="D2458" s="6" t="e">
        <f>timetable!#REF!</f>
        <v>#REF!</v>
      </c>
      <c r="E2458" s="6" t="e">
        <f>timetable!#REF!</f>
        <v>#REF!</v>
      </c>
      <c r="F2458" s="6" t="e">
        <f>timetable!#REF!</f>
        <v>#REF!</v>
      </c>
      <c r="G2458" s="6" t="e">
        <f>timetable!#REF!</f>
        <v>#REF!</v>
      </c>
      <c r="H2458" s="6" t="e">
        <f>timetable!#REF!</f>
        <v>#REF!</v>
      </c>
      <c r="I2458" s="6" t="e">
        <f>timetable!#REF!</f>
        <v>#REF!</v>
      </c>
      <c r="M2458" s="5" t="s">
        <v>467</v>
      </c>
    </row>
    <row r="2459" spans="1:13">
      <c r="A2459" s="443" t="e">
        <f>timetable!#REF!</f>
        <v>#REF!</v>
      </c>
      <c r="B2459" s="444">
        <v>3</v>
      </c>
      <c r="C2459" s="12" t="str">
        <f t="shared" si="0"/>
        <v>12:50-14:20</v>
      </c>
      <c r="D2459" s="6" t="e">
        <f>timetable!#REF!</f>
        <v>#REF!</v>
      </c>
      <c r="E2459" s="6" t="e">
        <f>timetable!#REF!</f>
        <v>#REF!</v>
      </c>
      <c r="F2459" s="6" t="e">
        <f>timetable!#REF!</f>
        <v>#REF!</v>
      </c>
      <c r="G2459" s="6" t="e">
        <f>timetable!#REF!</f>
        <v>#REF!</v>
      </c>
      <c r="H2459" s="6" t="e">
        <f>timetable!#REF!</f>
        <v>#REF!</v>
      </c>
      <c r="I2459" s="6" t="e">
        <f>timetable!#REF!</f>
        <v>#REF!</v>
      </c>
      <c r="M2459" s="5" t="s">
        <v>467</v>
      </c>
    </row>
    <row r="2460" spans="1:13">
      <c r="A2460" s="443" t="e">
        <f>timetable!#REF!</f>
        <v>#REF!</v>
      </c>
      <c r="B2460" s="444">
        <v>4</v>
      </c>
      <c r="C2460" s="12" t="str">
        <f t="shared" si="0"/>
        <v>14:30-16:00</v>
      </c>
      <c r="D2460" s="6" t="e">
        <f>timetable!#REF!</f>
        <v>#REF!</v>
      </c>
      <c r="E2460" s="6" t="e">
        <f>timetable!#REF!</f>
        <v>#REF!</v>
      </c>
      <c r="F2460" s="6" t="e">
        <f>timetable!#REF!</f>
        <v>#REF!</v>
      </c>
      <c r="G2460" s="6" t="e">
        <f>timetable!#REF!</f>
        <v>#REF!</v>
      </c>
      <c r="H2460" s="6" t="e">
        <f>timetable!#REF!</f>
        <v>#REF!</v>
      </c>
      <c r="I2460" s="6" t="e">
        <f>timetable!#REF!</f>
        <v>#REF!</v>
      </c>
      <c r="M2460" s="5" t="s">
        <v>467</v>
      </c>
    </row>
    <row r="2461" spans="1:13">
      <c r="A2461" s="443" t="e">
        <f>timetable!#REF!</f>
        <v>#REF!</v>
      </c>
      <c r="B2461" s="444">
        <v>5</v>
      </c>
      <c r="C2461" s="12" t="str">
        <f t="shared" si="0"/>
        <v>16:10-17:40</v>
      </c>
      <c r="D2461" s="6" t="e">
        <f>timetable!#REF!</f>
        <v>#REF!</v>
      </c>
      <c r="E2461" s="6" t="e">
        <f>timetable!#REF!</f>
        <v>#REF!</v>
      </c>
      <c r="F2461" s="6" t="e">
        <f>timetable!#REF!</f>
        <v>#REF!</v>
      </c>
      <c r="G2461" s="6" t="e">
        <f>timetable!#REF!</f>
        <v>#REF!</v>
      </c>
      <c r="H2461" s="6" t="e">
        <f>timetable!#REF!</f>
        <v>#REF!</v>
      </c>
      <c r="I2461" s="6" t="e">
        <f>timetable!#REF!</f>
        <v>#REF!</v>
      </c>
      <c r="M2461" s="5" t="s">
        <v>467</v>
      </c>
    </row>
    <row r="2462" spans="1:13">
      <c r="A2462" s="443" t="e">
        <f>timetable!#REF!+1</f>
        <v>#REF!</v>
      </c>
      <c r="B2462" s="48">
        <v>1</v>
      </c>
      <c r="C2462" s="12" t="str">
        <f t="shared" si="0"/>
        <v>08:50-10:20</v>
      </c>
      <c r="D2462" s="6" t="e">
        <f>timetable!#REF!</f>
        <v>#REF!</v>
      </c>
      <c r="E2462" s="6" t="e">
        <f>timetable!#REF!</f>
        <v>#REF!</v>
      </c>
      <c r="F2462" s="6" t="e">
        <f>timetable!#REF!</f>
        <v>#REF!</v>
      </c>
      <c r="G2462" s="6" t="e">
        <f>timetable!#REF!</f>
        <v>#REF!</v>
      </c>
      <c r="H2462" s="6" t="e">
        <f>timetable!#REF!</f>
        <v>#REF!</v>
      </c>
      <c r="I2462" s="6" t="e">
        <f>timetable!#REF!</f>
        <v>#REF!</v>
      </c>
      <c r="M2462" s="5" t="s">
        <v>467</v>
      </c>
    </row>
    <row r="2463" spans="1:13">
      <c r="A2463" s="443" t="e">
        <f>timetable!#REF!</f>
        <v>#REF!</v>
      </c>
      <c r="B2463" s="48">
        <v>2</v>
      </c>
      <c r="C2463" s="12" t="str">
        <f t="shared" si="0"/>
        <v>10:30-12:00</v>
      </c>
      <c r="D2463" s="6" t="e">
        <f>timetable!#REF!</f>
        <v>#REF!</v>
      </c>
      <c r="E2463" s="6" t="e">
        <f>timetable!#REF!</f>
        <v>#REF!</v>
      </c>
      <c r="F2463" s="6" t="e">
        <f>timetable!#REF!</f>
        <v>#REF!</v>
      </c>
      <c r="G2463" s="6" t="e">
        <f>timetable!#REF!</f>
        <v>#REF!</v>
      </c>
      <c r="H2463" s="6" t="e">
        <f>timetable!#REF!</f>
        <v>#REF!</v>
      </c>
      <c r="I2463" s="6" t="e">
        <f>timetable!#REF!</f>
        <v>#REF!</v>
      </c>
      <c r="M2463" s="5" t="s">
        <v>467</v>
      </c>
    </row>
    <row r="2464" spans="1:13">
      <c r="A2464" s="443" t="e">
        <f>timetable!#REF!</f>
        <v>#REF!</v>
      </c>
      <c r="B2464" s="48">
        <v>3</v>
      </c>
      <c r="C2464" s="12" t="str">
        <f t="shared" si="0"/>
        <v>12:50-14:20</v>
      </c>
      <c r="D2464" s="6" t="e">
        <f>timetable!#REF!</f>
        <v>#REF!</v>
      </c>
      <c r="E2464" s="6" t="e">
        <f>timetable!#REF!</f>
        <v>#REF!</v>
      </c>
      <c r="F2464" s="6" t="e">
        <f>timetable!#REF!</f>
        <v>#REF!</v>
      </c>
      <c r="G2464" s="6" t="e">
        <f>timetable!#REF!</f>
        <v>#REF!</v>
      </c>
      <c r="H2464" s="6" t="e">
        <f>timetable!#REF!</f>
        <v>#REF!</v>
      </c>
      <c r="I2464" s="6" t="e">
        <f>timetable!#REF!</f>
        <v>#REF!</v>
      </c>
      <c r="M2464" s="5" t="s">
        <v>467</v>
      </c>
    </row>
    <row r="2465" spans="1:13">
      <c r="A2465" s="443" t="e">
        <f>timetable!#REF!</f>
        <v>#REF!</v>
      </c>
      <c r="B2465" s="444">
        <v>4</v>
      </c>
      <c r="C2465" s="12" t="str">
        <f t="shared" si="0"/>
        <v>14:30-16:00</v>
      </c>
      <c r="D2465" s="6" t="e">
        <f>timetable!#REF!</f>
        <v>#REF!</v>
      </c>
      <c r="E2465" s="6" t="e">
        <f>timetable!#REF!</f>
        <v>#REF!</v>
      </c>
      <c r="F2465" s="6" t="e">
        <f>timetable!#REF!</f>
        <v>#REF!</v>
      </c>
      <c r="G2465" s="6" t="e">
        <f>timetable!#REF!</f>
        <v>#REF!</v>
      </c>
      <c r="H2465" s="6" t="e">
        <f>timetable!#REF!</f>
        <v>#REF!</v>
      </c>
      <c r="I2465" s="6" t="e">
        <f>timetable!#REF!</f>
        <v>#REF!</v>
      </c>
      <c r="M2465" s="5" t="s">
        <v>467</v>
      </c>
    </row>
    <row r="2466" spans="1:13">
      <c r="A2466" s="443" t="e">
        <f>timetable!#REF!</f>
        <v>#REF!</v>
      </c>
      <c r="B2466" s="444">
        <v>5</v>
      </c>
      <c r="C2466" s="12" t="str">
        <f t="shared" si="0"/>
        <v>16:10-17:40</v>
      </c>
      <c r="D2466" s="6" t="e">
        <f>timetable!#REF!</f>
        <v>#REF!</v>
      </c>
      <c r="E2466" s="6" t="e">
        <f>timetable!#REF!</f>
        <v>#REF!</v>
      </c>
      <c r="F2466" s="6" t="e">
        <f>timetable!#REF!</f>
        <v>#REF!</v>
      </c>
      <c r="G2466" s="6" t="e">
        <f>timetable!#REF!</f>
        <v>#REF!</v>
      </c>
      <c r="H2466" s="6" t="e">
        <f>timetable!#REF!</f>
        <v>#REF!</v>
      </c>
      <c r="I2466" s="6" t="e">
        <f>timetable!#REF!</f>
        <v>#REF!</v>
      </c>
      <c r="M2466" s="5" t="s">
        <v>467</v>
      </c>
    </row>
    <row r="2467" spans="1:13">
      <c r="A2467" s="443" t="e">
        <f>timetable!#REF!+1</f>
        <v>#REF!</v>
      </c>
      <c r="B2467" s="444">
        <v>1</v>
      </c>
      <c r="C2467" s="12" t="str">
        <f t="shared" si="0"/>
        <v>08:50-10:20</v>
      </c>
      <c r="D2467" s="6" t="e">
        <f>timetable!#REF!</f>
        <v>#REF!</v>
      </c>
      <c r="E2467" s="6" t="e">
        <f>timetable!#REF!</f>
        <v>#REF!</v>
      </c>
      <c r="F2467" s="6" t="e">
        <f>timetable!#REF!</f>
        <v>#REF!</v>
      </c>
      <c r="G2467" s="6" t="e">
        <f>timetable!#REF!</f>
        <v>#REF!</v>
      </c>
      <c r="H2467" s="6" t="e">
        <f>timetable!#REF!</f>
        <v>#REF!</v>
      </c>
      <c r="I2467" s="6" t="e">
        <f>timetable!#REF!</f>
        <v>#REF!</v>
      </c>
      <c r="M2467" s="5" t="s">
        <v>467</v>
      </c>
    </row>
    <row r="2468" spans="1:13">
      <c r="A2468" s="443" t="e">
        <f>timetable!#REF!</f>
        <v>#REF!</v>
      </c>
      <c r="B2468" s="48">
        <v>2</v>
      </c>
      <c r="C2468" s="12" t="str">
        <f t="shared" si="0"/>
        <v>10:30-12:00</v>
      </c>
      <c r="D2468" s="6" t="e">
        <f>timetable!#REF!</f>
        <v>#REF!</v>
      </c>
      <c r="E2468" s="6" t="e">
        <f>timetable!#REF!</f>
        <v>#REF!</v>
      </c>
      <c r="F2468" s="6" t="e">
        <f>timetable!#REF!</f>
        <v>#REF!</v>
      </c>
      <c r="G2468" s="6" t="e">
        <f>timetable!#REF!</f>
        <v>#REF!</v>
      </c>
      <c r="H2468" s="6" t="e">
        <f>timetable!#REF!</f>
        <v>#REF!</v>
      </c>
      <c r="I2468" s="6" t="e">
        <f>timetable!#REF!</f>
        <v>#REF!</v>
      </c>
      <c r="M2468" s="5" t="s">
        <v>467</v>
      </c>
    </row>
    <row r="2469" spans="1:13">
      <c r="A2469" s="443" t="e">
        <f>timetable!#REF!</f>
        <v>#REF!</v>
      </c>
      <c r="B2469" s="444">
        <v>3</v>
      </c>
      <c r="C2469" s="12" t="str">
        <f t="shared" si="0"/>
        <v>12:50-14:20</v>
      </c>
      <c r="D2469" s="6" t="e">
        <f>timetable!#REF!</f>
        <v>#REF!</v>
      </c>
      <c r="E2469" s="6" t="e">
        <f>timetable!#REF!</f>
        <v>#REF!</v>
      </c>
      <c r="F2469" s="6" t="e">
        <f>timetable!#REF!</f>
        <v>#REF!</v>
      </c>
      <c r="G2469" s="6" t="e">
        <f>timetable!#REF!</f>
        <v>#REF!</v>
      </c>
      <c r="H2469" s="6" t="e">
        <f>timetable!#REF!</f>
        <v>#REF!</v>
      </c>
      <c r="I2469" s="6" t="e">
        <f>timetable!#REF!</f>
        <v>#REF!</v>
      </c>
      <c r="M2469" s="5" t="s">
        <v>467</v>
      </c>
    </row>
    <row r="2470" spans="1:13">
      <c r="A2470" s="443" t="e">
        <f>timetable!#REF!</f>
        <v>#REF!</v>
      </c>
      <c r="B2470" s="444">
        <v>4</v>
      </c>
      <c r="C2470" s="12" t="str">
        <f t="shared" si="0"/>
        <v>14:30-16:00</v>
      </c>
      <c r="D2470" s="6" t="e">
        <f>timetable!#REF!</f>
        <v>#REF!</v>
      </c>
      <c r="E2470" s="6" t="e">
        <f>timetable!#REF!</f>
        <v>#REF!</v>
      </c>
      <c r="F2470" s="6" t="e">
        <f>timetable!#REF!</f>
        <v>#REF!</v>
      </c>
      <c r="G2470" s="6" t="e">
        <f>timetable!#REF!</f>
        <v>#REF!</v>
      </c>
      <c r="H2470" s="6" t="e">
        <f>timetable!#REF!</f>
        <v>#REF!</v>
      </c>
      <c r="I2470" s="6" t="e">
        <f>timetable!#REF!</f>
        <v>#REF!</v>
      </c>
      <c r="M2470" s="5" t="s">
        <v>467</v>
      </c>
    </row>
    <row r="2471" spans="1:13">
      <c r="A2471" s="443" t="e">
        <f>timetable!#REF!</f>
        <v>#REF!</v>
      </c>
      <c r="B2471" s="48">
        <v>5</v>
      </c>
      <c r="C2471" s="12" t="str">
        <f t="shared" si="0"/>
        <v>16:10-17:40</v>
      </c>
      <c r="D2471" s="6" t="e">
        <f>timetable!#REF!</f>
        <v>#REF!</v>
      </c>
      <c r="E2471" s="6" t="e">
        <f>timetable!#REF!</f>
        <v>#REF!</v>
      </c>
      <c r="F2471" s="6" t="e">
        <f>timetable!#REF!</f>
        <v>#REF!</v>
      </c>
      <c r="G2471" s="6" t="e">
        <f>timetable!#REF!</f>
        <v>#REF!</v>
      </c>
      <c r="H2471" s="6" t="e">
        <f>timetable!#REF!</f>
        <v>#REF!</v>
      </c>
      <c r="I2471" s="6" t="e">
        <f>timetable!#REF!</f>
        <v>#REF!</v>
      </c>
      <c r="M2471" s="5" t="s">
        <v>467</v>
      </c>
    </row>
    <row r="2472" spans="1:13">
      <c r="A2472" s="443" t="e">
        <f>timetable!#REF!+1</f>
        <v>#REF!</v>
      </c>
      <c r="B2472" s="444">
        <v>1</v>
      </c>
      <c r="C2472" s="12" t="str">
        <f t="shared" si="0"/>
        <v>08:50-10:20</v>
      </c>
      <c r="D2472" s="6" t="e">
        <f>timetable!#REF!</f>
        <v>#REF!</v>
      </c>
      <c r="E2472" s="6" t="e">
        <f>timetable!#REF!</f>
        <v>#REF!</v>
      </c>
      <c r="F2472" s="6" t="e">
        <f>timetable!#REF!</f>
        <v>#REF!</v>
      </c>
      <c r="G2472" s="6" t="e">
        <f>timetable!#REF!</f>
        <v>#REF!</v>
      </c>
      <c r="H2472" s="6" t="e">
        <f>timetable!#REF!</f>
        <v>#REF!</v>
      </c>
      <c r="I2472" s="6" t="e">
        <f>timetable!#REF!</f>
        <v>#REF!</v>
      </c>
      <c r="M2472" s="5" t="s">
        <v>467</v>
      </c>
    </row>
    <row r="2473" spans="1:13">
      <c r="A2473" s="443" t="e">
        <f>timetable!#REF!</f>
        <v>#REF!</v>
      </c>
      <c r="B2473" s="444">
        <v>2</v>
      </c>
      <c r="C2473" s="12" t="str">
        <f t="shared" si="0"/>
        <v>10:30-12:00</v>
      </c>
      <c r="D2473" s="6" t="e">
        <f>timetable!#REF!</f>
        <v>#REF!</v>
      </c>
      <c r="E2473" s="6" t="e">
        <f>timetable!#REF!</f>
        <v>#REF!</v>
      </c>
      <c r="F2473" s="6" t="e">
        <f>timetable!#REF!</f>
        <v>#REF!</v>
      </c>
      <c r="G2473" s="6" t="e">
        <f>timetable!#REF!</f>
        <v>#REF!</v>
      </c>
      <c r="H2473" s="6" t="e">
        <f>timetable!#REF!</f>
        <v>#REF!</v>
      </c>
      <c r="I2473" s="6" t="e">
        <f>timetable!#REF!</f>
        <v>#REF!</v>
      </c>
      <c r="M2473" s="5" t="s">
        <v>467</v>
      </c>
    </row>
    <row r="2474" spans="1:13">
      <c r="A2474" s="443" t="e">
        <f>timetable!#REF!</f>
        <v>#REF!</v>
      </c>
      <c r="B2474" s="48">
        <v>3</v>
      </c>
      <c r="C2474" s="12" t="str">
        <f t="shared" si="0"/>
        <v>12:50-14:20</v>
      </c>
      <c r="D2474" s="6" t="e">
        <f>timetable!#REF!</f>
        <v>#REF!</v>
      </c>
      <c r="E2474" s="6" t="e">
        <f>timetable!#REF!</f>
        <v>#REF!</v>
      </c>
      <c r="F2474" s="6" t="e">
        <f>timetable!#REF!</f>
        <v>#REF!</v>
      </c>
      <c r="G2474" s="6" t="e">
        <f>timetable!#REF!</f>
        <v>#REF!</v>
      </c>
      <c r="H2474" s="6" t="e">
        <f>timetable!#REF!</f>
        <v>#REF!</v>
      </c>
      <c r="I2474" s="6" t="e">
        <f>timetable!#REF!</f>
        <v>#REF!</v>
      </c>
      <c r="M2474" s="5" t="s">
        <v>467</v>
      </c>
    </row>
    <row r="2475" spans="1:13">
      <c r="A2475" s="443" t="e">
        <f>timetable!#REF!</f>
        <v>#REF!</v>
      </c>
      <c r="B2475" s="444">
        <v>4</v>
      </c>
      <c r="C2475" s="12" t="str">
        <f t="shared" si="0"/>
        <v>14:30-16:00</v>
      </c>
      <c r="D2475" s="6" t="e">
        <f>timetable!#REF!</f>
        <v>#REF!</v>
      </c>
      <c r="E2475" s="6" t="e">
        <f>timetable!#REF!</f>
        <v>#REF!</v>
      </c>
      <c r="F2475" s="6" t="e">
        <f>timetable!#REF!</f>
        <v>#REF!</v>
      </c>
      <c r="G2475" s="6" t="e">
        <f>timetable!#REF!</f>
        <v>#REF!</v>
      </c>
      <c r="H2475" s="6" t="e">
        <f>timetable!#REF!</f>
        <v>#REF!</v>
      </c>
      <c r="I2475" s="6" t="e">
        <f>timetable!#REF!</f>
        <v>#REF!</v>
      </c>
      <c r="M2475" s="5" t="s">
        <v>467</v>
      </c>
    </row>
    <row r="2476" spans="1:13">
      <c r="A2476" s="443" t="e">
        <f>timetable!#REF!</f>
        <v>#REF!</v>
      </c>
      <c r="B2476" s="444">
        <v>5</v>
      </c>
      <c r="C2476" s="12" t="str">
        <f t="shared" si="0"/>
        <v>16:10-17:40</v>
      </c>
      <c r="D2476" s="6" t="e">
        <f>timetable!#REF!</f>
        <v>#REF!</v>
      </c>
      <c r="E2476" s="6" t="e">
        <f>timetable!#REF!</f>
        <v>#REF!</v>
      </c>
      <c r="F2476" s="6" t="e">
        <f>timetable!#REF!</f>
        <v>#REF!</v>
      </c>
      <c r="G2476" s="6" t="e">
        <f>timetable!#REF!</f>
        <v>#REF!</v>
      </c>
      <c r="H2476" s="6" t="e">
        <f>timetable!#REF!</f>
        <v>#REF!</v>
      </c>
      <c r="I2476" s="6" t="e">
        <f>timetable!#REF!</f>
        <v>#REF!</v>
      </c>
      <c r="M2476" s="5" t="s">
        <v>467</v>
      </c>
    </row>
    <row r="2477" spans="1:13">
      <c r="A2477" s="443" t="e">
        <f>timetable!#REF!</f>
        <v>#REF!</v>
      </c>
      <c r="B2477" s="444">
        <v>1</v>
      </c>
      <c r="C2477" s="12" t="str">
        <f t="shared" si="0"/>
        <v>08:50-10:20</v>
      </c>
      <c r="D2477" s="6" t="e">
        <f>timetable!#REF!</f>
        <v>#REF!</v>
      </c>
      <c r="E2477" s="6" t="e">
        <f>timetable!#REF!</f>
        <v>#REF!</v>
      </c>
      <c r="F2477" s="6" t="e">
        <f>timetable!#REF!</f>
        <v>#REF!</v>
      </c>
      <c r="G2477" s="6" t="e">
        <f>timetable!#REF!</f>
        <v>#REF!</v>
      </c>
      <c r="H2477" s="6" t="e">
        <f>timetable!#REF!</f>
        <v>#REF!</v>
      </c>
      <c r="I2477" s="6" t="e">
        <f>timetable!#REF!</f>
        <v>#REF!</v>
      </c>
      <c r="M2477" s="5" t="s">
        <v>467</v>
      </c>
    </row>
    <row r="2478" spans="1:13">
      <c r="A2478" s="443" t="e">
        <f>timetable!#REF!</f>
        <v>#REF!</v>
      </c>
      <c r="B2478" s="444">
        <v>2</v>
      </c>
      <c r="C2478" s="12" t="str">
        <f t="shared" si="0"/>
        <v>10:30-12:00</v>
      </c>
      <c r="D2478" s="6" t="e">
        <f>timetable!#REF!</f>
        <v>#REF!</v>
      </c>
      <c r="E2478" s="6" t="e">
        <f>timetable!#REF!</f>
        <v>#REF!</v>
      </c>
      <c r="F2478" s="6" t="e">
        <f>timetable!#REF!</f>
        <v>#REF!</v>
      </c>
      <c r="G2478" s="6" t="e">
        <f>timetable!#REF!</f>
        <v>#REF!</v>
      </c>
      <c r="H2478" s="6" t="e">
        <f>timetable!#REF!</f>
        <v>#REF!</v>
      </c>
      <c r="I2478" s="6" t="e">
        <f>timetable!#REF!</f>
        <v>#REF!</v>
      </c>
      <c r="M2478" s="5" t="s">
        <v>467</v>
      </c>
    </row>
    <row r="2479" spans="1:13">
      <c r="A2479" s="443" t="e">
        <f>timetable!#REF!</f>
        <v>#REF!</v>
      </c>
      <c r="B2479" s="444">
        <v>3</v>
      </c>
      <c r="C2479" s="12" t="str">
        <f t="shared" si="0"/>
        <v>12:50-14:20</v>
      </c>
      <c r="D2479" s="6" t="e">
        <f>timetable!#REF!</f>
        <v>#REF!</v>
      </c>
      <c r="E2479" s="6" t="e">
        <f>timetable!#REF!</f>
        <v>#REF!</v>
      </c>
      <c r="F2479" s="6" t="e">
        <f>timetable!#REF!</f>
        <v>#REF!</v>
      </c>
      <c r="G2479" s="6" t="e">
        <f>timetable!#REF!</f>
        <v>#REF!</v>
      </c>
      <c r="H2479" s="6" t="e">
        <f>timetable!#REF!</f>
        <v>#REF!</v>
      </c>
      <c r="I2479" s="6" t="e">
        <f>timetable!#REF!</f>
        <v>#REF!</v>
      </c>
      <c r="M2479" s="5" t="s">
        <v>467</v>
      </c>
    </row>
    <row r="2480" spans="1:13">
      <c r="A2480" s="443" t="e">
        <f>timetable!#REF!</f>
        <v>#REF!</v>
      </c>
      <c r="B2480" s="444">
        <v>4</v>
      </c>
      <c r="C2480" s="12" t="str">
        <f t="shared" si="0"/>
        <v>14:30-16:00</v>
      </c>
      <c r="D2480" s="6" t="e">
        <f>timetable!#REF!</f>
        <v>#REF!</v>
      </c>
      <c r="E2480" s="6" t="e">
        <f>timetable!#REF!</f>
        <v>#REF!</v>
      </c>
      <c r="F2480" s="6" t="e">
        <f>timetable!#REF!</f>
        <v>#REF!</v>
      </c>
      <c r="G2480" s="6" t="e">
        <f>timetable!#REF!</f>
        <v>#REF!</v>
      </c>
      <c r="H2480" s="6" t="e">
        <f>timetable!#REF!</f>
        <v>#REF!</v>
      </c>
      <c r="I2480" s="6" t="e">
        <f>timetable!#REF!</f>
        <v>#REF!</v>
      </c>
      <c r="M2480" s="5" t="s">
        <v>467</v>
      </c>
    </row>
    <row r="2481" spans="1:13">
      <c r="A2481" s="443" t="e">
        <f>timetable!#REF!</f>
        <v>#REF!</v>
      </c>
      <c r="B2481" s="48">
        <v>5</v>
      </c>
      <c r="C2481" s="12" t="str">
        <f t="shared" si="0"/>
        <v>16:10-17:40</v>
      </c>
      <c r="D2481" s="6" t="e">
        <f>timetable!#REF!</f>
        <v>#REF!</v>
      </c>
      <c r="E2481" s="6" t="e">
        <f>timetable!#REF!</f>
        <v>#REF!</v>
      </c>
      <c r="F2481" s="6" t="e">
        <f>timetable!#REF!</f>
        <v>#REF!</v>
      </c>
      <c r="G2481" s="6" t="e">
        <f>timetable!#REF!</f>
        <v>#REF!</v>
      </c>
      <c r="H2481" s="6" t="e">
        <f>timetable!#REF!</f>
        <v>#REF!</v>
      </c>
      <c r="I2481" s="6" t="e">
        <f>timetable!#REF!</f>
        <v>#REF!</v>
      </c>
      <c r="M2481" s="5" t="s">
        <v>467</v>
      </c>
    </row>
    <row r="2482" spans="1:13">
      <c r="A2482" s="443" t="e">
        <f>timetable!#REF!+1</f>
        <v>#REF!</v>
      </c>
      <c r="B2482" s="48">
        <v>1</v>
      </c>
      <c r="C2482" s="12" t="str">
        <f t="shared" si="0"/>
        <v>08:50-10:20</v>
      </c>
      <c r="D2482" s="6" t="e">
        <f>timetable!#REF!</f>
        <v>#REF!</v>
      </c>
      <c r="E2482" s="6" t="e">
        <f>timetable!#REF!</f>
        <v>#REF!</v>
      </c>
      <c r="F2482" s="6" t="e">
        <f>timetable!#REF!</f>
        <v>#REF!</v>
      </c>
      <c r="G2482" s="6" t="e">
        <f>timetable!#REF!</f>
        <v>#REF!</v>
      </c>
      <c r="H2482" s="6" t="e">
        <f>timetable!#REF!</f>
        <v>#REF!</v>
      </c>
      <c r="I2482" s="6" t="e">
        <f>timetable!#REF!</f>
        <v>#REF!</v>
      </c>
      <c r="M2482" s="5" t="s">
        <v>467</v>
      </c>
    </row>
    <row r="2483" spans="1:13">
      <c r="A2483" s="443" t="e">
        <f>timetable!#REF!</f>
        <v>#REF!</v>
      </c>
      <c r="B2483" s="48">
        <v>2</v>
      </c>
      <c r="C2483" s="12" t="str">
        <f t="shared" si="0"/>
        <v>10:30-12:00</v>
      </c>
      <c r="D2483" s="6" t="e">
        <f>timetable!#REF!</f>
        <v>#REF!</v>
      </c>
      <c r="E2483" s="6" t="e">
        <f>timetable!#REF!</f>
        <v>#REF!</v>
      </c>
      <c r="F2483" s="6" t="e">
        <f>timetable!#REF!</f>
        <v>#REF!</v>
      </c>
      <c r="G2483" s="6" t="e">
        <f>timetable!#REF!</f>
        <v>#REF!</v>
      </c>
      <c r="H2483" s="6" t="e">
        <f>timetable!#REF!</f>
        <v>#REF!</v>
      </c>
      <c r="I2483" s="6" t="e">
        <f>timetable!#REF!</f>
        <v>#REF!</v>
      </c>
      <c r="M2483" s="5" t="s">
        <v>467</v>
      </c>
    </row>
    <row r="2484" spans="1:13">
      <c r="A2484" s="443" t="e">
        <f>timetable!#REF!</f>
        <v>#REF!</v>
      </c>
      <c r="B2484" s="444">
        <v>3</v>
      </c>
      <c r="C2484" s="12" t="str">
        <f t="shared" si="0"/>
        <v>12:50-14:20</v>
      </c>
      <c r="D2484" s="6" t="e">
        <f>timetable!#REF!</f>
        <v>#REF!</v>
      </c>
      <c r="E2484" s="6" t="e">
        <f>timetable!#REF!</f>
        <v>#REF!</v>
      </c>
      <c r="F2484" s="6" t="e">
        <f>timetable!#REF!</f>
        <v>#REF!</v>
      </c>
      <c r="G2484" s="6" t="e">
        <f>timetable!#REF!</f>
        <v>#REF!</v>
      </c>
      <c r="H2484" s="6" t="e">
        <f>timetable!#REF!</f>
        <v>#REF!</v>
      </c>
      <c r="I2484" s="6" t="e">
        <f>timetable!#REF!</f>
        <v>#REF!</v>
      </c>
      <c r="M2484" s="5" t="s">
        <v>467</v>
      </c>
    </row>
    <row r="2485" spans="1:13">
      <c r="A2485" s="443" t="e">
        <f>timetable!#REF!</f>
        <v>#REF!</v>
      </c>
      <c r="B2485" s="444">
        <v>4</v>
      </c>
      <c r="C2485" s="12" t="str">
        <f t="shared" si="0"/>
        <v>14:30-16:00</v>
      </c>
      <c r="D2485" s="6" t="e">
        <f>timetable!#REF!</f>
        <v>#REF!</v>
      </c>
      <c r="E2485" s="6" t="e">
        <f>timetable!#REF!</f>
        <v>#REF!</v>
      </c>
      <c r="F2485" s="6" t="e">
        <f>timetable!#REF!</f>
        <v>#REF!</v>
      </c>
      <c r="G2485" s="6" t="e">
        <f>timetable!#REF!</f>
        <v>#REF!</v>
      </c>
      <c r="H2485" s="6" t="e">
        <f>timetable!#REF!</f>
        <v>#REF!</v>
      </c>
      <c r="I2485" s="6" t="e">
        <f>timetable!#REF!</f>
        <v>#REF!</v>
      </c>
      <c r="M2485" s="5" t="s">
        <v>467</v>
      </c>
    </row>
    <row r="2486" spans="1:13">
      <c r="A2486" s="443" t="e">
        <f>timetable!#REF!</f>
        <v>#REF!</v>
      </c>
      <c r="B2486" s="444">
        <v>5</v>
      </c>
      <c r="C2486" s="12" t="str">
        <f t="shared" si="0"/>
        <v>16:10-17:40</v>
      </c>
      <c r="D2486" s="6" t="e">
        <f>timetable!#REF!</f>
        <v>#REF!</v>
      </c>
      <c r="E2486" s="6" t="e">
        <f>timetable!#REF!</f>
        <v>#REF!</v>
      </c>
      <c r="F2486" s="6" t="e">
        <f>timetable!#REF!</f>
        <v>#REF!</v>
      </c>
      <c r="G2486" s="6" t="e">
        <f>timetable!#REF!</f>
        <v>#REF!</v>
      </c>
      <c r="H2486" s="6" t="e">
        <f>timetable!#REF!</f>
        <v>#REF!</v>
      </c>
      <c r="I2486" s="6" t="e">
        <f>timetable!#REF!</f>
        <v>#REF!</v>
      </c>
      <c r="M2486" s="5" t="s">
        <v>467</v>
      </c>
    </row>
    <row r="2487" spans="1:13">
      <c r="A2487" s="443" t="e">
        <f>timetable!#REF!+1</f>
        <v>#REF!</v>
      </c>
      <c r="B2487" s="48">
        <v>1</v>
      </c>
      <c r="C2487" s="12" t="str">
        <f t="shared" si="0"/>
        <v>08:50-10:20</v>
      </c>
      <c r="D2487" s="6" t="e">
        <f>timetable!#REF!</f>
        <v>#REF!</v>
      </c>
      <c r="E2487" s="6" t="e">
        <f>timetable!#REF!</f>
        <v>#REF!</v>
      </c>
      <c r="F2487" s="6" t="e">
        <f>timetable!#REF!</f>
        <v>#REF!</v>
      </c>
      <c r="G2487" s="6" t="e">
        <f>timetable!#REF!</f>
        <v>#REF!</v>
      </c>
      <c r="H2487" s="6" t="e">
        <f>timetable!#REF!</f>
        <v>#REF!</v>
      </c>
      <c r="I2487" s="6" t="e">
        <f>timetable!#REF!</f>
        <v>#REF!</v>
      </c>
      <c r="M2487" s="5" t="s">
        <v>467</v>
      </c>
    </row>
    <row r="2488" spans="1:13">
      <c r="A2488" s="443" t="e">
        <f>timetable!#REF!</f>
        <v>#REF!</v>
      </c>
      <c r="B2488" s="48">
        <v>2</v>
      </c>
      <c r="C2488" s="12" t="str">
        <f t="shared" si="0"/>
        <v>10:30-12:00</v>
      </c>
      <c r="D2488" s="6" t="e">
        <f>timetable!#REF!</f>
        <v>#REF!</v>
      </c>
      <c r="E2488" s="6" t="e">
        <f>timetable!#REF!</f>
        <v>#REF!</v>
      </c>
      <c r="F2488" s="6" t="e">
        <f>timetable!#REF!</f>
        <v>#REF!</v>
      </c>
      <c r="G2488" s="6" t="e">
        <f>timetable!#REF!</f>
        <v>#REF!</v>
      </c>
      <c r="H2488" s="6" t="e">
        <f>timetable!#REF!</f>
        <v>#REF!</v>
      </c>
      <c r="I2488" s="6" t="e">
        <f>timetable!#REF!</f>
        <v>#REF!</v>
      </c>
      <c r="M2488" s="5" t="s">
        <v>467</v>
      </c>
    </row>
    <row r="2489" spans="1:13">
      <c r="A2489" s="443" t="e">
        <f>timetable!#REF!</f>
        <v>#REF!</v>
      </c>
      <c r="B2489" s="48">
        <v>3</v>
      </c>
      <c r="C2489" s="12" t="str">
        <f t="shared" si="0"/>
        <v>12:50-14:20</v>
      </c>
      <c r="D2489" s="6" t="e">
        <f>timetable!#REF!</f>
        <v>#REF!</v>
      </c>
      <c r="E2489" s="6" t="e">
        <f>timetable!#REF!</f>
        <v>#REF!</v>
      </c>
      <c r="F2489" s="6" t="e">
        <f>timetable!#REF!</f>
        <v>#REF!</v>
      </c>
      <c r="G2489" s="6" t="e">
        <f>timetable!#REF!</f>
        <v>#REF!</v>
      </c>
      <c r="H2489" s="6" t="e">
        <f>timetable!#REF!</f>
        <v>#REF!</v>
      </c>
      <c r="I2489" s="6" t="e">
        <f>timetable!#REF!</f>
        <v>#REF!</v>
      </c>
      <c r="M2489" s="5" t="s">
        <v>467</v>
      </c>
    </row>
    <row r="2490" spans="1:13">
      <c r="A2490" s="443" t="e">
        <f>timetable!#REF!</f>
        <v>#REF!</v>
      </c>
      <c r="B2490" s="444">
        <v>4</v>
      </c>
      <c r="C2490" s="12" t="str">
        <f t="shared" si="0"/>
        <v>14:30-16:00</v>
      </c>
      <c r="D2490" s="6" t="e">
        <f>timetable!#REF!</f>
        <v>#REF!</v>
      </c>
      <c r="E2490" s="6" t="e">
        <f>timetable!#REF!</f>
        <v>#REF!</v>
      </c>
      <c r="F2490" s="6" t="e">
        <f>timetable!#REF!</f>
        <v>#REF!</v>
      </c>
      <c r="G2490" s="6" t="e">
        <f>timetable!#REF!</f>
        <v>#REF!</v>
      </c>
      <c r="H2490" s="6" t="e">
        <f>timetable!#REF!</f>
        <v>#REF!</v>
      </c>
      <c r="I2490" s="6" t="e">
        <f>timetable!#REF!</f>
        <v>#REF!</v>
      </c>
      <c r="M2490" s="5" t="s">
        <v>467</v>
      </c>
    </row>
    <row r="2491" spans="1:13">
      <c r="A2491" s="443" t="e">
        <f>timetable!#REF!</f>
        <v>#REF!</v>
      </c>
      <c r="B2491" s="444">
        <v>5</v>
      </c>
      <c r="C2491" s="12" t="str">
        <f t="shared" si="0"/>
        <v>16:10-17:40</v>
      </c>
      <c r="D2491" s="6" t="e">
        <f>timetable!#REF!</f>
        <v>#REF!</v>
      </c>
      <c r="E2491" s="6" t="e">
        <f>timetable!#REF!</f>
        <v>#REF!</v>
      </c>
      <c r="F2491" s="6" t="e">
        <f>timetable!#REF!</f>
        <v>#REF!</v>
      </c>
      <c r="G2491" s="6" t="e">
        <f>timetable!#REF!</f>
        <v>#REF!</v>
      </c>
      <c r="H2491" s="6" t="e">
        <f>timetable!#REF!</f>
        <v>#REF!</v>
      </c>
      <c r="I2491" s="6" t="e">
        <f>timetable!#REF!</f>
        <v>#REF!</v>
      </c>
      <c r="M2491" s="5" t="s">
        <v>467</v>
      </c>
    </row>
    <row r="2492" spans="1:13">
      <c r="A2492" s="443" t="e">
        <f>timetable!#REF!+1</f>
        <v>#REF!</v>
      </c>
      <c r="B2492" s="444">
        <v>1</v>
      </c>
      <c r="C2492" s="12" t="str">
        <f t="shared" si="0"/>
        <v>08:50-10:20</v>
      </c>
      <c r="D2492" s="6" t="e">
        <f>timetable!#REF!</f>
        <v>#REF!</v>
      </c>
      <c r="E2492" s="6" t="e">
        <f>timetable!#REF!</f>
        <v>#REF!</v>
      </c>
      <c r="F2492" s="6" t="e">
        <f>timetable!#REF!</f>
        <v>#REF!</v>
      </c>
      <c r="G2492" s="6" t="e">
        <f>timetable!#REF!</f>
        <v>#REF!</v>
      </c>
      <c r="H2492" s="6" t="e">
        <f>timetable!#REF!</f>
        <v>#REF!</v>
      </c>
      <c r="I2492" s="6" t="e">
        <f>timetable!#REF!</f>
        <v>#REF!</v>
      </c>
      <c r="M2492" s="5" t="s">
        <v>467</v>
      </c>
    </row>
    <row r="2493" spans="1:13">
      <c r="A2493" s="443" t="e">
        <f>timetable!#REF!</f>
        <v>#REF!</v>
      </c>
      <c r="B2493" s="48">
        <v>2</v>
      </c>
      <c r="C2493" s="12" t="str">
        <f t="shared" si="0"/>
        <v>10:30-12:00</v>
      </c>
      <c r="D2493" s="6" t="e">
        <f>timetable!#REF!</f>
        <v>#REF!</v>
      </c>
      <c r="E2493" s="6" t="e">
        <f>timetable!#REF!</f>
        <v>#REF!</v>
      </c>
      <c r="F2493" s="6" t="e">
        <f>timetable!#REF!</f>
        <v>#REF!</v>
      </c>
      <c r="G2493" s="6" t="e">
        <f>timetable!#REF!</f>
        <v>#REF!</v>
      </c>
      <c r="H2493" s="6" t="e">
        <f>timetable!#REF!</f>
        <v>#REF!</v>
      </c>
      <c r="I2493" s="6" t="e">
        <f>timetable!#REF!</f>
        <v>#REF!</v>
      </c>
      <c r="M2493" s="5" t="s">
        <v>467</v>
      </c>
    </row>
    <row r="2494" spans="1:13">
      <c r="A2494" s="443" t="e">
        <f>timetable!#REF!</f>
        <v>#REF!</v>
      </c>
      <c r="B2494" s="444">
        <v>3</v>
      </c>
      <c r="C2494" s="12" t="str">
        <f t="shared" si="0"/>
        <v>12:50-14:20</v>
      </c>
      <c r="D2494" s="6" t="e">
        <f>timetable!#REF!</f>
        <v>#REF!</v>
      </c>
      <c r="E2494" s="6" t="e">
        <f>timetable!#REF!</f>
        <v>#REF!</v>
      </c>
      <c r="F2494" s="6" t="e">
        <f>timetable!#REF!</f>
        <v>#REF!</v>
      </c>
      <c r="G2494" s="6" t="e">
        <f>timetable!#REF!</f>
        <v>#REF!</v>
      </c>
      <c r="H2494" s="6" t="e">
        <f>timetable!#REF!</f>
        <v>#REF!</v>
      </c>
      <c r="I2494" s="6" t="e">
        <f>timetable!#REF!</f>
        <v>#REF!</v>
      </c>
      <c r="M2494" s="5" t="s">
        <v>467</v>
      </c>
    </row>
    <row r="2495" spans="1:13">
      <c r="A2495" s="443" t="e">
        <f>timetable!#REF!</f>
        <v>#REF!</v>
      </c>
      <c r="B2495" s="444">
        <v>4</v>
      </c>
      <c r="C2495" s="12" t="str">
        <f t="shared" si="0"/>
        <v>14:30-16:00</v>
      </c>
      <c r="D2495" s="6" t="e">
        <f>timetable!#REF!</f>
        <v>#REF!</v>
      </c>
      <c r="E2495" s="6" t="e">
        <f>timetable!#REF!</f>
        <v>#REF!</v>
      </c>
      <c r="F2495" s="6" t="e">
        <f>timetable!#REF!</f>
        <v>#REF!</v>
      </c>
      <c r="G2495" s="6" t="e">
        <f>timetable!#REF!</f>
        <v>#REF!</v>
      </c>
      <c r="H2495" s="6" t="e">
        <f>timetable!#REF!</f>
        <v>#REF!</v>
      </c>
      <c r="I2495" s="6" t="e">
        <f>timetable!#REF!</f>
        <v>#REF!</v>
      </c>
      <c r="M2495" s="5" t="s">
        <v>467</v>
      </c>
    </row>
    <row r="2496" spans="1:13">
      <c r="A2496" s="443" t="e">
        <f>timetable!#REF!</f>
        <v>#REF!</v>
      </c>
      <c r="B2496" s="48">
        <v>5</v>
      </c>
      <c r="C2496" s="12" t="str">
        <f t="shared" si="0"/>
        <v>16:10-17:40</v>
      </c>
      <c r="D2496" s="6" t="e">
        <f>timetable!#REF!</f>
        <v>#REF!</v>
      </c>
      <c r="E2496" s="6" t="e">
        <f>timetable!#REF!</f>
        <v>#REF!</v>
      </c>
      <c r="F2496" s="6" t="e">
        <f>timetable!#REF!</f>
        <v>#REF!</v>
      </c>
      <c r="G2496" s="6" t="e">
        <f>timetable!#REF!</f>
        <v>#REF!</v>
      </c>
      <c r="H2496" s="6" t="e">
        <f>timetable!#REF!</f>
        <v>#REF!</v>
      </c>
      <c r="I2496" s="6" t="e">
        <f>timetable!#REF!</f>
        <v>#REF!</v>
      </c>
      <c r="M2496" s="5" t="s">
        <v>467</v>
      </c>
    </row>
    <row r="2497" spans="1:13">
      <c r="A2497" s="443" t="e">
        <f>timetable!#REF!+1</f>
        <v>#REF!</v>
      </c>
      <c r="B2497" s="444">
        <v>1</v>
      </c>
      <c r="C2497" s="12" t="str">
        <f t="shared" si="0"/>
        <v>08:50-10:20</v>
      </c>
      <c r="D2497" s="6" t="e">
        <f>timetable!#REF!</f>
        <v>#REF!</v>
      </c>
      <c r="E2497" s="6" t="e">
        <f>timetable!#REF!</f>
        <v>#REF!</v>
      </c>
      <c r="F2497" s="6" t="e">
        <f>timetable!#REF!</f>
        <v>#REF!</v>
      </c>
      <c r="G2497" s="6" t="e">
        <f>timetable!#REF!</f>
        <v>#REF!</v>
      </c>
      <c r="H2497" s="6" t="e">
        <f>timetable!#REF!</f>
        <v>#REF!</v>
      </c>
      <c r="I2497" s="6" t="e">
        <f>timetable!#REF!</f>
        <v>#REF!</v>
      </c>
      <c r="M2497" s="5" t="s">
        <v>467</v>
      </c>
    </row>
    <row r="2498" spans="1:13">
      <c r="A2498" s="443" t="e">
        <f>timetable!#REF!</f>
        <v>#REF!</v>
      </c>
      <c r="B2498" s="444">
        <v>2</v>
      </c>
      <c r="C2498" s="12" t="str">
        <f t="shared" si="0"/>
        <v>10:30-12:00</v>
      </c>
      <c r="D2498" s="6" t="e">
        <f>timetable!#REF!</f>
        <v>#REF!</v>
      </c>
      <c r="E2498" s="6" t="e">
        <f>timetable!#REF!</f>
        <v>#REF!</v>
      </c>
      <c r="F2498" s="6" t="e">
        <f>timetable!#REF!</f>
        <v>#REF!</v>
      </c>
      <c r="G2498" s="6" t="e">
        <f>timetable!#REF!</f>
        <v>#REF!</v>
      </c>
      <c r="H2498" s="6" t="e">
        <f>timetable!#REF!</f>
        <v>#REF!</v>
      </c>
      <c r="I2498" s="6" t="e">
        <f>timetable!#REF!</f>
        <v>#REF!</v>
      </c>
      <c r="M2498" s="5" t="s">
        <v>467</v>
      </c>
    </row>
    <row r="2499" spans="1:13">
      <c r="A2499" s="443" t="e">
        <f>timetable!#REF!</f>
        <v>#REF!</v>
      </c>
      <c r="B2499" s="48">
        <v>3</v>
      </c>
      <c r="C2499" s="12" t="str">
        <f t="shared" si="0"/>
        <v>12:50-14:20</v>
      </c>
      <c r="D2499" s="6" t="e">
        <f>timetable!#REF!</f>
        <v>#REF!</v>
      </c>
      <c r="E2499" s="6" t="e">
        <f>timetable!#REF!</f>
        <v>#REF!</v>
      </c>
      <c r="F2499" s="6" t="e">
        <f>timetable!#REF!</f>
        <v>#REF!</v>
      </c>
      <c r="G2499" s="6" t="e">
        <f>timetable!#REF!</f>
        <v>#REF!</v>
      </c>
      <c r="H2499" s="6" t="e">
        <f>timetable!#REF!</f>
        <v>#REF!</v>
      </c>
      <c r="I2499" s="6" t="e">
        <f>timetable!#REF!</f>
        <v>#REF!</v>
      </c>
      <c r="M2499" s="5" t="s">
        <v>467</v>
      </c>
    </row>
    <row r="2500" spans="1:13">
      <c r="A2500" s="443" t="e">
        <f>timetable!#REF!</f>
        <v>#REF!</v>
      </c>
      <c r="B2500" s="444">
        <v>4</v>
      </c>
      <c r="C2500" s="12" t="str">
        <f t="shared" si="0"/>
        <v>14:30-16:00</v>
      </c>
      <c r="D2500" s="6" t="e">
        <f>timetable!#REF!</f>
        <v>#REF!</v>
      </c>
      <c r="E2500" s="6" t="e">
        <f>timetable!#REF!</f>
        <v>#REF!</v>
      </c>
      <c r="F2500" s="6" t="e">
        <f>timetable!#REF!</f>
        <v>#REF!</v>
      </c>
      <c r="G2500" s="6" t="e">
        <f>timetable!#REF!</f>
        <v>#REF!</v>
      </c>
      <c r="H2500" s="6" t="e">
        <f>timetable!#REF!</f>
        <v>#REF!</v>
      </c>
      <c r="I2500" s="6" t="e">
        <f>timetable!#REF!</f>
        <v>#REF!</v>
      </c>
      <c r="M2500" s="5" t="s">
        <v>467</v>
      </c>
    </row>
    <row r="2501" spans="1:13">
      <c r="A2501" s="443" t="e">
        <f>timetable!#REF!</f>
        <v>#REF!</v>
      </c>
      <c r="B2501" s="444">
        <v>5</v>
      </c>
      <c r="C2501" s="12" t="str">
        <f t="shared" si="0"/>
        <v>16:10-17:40</v>
      </c>
      <c r="D2501" s="6" t="e">
        <f>timetable!#REF!</f>
        <v>#REF!</v>
      </c>
      <c r="E2501" s="6" t="e">
        <f>timetable!#REF!</f>
        <v>#REF!</v>
      </c>
      <c r="F2501" s="6" t="e">
        <f>timetable!#REF!</f>
        <v>#REF!</v>
      </c>
      <c r="G2501" s="6" t="e">
        <f>timetable!#REF!</f>
        <v>#REF!</v>
      </c>
      <c r="H2501" s="6" t="e">
        <f>timetable!#REF!</f>
        <v>#REF!</v>
      </c>
      <c r="I2501" s="6" t="e">
        <f>timetable!#REF!</f>
        <v>#REF!</v>
      </c>
      <c r="M2501" s="5" t="s">
        <v>467</v>
      </c>
    </row>
    <row r="2502" spans="1:13">
      <c r="A2502" s="443" t="e">
        <f>timetable!#REF!</f>
        <v>#REF!</v>
      </c>
      <c r="B2502" s="444">
        <v>1</v>
      </c>
      <c r="C2502" s="12" t="str">
        <f t="shared" si="0"/>
        <v>08:50-10:20</v>
      </c>
      <c r="D2502" s="6" t="e">
        <f>timetable!#REF!</f>
        <v>#REF!</v>
      </c>
      <c r="E2502" s="6" t="e">
        <f>timetable!#REF!</f>
        <v>#REF!</v>
      </c>
      <c r="F2502" s="6" t="e">
        <f>timetable!#REF!</f>
        <v>#REF!</v>
      </c>
      <c r="G2502" s="6" t="e">
        <f>timetable!#REF!</f>
        <v>#REF!</v>
      </c>
      <c r="H2502" s="6" t="e">
        <f>timetable!#REF!</f>
        <v>#REF!</v>
      </c>
      <c r="I2502" s="6" t="e">
        <f>timetable!#REF!</f>
        <v>#REF!</v>
      </c>
      <c r="M2502" s="5" t="s">
        <v>467</v>
      </c>
    </row>
    <row r="2503" spans="1:13">
      <c r="A2503" s="443" t="e">
        <f>timetable!#REF!</f>
        <v>#REF!</v>
      </c>
      <c r="B2503" s="444">
        <v>2</v>
      </c>
      <c r="C2503" s="12" t="str">
        <f t="shared" si="0"/>
        <v>10:30-12:00</v>
      </c>
      <c r="D2503" s="6" t="e">
        <f>timetable!#REF!</f>
        <v>#REF!</v>
      </c>
      <c r="E2503" s="6" t="e">
        <f>timetable!#REF!</f>
        <v>#REF!</v>
      </c>
      <c r="F2503" s="6" t="e">
        <f>timetable!#REF!</f>
        <v>#REF!</v>
      </c>
      <c r="G2503" s="6" t="e">
        <f>timetable!#REF!</f>
        <v>#REF!</v>
      </c>
      <c r="H2503" s="6" t="e">
        <f>timetable!#REF!</f>
        <v>#REF!</v>
      </c>
      <c r="I2503" s="6" t="e">
        <f>timetable!#REF!</f>
        <v>#REF!</v>
      </c>
      <c r="M2503" s="5" t="s">
        <v>467</v>
      </c>
    </row>
    <row r="2504" spans="1:13">
      <c r="A2504" s="443" t="e">
        <f>timetable!#REF!</f>
        <v>#REF!</v>
      </c>
      <c r="B2504" s="444">
        <v>3</v>
      </c>
      <c r="C2504" s="12" t="str">
        <f t="shared" si="0"/>
        <v>12:50-14:20</v>
      </c>
      <c r="D2504" s="6" t="e">
        <f>timetable!#REF!</f>
        <v>#REF!</v>
      </c>
      <c r="E2504" s="6" t="e">
        <f>timetable!#REF!</f>
        <v>#REF!</v>
      </c>
      <c r="F2504" s="6" t="e">
        <f>timetable!#REF!</f>
        <v>#REF!</v>
      </c>
      <c r="G2504" s="6" t="e">
        <f>timetable!#REF!</f>
        <v>#REF!</v>
      </c>
      <c r="H2504" s="6" t="e">
        <f>timetable!#REF!</f>
        <v>#REF!</v>
      </c>
      <c r="I2504" s="6" t="e">
        <f>timetable!#REF!</f>
        <v>#REF!</v>
      </c>
      <c r="M2504" s="5" t="s">
        <v>467</v>
      </c>
    </row>
    <row r="2505" spans="1:13">
      <c r="A2505" s="443" t="e">
        <f>timetable!#REF!</f>
        <v>#REF!</v>
      </c>
      <c r="B2505" s="444">
        <v>4</v>
      </c>
      <c r="C2505" s="12" t="str">
        <f t="shared" si="0"/>
        <v>14:30-16:00</v>
      </c>
      <c r="D2505" s="6" t="e">
        <f>timetable!#REF!</f>
        <v>#REF!</v>
      </c>
      <c r="E2505" s="6" t="e">
        <f>timetable!#REF!</f>
        <v>#REF!</v>
      </c>
      <c r="F2505" s="6" t="e">
        <f>timetable!#REF!</f>
        <v>#REF!</v>
      </c>
      <c r="G2505" s="6" t="e">
        <f>timetable!#REF!</f>
        <v>#REF!</v>
      </c>
      <c r="H2505" s="6" t="e">
        <f>timetable!#REF!</f>
        <v>#REF!</v>
      </c>
      <c r="I2505" s="6" t="e">
        <f>timetable!#REF!</f>
        <v>#REF!</v>
      </c>
      <c r="M2505" s="5" t="s">
        <v>467</v>
      </c>
    </row>
    <row r="2506" spans="1:13">
      <c r="A2506" s="443" t="e">
        <f>timetable!#REF!</f>
        <v>#REF!</v>
      </c>
      <c r="B2506" s="48">
        <v>5</v>
      </c>
      <c r="C2506" s="12" t="str">
        <f t="shared" si="0"/>
        <v>16:10-17:40</v>
      </c>
      <c r="D2506" s="6" t="e">
        <f>timetable!#REF!</f>
        <v>#REF!</v>
      </c>
      <c r="E2506" s="6" t="e">
        <f>timetable!#REF!</f>
        <v>#REF!</v>
      </c>
      <c r="F2506" s="6" t="e">
        <f>timetable!#REF!</f>
        <v>#REF!</v>
      </c>
      <c r="G2506" s="6" t="e">
        <f>timetable!#REF!</f>
        <v>#REF!</v>
      </c>
      <c r="H2506" s="6" t="e">
        <f>timetable!#REF!</f>
        <v>#REF!</v>
      </c>
      <c r="I2506" s="6" t="e">
        <f>timetable!#REF!</f>
        <v>#REF!</v>
      </c>
      <c r="M2506" s="5" t="s">
        <v>467</v>
      </c>
    </row>
    <row r="2507" spans="1:13">
      <c r="A2507" s="443" t="e">
        <f>timetable!#REF!+1</f>
        <v>#REF!</v>
      </c>
      <c r="B2507" s="48">
        <v>1</v>
      </c>
      <c r="C2507" s="12" t="str">
        <f t="shared" si="0"/>
        <v>08:50-10:20</v>
      </c>
      <c r="D2507" s="6" t="e">
        <f>timetable!#REF!</f>
        <v>#REF!</v>
      </c>
      <c r="E2507" s="6" t="e">
        <f>timetable!#REF!</f>
        <v>#REF!</v>
      </c>
      <c r="F2507" s="6" t="e">
        <f>timetable!#REF!</f>
        <v>#REF!</v>
      </c>
      <c r="G2507" s="6" t="e">
        <f>timetable!#REF!</f>
        <v>#REF!</v>
      </c>
      <c r="H2507" s="6" t="e">
        <f>timetable!#REF!</f>
        <v>#REF!</v>
      </c>
      <c r="I2507" s="6" t="e">
        <f>timetable!#REF!</f>
        <v>#REF!</v>
      </c>
      <c r="M2507" s="5" t="s">
        <v>467</v>
      </c>
    </row>
    <row r="2508" spans="1:13">
      <c r="A2508" s="443" t="e">
        <f>timetable!#REF!</f>
        <v>#REF!</v>
      </c>
      <c r="B2508" s="48">
        <v>2</v>
      </c>
      <c r="C2508" s="12" t="str">
        <f t="shared" si="0"/>
        <v>10:30-12:00</v>
      </c>
      <c r="D2508" s="6" t="e">
        <f>timetable!#REF!</f>
        <v>#REF!</v>
      </c>
      <c r="E2508" s="6" t="e">
        <f>timetable!#REF!</f>
        <v>#REF!</v>
      </c>
      <c r="F2508" s="6" t="e">
        <f>timetable!#REF!</f>
        <v>#REF!</v>
      </c>
      <c r="G2508" s="6" t="e">
        <f>timetable!#REF!</f>
        <v>#REF!</v>
      </c>
      <c r="H2508" s="6" t="e">
        <f>timetable!#REF!</f>
        <v>#REF!</v>
      </c>
      <c r="I2508" s="6" t="e">
        <f>timetable!#REF!</f>
        <v>#REF!</v>
      </c>
      <c r="M2508" s="5" t="s">
        <v>467</v>
      </c>
    </row>
    <row r="2509" spans="1:13">
      <c r="A2509" s="443" t="e">
        <f>timetable!#REF!</f>
        <v>#REF!</v>
      </c>
      <c r="B2509" s="444">
        <v>3</v>
      </c>
      <c r="C2509" s="12" t="str">
        <f t="shared" si="0"/>
        <v>12:50-14:20</v>
      </c>
      <c r="D2509" s="6" t="e">
        <f>timetable!#REF!</f>
        <v>#REF!</v>
      </c>
      <c r="E2509" s="6" t="e">
        <f>timetable!#REF!</f>
        <v>#REF!</v>
      </c>
      <c r="F2509" s="6" t="e">
        <f>timetable!#REF!</f>
        <v>#REF!</v>
      </c>
      <c r="G2509" s="6" t="e">
        <f>timetable!#REF!</f>
        <v>#REF!</v>
      </c>
      <c r="H2509" s="6" t="e">
        <f>timetable!#REF!</f>
        <v>#REF!</v>
      </c>
      <c r="I2509" s="6" t="e">
        <f>timetable!#REF!</f>
        <v>#REF!</v>
      </c>
      <c r="M2509" s="5" t="s">
        <v>467</v>
      </c>
    </row>
    <row r="2510" spans="1:13">
      <c r="A2510" s="443" t="e">
        <f>timetable!#REF!</f>
        <v>#REF!</v>
      </c>
      <c r="B2510" s="444">
        <v>4</v>
      </c>
      <c r="C2510" s="12" t="str">
        <f t="shared" si="0"/>
        <v>14:30-16:00</v>
      </c>
      <c r="D2510" s="6" t="e">
        <f>timetable!#REF!</f>
        <v>#REF!</v>
      </c>
      <c r="E2510" s="6" t="e">
        <f>timetable!#REF!</f>
        <v>#REF!</v>
      </c>
      <c r="F2510" s="6" t="e">
        <f>timetable!#REF!</f>
        <v>#REF!</v>
      </c>
      <c r="G2510" s="6" t="e">
        <f>timetable!#REF!</f>
        <v>#REF!</v>
      </c>
      <c r="H2510" s="6" t="e">
        <f>timetable!#REF!</f>
        <v>#REF!</v>
      </c>
      <c r="I2510" s="6" t="e">
        <f>timetable!#REF!</f>
        <v>#REF!</v>
      </c>
      <c r="M2510" s="5" t="s">
        <v>467</v>
      </c>
    </row>
    <row r="2511" spans="1:13">
      <c r="A2511" s="443" t="e">
        <f>timetable!#REF!</f>
        <v>#REF!</v>
      </c>
      <c r="B2511" s="444">
        <v>5</v>
      </c>
      <c r="C2511" s="12" t="str">
        <f t="shared" si="0"/>
        <v>16:10-17:40</v>
      </c>
      <c r="D2511" s="6" t="e">
        <f>timetable!#REF!</f>
        <v>#REF!</v>
      </c>
      <c r="E2511" s="6" t="e">
        <f>timetable!#REF!</f>
        <v>#REF!</v>
      </c>
      <c r="F2511" s="6" t="e">
        <f>timetable!#REF!</f>
        <v>#REF!</v>
      </c>
      <c r="G2511" s="6" t="e">
        <f>timetable!#REF!</f>
        <v>#REF!</v>
      </c>
      <c r="H2511" s="6" t="e">
        <f>timetable!#REF!</f>
        <v>#REF!</v>
      </c>
      <c r="I2511" s="6" t="e">
        <f>timetable!#REF!</f>
        <v>#REF!</v>
      </c>
      <c r="M2511" s="5" t="s">
        <v>467</v>
      </c>
    </row>
    <row r="2512" spans="1:13">
      <c r="A2512" s="443" t="e">
        <f>timetable!#REF!+1</f>
        <v>#REF!</v>
      </c>
      <c r="B2512" s="48">
        <v>1</v>
      </c>
      <c r="C2512" s="12" t="str">
        <f t="shared" si="0"/>
        <v>08:50-10:20</v>
      </c>
      <c r="D2512" s="6" t="e">
        <f>timetable!#REF!</f>
        <v>#REF!</v>
      </c>
      <c r="E2512" s="6" t="e">
        <f>timetable!#REF!</f>
        <v>#REF!</v>
      </c>
      <c r="F2512" s="6" t="e">
        <f>timetable!#REF!</f>
        <v>#REF!</v>
      </c>
      <c r="G2512" s="6" t="e">
        <f>timetable!#REF!</f>
        <v>#REF!</v>
      </c>
      <c r="H2512" s="6" t="e">
        <f>timetable!#REF!</f>
        <v>#REF!</v>
      </c>
      <c r="I2512" s="6" t="e">
        <f>timetable!#REF!</f>
        <v>#REF!</v>
      </c>
      <c r="M2512" s="5" t="s">
        <v>467</v>
      </c>
    </row>
    <row r="2513" spans="1:13">
      <c r="A2513" s="443" t="e">
        <f>timetable!#REF!</f>
        <v>#REF!</v>
      </c>
      <c r="B2513" s="48">
        <v>2</v>
      </c>
      <c r="C2513" s="12" t="str">
        <f t="shared" si="0"/>
        <v>10:30-12:00</v>
      </c>
      <c r="D2513" s="6" t="e">
        <f>timetable!#REF!</f>
        <v>#REF!</v>
      </c>
      <c r="E2513" s="6" t="e">
        <f>timetable!#REF!</f>
        <v>#REF!</v>
      </c>
      <c r="F2513" s="6" t="e">
        <f>timetable!#REF!</f>
        <v>#REF!</v>
      </c>
      <c r="G2513" s="6" t="e">
        <f>timetable!#REF!</f>
        <v>#REF!</v>
      </c>
      <c r="H2513" s="6" t="e">
        <f>timetable!#REF!</f>
        <v>#REF!</v>
      </c>
      <c r="I2513" s="6" t="e">
        <f>timetable!#REF!</f>
        <v>#REF!</v>
      </c>
      <c r="M2513" s="5" t="s">
        <v>467</v>
      </c>
    </row>
    <row r="2514" spans="1:13">
      <c r="A2514" s="443" t="e">
        <f>timetable!#REF!</f>
        <v>#REF!</v>
      </c>
      <c r="B2514" s="48">
        <v>3</v>
      </c>
      <c r="C2514" s="12" t="str">
        <f t="shared" si="0"/>
        <v>12:50-14:20</v>
      </c>
      <c r="D2514" s="6" t="e">
        <f>timetable!#REF!</f>
        <v>#REF!</v>
      </c>
      <c r="E2514" s="6" t="e">
        <f>timetable!#REF!</f>
        <v>#REF!</v>
      </c>
      <c r="F2514" s="6" t="e">
        <f>timetable!#REF!</f>
        <v>#REF!</v>
      </c>
      <c r="G2514" s="6" t="e">
        <f>timetable!#REF!</f>
        <v>#REF!</v>
      </c>
      <c r="H2514" s="6" t="e">
        <f>timetable!#REF!</f>
        <v>#REF!</v>
      </c>
      <c r="I2514" s="6" t="e">
        <f>timetable!#REF!</f>
        <v>#REF!</v>
      </c>
      <c r="M2514" s="5" t="s">
        <v>467</v>
      </c>
    </row>
    <row r="2515" spans="1:13">
      <c r="A2515" s="443" t="e">
        <f>timetable!#REF!</f>
        <v>#REF!</v>
      </c>
      <c r="B2515" s="444">
        <v>4</v>
      </c>
      <c r="C2515" s="12" t="str">
        <f t="shared" si="0"/>
        <v>14:30-16:00</v>
      </c>
      <c r="D2515" s="6" t="e">
        <f>timetable!#REF!</f>
        <v>#REF!</v>
      </c>
      <c r="E2515" s="6" t="e">
        <f>timetable!#REF!</f>
        <v>#REF!</v>
      </c>
      <c r="F2515" s="6" t="e">
        <f>timetable!#REF!</f>
        <v>#REF!</v>
      </c>
      <c r="G2515" s="6" t="e">
        <f>timetable!#REF!</f>
        <v>#REF!</v>
      </c>
      <c r="H2515" s="6" t="e">
        <f>timetable!#REF!</f>
        <v>#REF!</v>
      </c>
      <c r="I2515" s="6" t="e">
        <f>timetable!#REF!</f>
        <v>#REF!</v>
      </c>
      <c r="M2515" s="5" t="s">
        <v>467</v>
      </c>
    </row>
    <row r="2516" spans="1:13">
      <c r="A2516" s="443" t="e">
        <f>timetable!#REF!</f>
        <v>#REF!</v>
      </c>
      <c r="B2516" s="444">
        <v>5</v>
      </c>
      <c r="C2516" s="12" t="str">
        <f t="shared" si="0"/>
        <v>16:10-17:40</v>
      </c>
      <c r="D2516" s="6" t="e">
        <f>timetable!#REF!</f>
        <v>#REF!</v>
      </c>
      <c r="E2516" s="6" t="e">
        <f>timetable!#REF!</f>
        <v>#REF!</v>
      </c>
      <c r="F2516" s="6" t="e">
        <f>timetable!#REF!</f>
        <v>#REF!</v>
      </c>
      <c r="G2516" s="6" t="e">
        <f>timetable!#REF!</f>
        <v>#REF!</v>
      </c>
      <c r="H2516" s="6" t="e">
        <f>timetable!#REF!</f>
        <v>#REF!</v>
      </c>
      <c r="I2516" s="6" t="e">
        <f>timetable!#REF!</f>
        <v>#REF!</v>
      </c>
      <c r="M2516" s="5" t="s">
        <v>467</v>
      </c>
    </row>
    <row r="2517" spans="1:13">
      <c r="A2517" s="443" t="e">
        <f>timetable!#REF!+1</f>
        <v>#REF!</v>
      </c>
      <c r="B2517" s="444">
        <v>1</v>
      </c>
      <c r="C2517" s="12" t="str">
        <f t="shared" si="0"/>
        <v>08:50-10:20</v>
      </c>
      <c r="D2517" s="6" t="e">
        <f>timetable!#REF!</f>
        <v>#REF!</v>
      </c>
      <c r="E2517" s="6" t="e">
        <f>timetable!#REF!</f>
        <v>#REF!</v>
      </c>
      <c r="F2517" s="6" t="e">
        <f>timetable!#REF!</f>
        <v>#REF!</v>
      </c>
      <c r="G2517" s="6" t="e">
        <f>timetable!#REF!</f>
        <v>#REF!</v>
      </c>
      <c r="H2517" s="6" t="e">
        <f>timetable!#REF!</f>
        <v>#REF!</v>
      </c>
      <c r="I2517" s="6" t="e">
        <f>timetable!#REF!</f>
        <v>#REF!</v>
      </c>
      <c r="M2517" s="5" t="s">
        <v>467</v>
      </c>
    </row>
    <row r="2518" spans="1:13">
      <c r="A2518" s="443" t="e">
        <f>timetable!#REF!</f>
        <v>#REF!</v>
      </c>
      <c r="B2518" s="48">
        <v>2</v>
      </c>
      <c r="C2518" s="12" t="str">
        <f t="shared" si="0"/>
        <v>10:30-12:00</v>
      </c>
      <c r="D2518" s="6" t="e">
        <f>timetable!#REF!</f>
        <v>#REF!</v>
      </c>
      <c r="E2518" s="6" t="e">
        <f>timetable!#REF!</f>
        <v>#REF!</v>
      </c>
      <c r="F2518" s="6" t="e">
        <f>timetable!#REF!</f>
        <v>#REF!</v>
      </c>
      <c r="G2518" s="6" t="e">
        <f>timetable!#REF!</f>
        <v>#REF!</v>
      </c>
      <c r="H2518" s="6" t="e">
        <f>timetable!#REF!</f>
        <v>#REF!</v>
      </c>
      <c r="I2518" s="6" t="e">
        <f>timetable!#REF!</f>
        <v>#REF!</v>
      </c>
      <c r="M2518" s="5" t="s">
        <v>467</v>
      </c>
    </row>
    <row r="2519" spans="1:13">
      <c r="A2519" s="443" t="e">
        <f>timetable!#REF!</f>
        <v>#REF!</v>
      </c>
      <c r="B2519" s="444">
        <v>3</v>
      </c>
      <c r="C2519" s="12" t="str">
        <f t="shared" si="0"/>
        <v>12:50-14:20</v>
      </c>
      <c r="D2519" s="6" t="e">
        <f>timetable!#REF!</f>
        <v>#REF!</v>
      </c>
      <c r="E2519" s="6" t="e">
        <f>timetable!#REF!</f>
        <v>#REF!</v>
      </c>
      <c r="F2519" s="6" t="e">
        <f>timetable!#REF!</f>
        <v>#REF!</v>
      </c>
      <c r="G2519" s="6" t="e">
        <f>timetable!#REF!</f>
        <v>#REF!</v>
      </c>
      <c r="H2519" s="6" t="e">
        <f>timetable!#REF!</f>
        <v>#REF!</v>
      </c>
      <c r="I2519" s="6" t="e">
        <f>timetable!#REF!</f>
        <v>#REF!</v>
      </c>
      <c r="M2519" s="5" t="s">
        <v>467</v>
      </c>
    </row>
    <row r="2520" spans="1:13">
      <c r="A2520" s="443" t="e">
        <f>timetable!#REF!</f>
        <v>#REF!</v>
      </c>
      <c r="B2520" s="444">
        <v>4</v>
      </c>
      <c r="C2520" s="12" t="str">
        <f t="shared" si="0"/>
        <v>14:30-16:00</v>
      </c>
      <c r="D2520" s="6" t="e">
        <f>timetable!#REF!</f>
        <v>#REF!</v>
      </c>
      <c r="E2520" s="6" t="e">
        <f>timetable!#REF!</f>
        <v>#REF!</v>
      </c>
      <c r="F2520" s="6" t="e">
        <f>timetable!#REF!</f>
        <v>#REF!</v>
      </c>
      <c r="G2520" s="6" t="e">
        <f>timetable!#REF!</f>
        <v>#REF!</v>
      </c>
      <c r="H2520" s="6" t="e">
        <f>timetable!#REF!</f>
        <v>#REF!</v>
      </c>
      <c r="I2520" s="6" t="e">
        <f>timetable!#REF!</f>
        <v>#REF!</v>
      </c>
      <c r="M2520" s="5" t="s">
        <v>467</v>
      </c>
    </row>
    <row r="2521" spans="1:13">
      <c r="A2521" s="443" t="e">
        <f>timetable!#REF!</f>
        <v>#REF!</v>
      </c>
      <c r="B2521" s="48">
        <v>5</v>
      </c>
      <c r="C2521" s="12" t="str">
        <f t="shared" si="0"/>
        <v>16:10-17:40</v>
      </c>
      <c r="D2521" s="6" t="e">
        <f>timetable!#REF!</f>
        <v>#REF!</v>
      </c>
      <c r="E2521" s="6" t="e">
        <f>timetable!#REF!</f>
        <v>#REF!</v>
      </c>
      <c r="F2521" s="6" t="e">
        <f>timetable!#REF!</f>
        <v>#REF!</v>
      </c>
      <c r="G2521" s="6" t="e">
        <f>timetable!#REF!</f>
        <v>#REF!</v>
      </c>
      <c r="H2521" s="6" t="e">
        <f>timetable!#REF!</f>
        <v>#REF!</v>
      </c>
      <c r="I2521" s="6" t="e">
        <f>timetable!#REF!</f>
        <v>#REF!</v>
      </c>
      <c r="M2521" s="5" t="s">
        <v>467</v>
      </c>
    </row>
    <row r="2522" spans="1:13">
      <c r="A2522" s="443" t="e">
        <f>timetable!#REF!+1</f>
        <v>#REF!</v>
      </c>
      <c r="B2522" s="444">
        <v>1</v>
      </c>
      <c r="C2522" s="12" t="str">
        <f t="shared" si="0"/>
        <v>08:50-10:20</v>
      </c>
      <c r="D2522" s="6" t="e">
        <f>timetable!#REF!</f>
        <v>#REF!</v>
      </c>
      <c r="E2522" s="6" t="e">
        <f>timetable!#REF!</f>
        <v>#REF!</v>
      </c>
      <c r="F2522" s="6" t="e">
        <f>timetable!#REF!</f>
        <v>#REF!</v>
      </c>
      <c r="G2522" s="6" t="e">
        <f>timetable!#REF!</f>
        <v>#REF!</v>
      </c>
      <c r="H2522" s="6" t="e">
        <f>timetable!#REF!</f>
        <v>#REF!</v>
      </c>
      <c r="I2522" s="6" t="e">
        <f>timetable!#REF!</f>
        <v>#REF!</v>
      </c>
      <c r="M2522" s="5" t="s">
        <v>467</v>
      </c>
    </row>
    <row r="2523" spans="1:13">
      <c r="A2523" s="443" t="e">
        <f>timetable!#REF!</f>
        <v>#REF!</v>
      </c>
      <c r="B2523" s="444">
        <v>2</v>
      </c>
      <c r="C2523" s="12" t="str">
        <f t="shared" si="0"/>
        <v>10:30-12:00</v>
      </c>
      <c r="D2523" s="6" t="e">
        <f>timetable!#REF!</f>
        <v>#REF!</v>
      </c>
      <c r="E2523" s="6" t="e">
        <f>timetable!#REF!</f>
        <v>#REF!</v>
      </c>
      <c r="F2523" s="6" t="e">
        <f>timetable!#REF!</f>
        <v>#REF!</v>
      </c>
      <c r="G2523" s="6" t="e">
        <f>timetable!#REF!</f>
        <v>#REF!</v>
      </c>
      <c r="H2523" s="6" t="e">
        <f>timetable!#REF!</f>
        <v>#REF!</v>
      </c>
      <c r="I2523" s="6" t="e">
        <f>timetable!#REF!</f>
        <v>#REF!</v>
      </c>
      <c r="M2523" s="5" t="s">
        <v>467</v>
      </c>
    </row>
    <row r="2524" spans="1:13">
      <c r="A2524" s="443" t="e">
        <f>timetable!#REF!</f>
        <v>#REF!</v>
      </c>
      <c r="B2524" s="48">
        <v>3</v>
      </c>
      <c r="C2524" s="12" t="str">
        <f t="shared" si="0"/>
        <v>12:50-14:20</v>
      </c>
      <c r="D2524" s="6" t="e">
        <f>timetable!#REF!</f>
        <v>#REF!</v>
      </c>
      <c r="E2524" s="6" t="e">
        <f>timetable!#REF!</f>
        <v>#REF!</v>
      </c>
      <c r="F2524" s="6" t="e">
        <f>timetable!#REF!</f>
        <v>#REF!</v>
      </c>
      <c r="G2524" s="6" t="e">
        <f>timetable!#REF!</f>
        <v>#REF!</v>
      </c>
      <c r="H2524" s="6" t="e">
        <f>timetable!#REF!</f>
        <v>#REF!</v>
      </c>
      <c r="I2524" s="6" t="e">
        <f>timetable!#REF!</f>
        <v>#REF!</v>
      </c>
      <c r="M2524" s="5" t="s">
        <v>467</v>
      </c>
    </row>
    <row r="2525" spans="1:13">
      <c r="A2525" s="443" t="e">
        <f>timetable!#REF!</f>
        <v>#REF!</v>
      </c>
      <c r="B2525" s="444">
        <v>4</v>
      </c>
      <c r="C2525" s="12" t="str">
        <f t="shared" si="0"/>
        <v>14:30-16:00</v>
      </c>
      <c r="D2525" s="6" t="e">
        <f>timetable!#REF!</f>
        <v>#REF!</v>
      </c>
      <c r="E2525" s="6" t="e">
        <f>timetable!#REF!</f>
        <v>#REF!</v>
      </c>
      <c r="F2525" s="6" t="e">
        <f>timetable!#REF!</f>
        <v>#REF!</v>
      </c>
      <c r="G2525" s="6" t="e">
        <f>timetable!#REF!</f>
        <v>#REF!</v>
      </c>
      <c r="H2525" s="6" t="e">
        <f>timetable!#REF!</f>
        <v>#REF!</v>
      </c>
      <c r="I2525" s="6" t="e">
        <f>timetable!#REF!</f>
        <v>#REF!</v>
      </c>
      <c r="M2525" s="5" t="s">
        <v>467</v>
      </c>
    </row>
    <row r="2526" spans="1:13">
      <c r="A2526" s="443" t="e">
        <f>timetable!#REF!</f>
        <v>#REF!</v>
      </c>
      <c r="B2526" s="444">
        <v>5</v>
      </c>
      <c r="C2526" s="12" t="str">
        <f t="shared" si="0"/>
        <v>16:10-17:40</v>
      </c>
      <c r="D2526" s="6" t="e">
        <f>timetable!#REF!</f>
        <v>#REF!</v>
      </c>
      <c r="E2526" s="6" t="e">
        <f>timetable!#REF!</f>
        <v>#REF!</v>
      </c>
      <c r="F2526" s="6" t="e">
        <f>timetable!#REF!</f>
        <v>#REF!</v>
      </c>
      <c r="G2526" s="6" t="e">
        <f>timetable!#REF!</f>
        <v>#REF!</v>
      </c>
      <c r="H2526" s="6" t="e">
        <f>timetable!#REF!</f>
        <v>#REF!</v>
      </c>
      <c r="I2526" s="6" t="e">
        <f>timetable!#REF!</f>
        <v>#REF!</v>
      </c>
      <c r="M2526" s="5" t="s">
        <v>467</v>
      </c>
    </row>
    <row r="2527" spans="1:13">
      <c r="A2527" s="443" t="e">
        <f>timetable!#REF!</f>
        <v>#REF!</v>
      </c>
      <c r="B2527" s="444">
        <v>1</v>
      </c>
      <c r="C2527" s="12" t="str">
        <f t="shared" si="0"/>
        <v>08:50-10:20</v>
      </c>
      <c r="D2527" s="6" t="e">
        <f>timetable!#REF!</f>
        <v>#REF!</v>
      </c>
      <c r="E2527" s="6" t="e">
        <f>timetable!#REF!</f>
        <v>#REF!</v>
      </c>
      <c r="F2527" s="6" t="e">
        <f>timetable!#REF!</f>
        <v>#REF!</v>
      </c>
      <c r="G2527" s="6" t="e">
        <f>timetable!#REF!</f>
        <v>#REF!</v>
      </c>
      <c r="H2527" s="6" t="e">
        <f>timetable!#REF!</f>
        <v>#REF!</v>
      </c>
      <c r="I2527" s="6" t="e">
        <f>timetable!#REF!</f>
        <v>#REF!</v>
      </c>
      <c r="M2527" s="5" t="s">
        <v>467</v>
      </c>
    </row>
    <row r="2528" spans="1:13">
      <c r="A2528" s="443" t="e">
        <f>timetable!#REF!</f>
        <v>#REF!</v>
      </c>
      <c r="B2528" s="444">
        <v>2</v>
      </c>
      <c r="C2528" s="12" t="str">
        <f t="shared" si="0"/>
        <v>10:30-12:00</v>
      </c>
      <c r="D2528" s="6" t="e">
        <f>timetable!#REF!</f>
        <v>#REF!</v>
      </c>
      <c r="E2528" s="6" t="e">
        <f>timetable!#REF!</f>
        <v>#REF!</v>
      </c>
      <c r="F2528" s="6" t="e">
        <f>timetable!#REF!</f>
        <v>#REF!</v>
      </c>
      <c r="G2528" s="6" t="e">
        <f>timetable!#REF!</f>
        <v>#REF!</v>
      </c>
      <c r="H2528" s="6" t="e">
        <f>timetable!#REF!</f>
        <v>#REF!</v>
      </c>
      <c r="I2528" s="6" t="e">
        <f>timetable!#REF!</f>
        <v>#REF!</v>
      </c>
      <c r="M2528" s="5" t="s">
        <v>467</v>
      </c>
    </row>
    <row r="2529" spans="1:13">
      <c r="A2529" s="443" t="e">
        <f>timetable!#REF!</f>
        <v>#REF!</v>
      </c>
      <c r="B2529" s="444">
        <v>3</v>
      </c>
      <c r="C2529" s="12" t="str">
        <f t="shared" si="0"/>
        <v>12:50-14:20</v>
      </c>
      <c r="D2529" s="6" t="e">
        <f>timetable!#REF!</f>
        <v>#REF!</v>
      </c>
      <c r="E2529" s="6" t="e">
        <f>timetable!#REF!</f>
        <v>#REF!</v>
      </c>
      <c r="F2529" s="6" t="e">
        <f>timetable!#REF!</f>
        <v>#REF!</v>
      </c>
      <c r="G2529" s="6" t="e">
        <f>timetable!#REF!</f>
        <v>#REF!</v>
      </c>
      <c r="H2529" s="6" t="e">
        <f>timetable!#REF!</f>
        <v>#REF!</v>
      </c>
      <c r="I2529" s="6" t="e">
        <f>timetable!#REF!</f>
        <v>#REF!</v>
      </c>
      <c r="M2529" s="5" t="s">
        <v>467</v>
      </c>
    </row>
    <row r="2530" spans="1:13">
      <c r="A2530" s="443" t="e">
        <f>timetable!#REF!</f>
        <v>#REF!</v>
      </c>
      <c r="B2530" s="444">
        <v>4</v>
      </c>
      <c r="C2530" s="12" t="str">
        <f t="shared" si="0"/>
        <v>14:30-16:00</v>
      </c>
      <c r="D2530" s="6" t="e">
        <f>timetable!#REF!</f>
        <v>#REF!</v>
      </c>
      <c r="E2530" s="6" t="e">
        <f>timetable!#REF!</f>
        <v>#REF!</v>
      </c>
      <c r="F2530" s="6" t="e">
        <f>timetable!#REF!</f>
        <v>#REF!</v>
      </c>
      <c r="G2530" s="6" t="e">
        <f>timetable!#REF!</f>
        <v>#REF!</v>
      </c>
      <c r="H2530" s="6" t="e">
        <f>timetable!#REF!</f>
        <v>#REF!</v>
      </c>
      <c r="I2530" s="6" t="e">
        <f>timetable!#REF!</f>
        <v>#REF!</v>
      </c>
      <c r="M2530" s="5" t="s">
        <v>467</v>
      </c>
    </row>
    <row r="2531" spans="1:13">
      <c r="A2531" s="443" t="e">
        <f>timetable!#REF!</f>
        <v>#REF!</v>
      </c>
      <c r="B2531" s="48">
        <v>5</v>
      </c>
      <c r="C2531" s="12" t="str">
        <f t="shared" si="0"/>
        <v>16:10-17:40</v>
      </c>
      <c r="D2531" s="6" t="e">
        <f>timetable!#REF!</f>
        <v>#REF!</v>
      </c>
      <c r="E2531" s="6" t="e">
        <f>timetable!#REF!</f>
        <v>#REF!</v>
      </c>
      <c r="F2531" s="6" t="e">
        <f>timetable!#REF!</f>
        <v>#REF!</v>
      </c>
      <c r="G2531" s="6" t="e">
        <f>timetable!#REF!</f>
        <v>#REF!</v>
      </c>
      <c r="H2531" s="6" t="e">
        <f>timetable!#REF!</f>
        <v>#REF!</v>
      </c>
      <c r="I2531" s="6" t="e">
        <f>timetable!#REF!</f>
        <v>#REF!</v>
      </c>
      <c r="M2531" s="5" t="s">
        <v>467</v>
      </c>
    </row>
    <row r="2532" spans="1:13">
      <c r="A2532" s="443" t="e">
        <f>timetable!#REF!+1</f>
        <v>#REF!</v>
      </c>
      <c r="B2532" s="48">
        <v>1</v>
      </c>
      <c r="C2532" s="12" t="str">
        <f t="shared" si="0"/>
        <v>08:50-10:20</v>
      </c>
      <c r="D2532" s="6" t="e">
        <f>timetable!#REF!</f>
        <v>#REF!</v>
      </c>
      <c r="E2532" s="6" t="e">
        <f>timetable!#REF!</f>
        <v>#REF!</v>
      </c>
      <c r="F2532" s="6" t="e">
        <f>timetable!#REF!</f>
        <v>#REF!</v>
      </c>
      <c r="G2532" s="6" t="e">
        <f>timetable!#REF!</f>
        <v>#REF!</v>
      </c>
      <c r="H2532" s="6" t="e">
        <f>timetable!#REF!</f>
        <v>#REF!</v>
      </c>
      <c r="I2532" s="6" t="e">
        <f>timetable!#REF!</f>
        <v>#REF!</v>
      </c>
      <c r="M2532" s="5" t="s">
        <v>467</v>
      </c>
    </row>
    <row r="2533" spans="1:13">
      <c r="A2533" s="443" t="e">
        <f>timetable!#REF!</f>
        <v>#REF!</v>
      </c>
      <c r="B2533" s="48">
        <v>2</v>
      </c>
      <c r="C2533" s="12" t="str">
        <f t="shared" si="0"/>
        <v>10:30-12:00</v>
      </c>
      <c r="D2533" s="6" t="e">
        <f>timetable!#REF!</f>
        <v>#REF!</v>
      </c>
      <c r="E2533" s="6" t="e">
        <f>timetable!#REF!</f>
        <v>#REF!</v>
      </c>
      <c r="F2533" s="6" t="e">
        <f>timetable!#REF!</f>
        <v>#REF!</v>
      </c>
      <c r="G2533" s="6" t="e">
        <f>timetable!#REF!</f>
        <v>#REF!</v>
      </c>
      <c r="H2533" s="6" t="e">
        <f>timetable!#REF!</f>
        <v>#REF!</v>
      </c>
      <c r="I2533" s="6" t="e">
        <f>timetable!#REF!</f>
        <v>#REF!</v>
      </c>
      <c r="M2533" s="5" t="s">
        <v>467</v>
      </c>
    </row>
    <row r="2534" spans="1:13">
      <c r="A2534" s="443" t="e">
        <f>timetable!#REF!</f>
        <v>#REF!</v>
      </c>
      <c r="B2534" s="444">
        <v>3</v>
      </c>
      <c r="C2534" s="12" t="str">
        <f t="shared" si="0"/>
        <v>12:50-14:20</v>
      </c>
      <c r="D2534" s="6" t="e">
        <f>timetable!#REF!</f>
        <v>#REF!</v>
      </c>
      <c r="E2534" s="6" t="e">
        <f>timetable!#REF!</f>
        <v>#REF!</v>
      </c>
      <c r="F2534" s="6" t="e">
        <f>timetable!#REF!</f>
        <v>#REF!</v>
      </c>
      <c r="G2534" s="6" t="e">
        <f>timetable!#REF!</f>
        <v>#REF!</v>
      </c>
      <c r="H2534" s="6" t="e">
        <f>timetable!#REF!</f>
        <v>#REF!</v>
      </c>
      <c r="I2534" s="6" t="e">
        <f>timetable!#REF!</f>
        <v>#REF!</v>
      </c>
      <c r="M2534" s="5" t="s">
        <v>467</v>
      </c>
    </row>
    <row r="2535" spans="1:13">
      <c r="A2535" s="443" t="e">
        <f>timetable!#REF!</f>
        <v>#REF!</v>
      </c>
      <c r="B2535" s="444">
        <v>4</v>
      </c>
      <c r="C2535" s="12" t="str">
        <f t="shared" si="0"/>
        <v>14:30-16:00</v>
      </c>
      <c r="D2535" s="6" t="e">
        <f>timetable!#REF!</f>
        <v>#REF!</v>
      </c>
      <c r="E2535" s="6" t="e">
        <f>timetable!#REF!</f>
        <v>#REF!</v>
      </c>
      <c r="F2535" s="6" t="e">
        <f>timetable!#REF!</f>
        <v>#REF!</v>
      </c>
      <c r="G2535" s="6" t="e">
        <f>timetable!#REF!</f>
        <v>#REF!</v>
      </c>
      <c r="H2535" s="6" t="e">
        <f>timetable!#REF!</f>
        <v>#REF!</v>
      </c>
      <c r="I2535" s="6" t="e">
        <f>timetable!#REF!</f>
        <v>#REF!</v>
      </c>
      <c r="M2535" s="5" t="s">
        <v>467</v>
      </c>
    </row>
    <row r="2536" spans="1:13">
      <c r="A2536" s="443" t="e">
        <f>timetable!#REF!</f>
        <v>#REF!</v>
      </c>
      <c r="B2536" s="444">
        <v>5</v>
      </c>
      <c r="C2536" s="12" t="str">
        <f t="shared" si="0"/>
        <v>16:10-17:40</v>
      </c>
      <c r="D2536" s="6" t="e">
        <f>timetable!#REF!</f>
        <v>#REF!</v>
      </c>
      <c r="E2536" s="6" t="e">
        <f>timetable!#REF!</f>
        <v>#REF!</v>
      </c>
      <c r="F2536" s="6" t="e">
        <f>timetable!#REF!</f>
        <v>#REF!</v>
      </c>
      <c r="G2536" s="6" t="e">
        <f>timetable!#REF!</f>
        <v>#REF!</v>
      </c>
      <c r="H2536" s="6" t="e">
        <f>timetable!#REF!</f>
        <v>#REF!</v>
      </c>
      <c r="I2536" s="6" t="e">
        <f>timetable!#REF!</f>
        <v>#REF!</v>
      </c>
      <c r="M2536" s="5" t="s">
        <v>467</v>
      </c>
    </row>
    <row r="2537" spans="1:13">
      <c r="A2537" s="443" t="e">
        <f>timetable!#REF!+1</f>
        <v>#REF!</v>
      </c>
      <c r="B2537" s="48">
        <v>1</v>
      </c>
      <c r="C2537" s="12" t="str">
        <f t="shared" si="0"/>
        <v>08:50-10:20</v>
      </c>
      <c r="D2537" s="6" t="e">
        <f>timetable!#REF!</f>
        <v>#REF!</v>
      </c>
      <c r="E2537" s="6" t="e">
        <f>timetable!#REF!</f>
        <v>#REF!</v>
      </c>
      <c r="F2537" s="6" t="e">
        <f>timetable!#REF!</f>
        <v>#REF!</v>
      </c>
      <c r="G2537" s="6" t="e">
        <f>timetable!#REF!</f>
        <v>#REF!</v>
      </c>
      <c r="H2537" s="6" t="e">
        <f>timetable!#REF!</f>
        <v>#REF!</v>
      </c>
      <c r="I2537" s="6" t="e">
        <f>timetable!#REF!</f>
        <v>#REF!</v>
      </c>
      <c r="M2537" s="5" t="s">
        <v>467</v>
      </c>
    </row>
    <row r="2538" spans="1:13">
      <c r="A2538" s="443" t="e">
        <f>timetable!#REF!</f>
        <v>#REF!</v>
      </c>
      <c r="B2538" s="48">
        <v>2</v>
      </c>
      <c r="C2538" s="12" t="str">
        <f t="shared" si="0"/>
        <v>10:30-12:00</v>
      </c>
      <c r="D2538" s="6" t="e">
        <f>timetable!#REF!</f>
        <v>#REF!</v>
      </c>
      <c r="E2538" s="6" t="e">
        <f>timetable!#REF!</f>
        <v>#REF!</v>
      </c>
      <c r="F2538" s="6" t="e">
        <f>timetable!#REF!</f>
        <v>#REF!</v>
      </c>
      <c r="G2538" s="6" t="e">
        <f>timetable!#REF!</f>
        <v>#REF!</v>
      </c>
      <c r="H2538" s="6" t="e">
        <f>timetable!#REF!</f>
        <v>#REF!</v>
      </c>
      <c r="I2538" s="6" t="e">
        <f>timetable!#REF!</f>
        <v>#REF!</v>
      </c>
      <c r="M2538" s="5" t="s">
        <v>467</v>
      </c>
    </row>
    <row r="2539" spans="1:13">
      <c r="A2539" s="443" t="e">
        <f>timetable!#REF!</f>
        <v>#REF!</v>
      </c>
      <c r="B2539" s="48">
        <v>3</v>
      </c>
      <c r="C2539" s="12" t="str">
        <f t="shared" si="0"/>
        <v>12:50-14:20</v>
      </c>
      <c r="D2539" s="6" t="e">
        <f>timetable!#REF!</f>
        <v>#REF!</v>
      </c>
      <c r="E2539" s="6" t="e">
        <f>timetable!#REF!</f>
        <v>#REF!</v>
      </c>
      <c r="F2539" s="6" t="e">
        <f>timetable!#REF!</f>
        <v>#REF!</v>
      </c>
      <c r="G2539" s="6" t="e">
        <f>timetable!#REF!</f>
        <v>#REF!</v>
      </c>
      <c r="H2539" s="6" t="e">
        <f>timetable!#REF!</f>
        <v>#REF!</v>
      </c>
      <c r="I2539" s="6" t="e">
        <f>timetable!#REF!</f>
        <v>#REF!</v>
      </c>
      <c r="M2539" s="5" t="s">
        <v>467</v>
      </c>
    </row>
    <row r="2540" spans="1:13">
      <c r="A2540" s="443" t="e">
        <f>timetable!#REF!</f>
        <v>#REF!</v>
      </c>
      <c r="B2540" s="444">
        <v>4</v>
      </c>
      <c r="C2540" s="12" t="str">
        <f t="shared" si="0"/>
        <v>14:30-16:00</v>
      </c>
      <c r="D2540" s="6" t="e">
        <f>timetable!#REF!</f>
        <v>#REF!</v>
      </c>
      <c r="E2540" s="6" t="e">
        <f>timetable!#REF!</f>
        <v>#REF!</v>
      </c>
      <c r="F2540" s="6" t="e">
        <f>timetable!#REF!</f>
        <v>#REF!</v>
      </c>
      <c r="G2540" s="6" t="e">
        <f>timetable!#REF!</f>
        <v>#REF!</v>
      </c>
      <c r="H2540" s="6" t="e">
        <f>timetable!#REF!</f>
        <v>#REF!</v>
      </c>
      <c r="I2540" s="6" t="e">
        <f>timetable!#REF!</f>
        <v>#REF!</v>
      </c>
      <c r="M2540" s="5" t="s">
        <v>467</v>
      </c>
    </row>
    <row r="2541" spans="1:13">
      <c r="A2541" s="443" t="e">
        <f>timetable!#REF!</f>
        <v>#REF!</v>
      </c>
      <c r="B2541" s="444">
        <v>5</v>
      </c>
      <c r="C2541" s="12" t="str">
        <f t="shared" si="0"/>
        <v>16:10-17:40</v>
      </c>
      <c r="D2541" s="6" t="e">
        <f>timetable!#REF!</f>
        <v>#REF!</v>
      </c>
      <c r="E2541" s="6" t="e">
        <f>timetable!#REF!</f>
        <v>#REF!</v>
      </c>
      <c r="F2541" s="6" t="e">
        <f>timetable!#REF!</f>
        <v>#REF!</v>
      </c>
      <c r="G2541" s="6" t="e">
        <f>timetable!#REF!</f>
        <v>#REF!</v>
      </c>
      <c r="H2541" s="6" t="e">
        <f>timetable!#REF!</f>
        <v>#REF!</v>
      </c>
      <c r="I2541" s="6" t="e">
        <f>timetable!#REF!</f>
        <v>#REF!</v>
      </c>
      <c r="M2541" s="5" t="s">
        <v>467</v>
      </c>
    </row>
    <row r="2542" spans="1:13">
      <c r="A2542" s="443" t="e">
        <f>timetable!#REF!+1</f>
        <v>#REF!</v>
      </c>
      <c r="B2542" s="444">
        <v>1</v>
      </c>
      <c r="C2542" s="12" t="str">
        <f t="shared" si="0"/>
        <v>08:50-10:20</v>
      </c>
      <c r="D2542" s="6" t="e">
        <f>timetable!#REF!</f>
        <v>#REF!</v>
      </c>
      <c r="E2542" s="6" t="e">
        <f>timetable!#REF!</f>
        <v>#REF!</v>
      </c>
      <c r="F2542" s="6" t="e">
        <f>timetable!#REF!</f>
        <v>#REF!</v>
      </c>
      <c r="G2542" s="6" t="e">
        <f>timetable!#REF!</f>
        <v>#REF!</v>
      </c>
      <c r="H2542" s="6" t="e">
        <f>timetable!#REF!</f>
        <v>#REF!</v>
      </c>
      <c r="I2542" s="6" t="e">
        <f>timetable!#REF!</f>
        <v>#REF!</v>
      </c>
      <c r="M2542" s="5" t="s">
        <v>467</v>
      </c>
    </row>
    <row r="2543" spans="1:13">
      <c r="A2543" s="443" t="e">
        <f>timetable!#REF!</f>
        <v>#REF!</v>
      </c>
      <c r="B2543" s="48">
        <v>2</v>
      </c>
      <c r="C2543" s="12" t="str">
        <f t="shared" si="0"/>
        <v>10:30-12:00</v>
      </c>
      <c r="D2543" s="6" t="e">
        <f>timetable!#REF!</f>
        <v>#REF!</v>
      </c>
      <c r="E2543" s="6" t="e">
        <f>timetable!#REF!</f>
        <v>#REF!</v>
      </c>
      <c r="F2543" s="6" t="e">
        <f>timetable!#REF!</f>
        <v>#REF!</v>
      </c>
      <c r="G2543" s="6" t="e">
        <f>timetable!#REF!</f>
        <v>#REF!</v>
      </c>
      <c r="H2543" s="6" t="e">
        <f>timetable!#REF!</f>
        <v>#REF!</v>
      </c>
      <c r="I2543" s="6" t="e">
        <f>timetable!#REF!</f>
        <v>#REF!</v>
      </c>
      <c r="M2543" s="5" t="s">
        <v>467</v>
      </c>
    </row>
    <row r="2544" spans="1:13">
      <c r="A2544" s="443" t="e">
        <f>timetable!#REF!</f>
        <v>#REF!</v>
      </c>
      <c r="B2544" s="444">
        <v>3</v>
      </c>
      <c r="C2544" s="12" t="str">
        <f t="shared" si="0"/>
        <v>12:50-14:20</v>
      </c>
      <c r="D2544" s="6" t="e">
        <f>timetable!#REF!</f>
        <v>#REF!</v>
      </c>
      <c r="E2544" s="6" t="e">
        <f>timetable!#REF!</f>
        <v>#REF!</v>
      </c>
      <c r="F2544" s="6" t="e">
        <f>timetable!#REF!</f>
        <v>#REF!</v>
      </c>
      <c r="G2544" s="6" t="e">
        <f>timetable!#REF!</f>
        <v>#REF!</v>
      </c>
      <c r="H2544" s="6" t="e">
        <f>timetable!#REF!</f>
        <v>#REF!</v>
      </c>
      <c r="I2544" s="6" t="e">
        <f>timetable!#REF!</f>
        <v>#REF!</v>
      </c>
      <c r="M2544" s="5" t="s">
        <v>467</v>
      </c>
    </row>
    <row r="2545" spans="1:13">
      <c r="A2545" s="443" t="e">
        <f>timetable!#REF!</f>
        <v>#REF!</v>
      </c>
      <c r="B2545" s="444">
        <v>4</v>
      </c>
      <c r="C2545" s="12" t="str">
        <f t="shared" si="0"/>
        <v>14:30-16:00</v>
      </c>
      <c r="D2545" s="6" t="e">
        <f>timetable!#REF!</f>
        <v>#REF!</v>
      </c>
      <c r="E2545" s="6" t="e">
        <f>timetable!#REF!</f>
        <v>#REF!</v>
      </c>
      <c r="F2545" s="6" t="e">
        <f>timetable!#REF!</f>
        <v>#REF!</v>
      </c>
      <c r="G2545" s="6" t="e">
        <f>timetable!#REF!</f>
        <v>#REF!</v>
      </c>
      <c r="H2545" s="6" t="e">
        <f>timetable!#REF!</f>
        <v>#REF!</v>
      </c>
      <c r="I2545" s="6" t="e">
        <f>timetable!#REF!</f>
        <v>#REF!</v>
      </c>
      <c r="M2545" s="5" t="s">
        <v>467</v>
      </c>
    </row>
    <row r="2546" spans="1:13">
      <c r="A2546" s="443" t="e">
        <f>timetable!#REF!</f>
        <v>#REF!</v>
      </c>
      <c r="B2546" s="48">
        <v>5</v>
      </c>
      <c r="C2546" s="12" t="str">
        <f t="shared" si="0"/>
        <v>16:10-17:40</v>
      </c>
      <c r="D2546" s="6" t="e">
        <f>timetable!#REF!</f>
        <v>#REF!</v>
      </c>
      <c r="E2546" s="6" t="e">
        <f>timetable!#REF!</f>
        <v>#REF!</v>
      </c>
      <c r="F2546" s="6" t="e">
        <f>timetable!#REF!</f>
        <v>#REF!</v>
      </c>
      <c r="G2546" s="6" t="e">
        <f>timetable!#REF!</f>
        <v>#REF!</v>
      </c>
      <c r="H2546" s="6" t="e">
        <f>timetable!#REF!</f>
        <v>#REF!</v>
      </c>
      <c r="I2546" s="6" t="e">
        <f>timetable!#REF!</f>
        <v>#REF!</v>
      </c>
      <c r="M2546" s="5" t="s">
        <v>467</v>
      </c>
    </row>
    <row r="2547" spans="1:13">
      <c r="A2547" s="443" t="e">
        <f>timetable!#REF!+1</f>
        <v>#REF!</v>
      </c>
      <c r="B2547" s="444">
        <v>1</v>
      </c>
      <c r="C2547" s="12" t="str">
        <f t="shared" si="0"/>
        <v>08:50-10:20</v>
      </c>
      <c r="D2547" s="6" t="e">
        <f>timetable!#REF!</f>
        <v>#REF!</v>
      </c>
      <c r="E2547" s="6" t="e">
        <f>timetable!#REF!</f>
        <v>#REF!</v>
      </c>
      <c r="F2547" s="6" t="e">
        <f>timetable!#REF!</f>
        <v>#REF!</v>
      </c>
      <c r="G2547" s="6" t="e">
        <f>timetable!#REF!</f>
        <v>#REF!</v>
      </c>
      <c r="H2547" s="6" t="e">
        <f>timetable!#REF!</f>
        <v>#REF!</v>
      </c>
      <c r="I2547" s="6" t="e">
        <f>timetable!#REF!</f>
        <v>#REF!</v>
      </c>
      <c r="M2547" s="5" t="s">
        <v>467</v>
      </c>
    </row>
    <row r="2548" spans="1:13">
      <c r="A2548" s="443" t="e">
        <f>timetable!#REF!</f>
        <v>#REF!</v>
      </c>
      <c r="B2548" s="444">
        <v>2</v>
      </c>
      <c r="C2548" s="12" t="str">
        <f t="shared" si="0"/>
        <v>10:30-12:00</v>
      </c>
      <c r="D2548" s="6" t="e">
        <f>timetable!#REF!</f>
        <v>#REF!</v>
      </c>
      <c r="E2548" s="6" t="e">
        <f>timetable!#REF!</f>
        <v>#REF!</v>
      </c>
      <c r="F2548" s="6" t="e">
        <f>timetable!#REF!</f>
        <v>#REF!</v>
      </c>
      <c r="G2548" s="6" t="e">
        <f>timetable!#REF!</f>
        <v>#REF!</v>
      </c>
      <c r="H2548" s="6" t="e">
        <f>timetable!#REF!</f>
        <v>#REF!</v>
      </c>
      <c r="I2548" s="6" t="e">
        <f>timetable!#REF!</f>
        <v>#REF!</v>
      </c>
      <c r="M2548" s="5" t="s">
        <v>467</v>
      </c>
    </row>
    <row r="2549" spans="1:13">
      <c r="A2549" s="443" t="e">
        <f>timetable!#REF!</f>
        <v>#REF!</v>
      </c>
      <c r="B2549" s="48">
        <v>3</v>
      </c>
      <c r="C2549" s="12" t="str">
        <f t="shared" si="0"/>
        <v>12:50-14:20</v>
      </c>
      <c r="D2549" s="6" t="e">
        <f>timetable!#REF!</f>
        <v>#REF!</v>
      </c>
      <c r="E2549" s="6" t="e">
        <f>timetable!#REF!</f>
        <v>#REF!</v>
      </c>
      <c r="F2549" s="6" t="e">
        <f>timetable!#REF!</f>
        <v>#REF!</v>
      </c>
      <c r="G2549" s="6" t="e">
        <f>timetable!#REF!</f>
        <v>#REF!</v>
      </c>
      <c r="H2549" s="6" t="e">
        <f>timetable!#REF!</f>
        <v>#REF!</v>
      </c>
      <c r="I2549" s="6" t="e">
        <f>timetable!#REF!</f>
        <v>#REF!</v>
      </c>
      <c r="M2549" s="5" t="s">
        <v>467</v>
      </c>
    </row>
    <row r="2550" spans="1:13">
      <c r="A2550" s="443" t="e">
        <f>timetable!#REF!</f>
        <v>#REF!</v>
      </c>
      <c r="B2550" s="444">
        <v>4</v>
      </c>
      <c r="C2550" s="12" t="str">
        <f t="shared" si="0"/>
        <v>14:30-16:00</v>
      </c>
      <c r="D2550" s="6" t="e">
        <f>timetable!#REF!</f>
        <v>#REF!</v>
      </c>
      <c r="E2550" s="6" t="e">
        <f>timetable!#REF!</f>
        <v>#REF!</v>
      </c>
      <c r="F2550" s="6" t="e">
        <f>timetable!#REF!</f>
        <v>#REF!</v>
      </c>
      <c r="G2550" s="6" t="e">
        <f>timetable!#REF!</f>
        <v>#REF!</v>
      </c>
      <c r="H2550" s="6" t="e">
        <f>timetable!#REF!</f>
        <v>#REF!</v>
      </c>
      <c r="I2550" s="6" t="e">
        <f>timetable!#REF!</f>
        <v>#REF!</v>
      </c>
      <c r="M2550" s="5" t="s">
        <v>467</v>
      </c>
    </row>
    <row r="2551" spans="1:13">
      <c r="A2551" s="443" t="e">
        <f>timetable!#REF!</f>
        <v>#REF!</v>
      </c>
      <c r="B2551" s="444">
        <v>5</v>
      </c>
      <c r="C2551" s="12" t="str">
        <f t="shared" si="0"/>
        <v>16:10-17:40</v>
      </c>
      <c r="D2551" s="6" t="e">
        <f>timetable!#REF!</f>
        <v>#REF!</v>
      </c>
      <c r="E2551" s="6" t="e">
        <f>timetable!#REF!</f>
        <v>#REF!</v>
      </c>
      <c r="F2551" s="6" t="e">
        <f>timetable!#REF!</f>
        <v>#REF!</v>
      </c>
      <c r="G2551" s="6" t="e">
        <f>timetable!#REF!</f>
        <v>#REF!</v>
      </c>
      <c r="H2551" s="6" t="e">
        <f>timetable!#REF!</f>
        <v>#REF!</v>
      </c>
      <c r="I2551" s="6" t="e">
        <f>timetable!#REF!</f>
        <v>#REF!</v>
      </c>
      <c r="M2551" s="5" t="s">
        <v>467</v>
      </c>
    </row>
    <row r="2552" spans="1:13">
      <c r="A2552" s="443" t="e">
        <f>timetable!#REF!</f>
        <v>#REF!</v>
      </c>
      <c r="B2552" s="444">
        <v>1</v>
      </c>
      <c r="C2552" s="12" t="str">
        <f t="shared" si="0"/>
        <v>08:50-10:20</v>
      </c>
      <c r="D2552" s="6" t="e">
        <f>timetable!#REF!</f>
        <v>#REF!</v>
      </c>
      <c r="E2552" s="6" t="e">
        <f>timetable!#REF!</f>
        <v>#REF!</v>
      </c>
      <c r="F2552" s="6" t="e">
        <f>timetable!#REF!</f>
        <v>#REF!</v>
      </c>
      <c r="G2552" s="6" t="e">
        <f>timetable!#REF!</f>
        <v>#REF!</v>
      </c>
      <c r="H2552" s="6" t="e">
        <f>timetable!#REF!</f>
        <v>#REF!</v>
      </c>
      <c r="I2552" s="6" t="e">
        <f>timetable!#REF!</f>
        <v>#REF!</v>
      </c>
      <c r="M2552" s="5" t="s">
        <v>467</v>
      </c>
    </row>
    <row r="2553" spans="1:13">
      <c r="A2553" s="443" t="e">
        <f>timetable!#REF!</f>
        <v>#REF!</v>
      </c>
      <c r="B2553" s="444">
        <v>2</v>
      </c>
      <c r="C2553" s="12" t="str">
        <f t="shared" si="0"/>
        <v>10:30-12:00</v>
      </c>
      <c r="D2553" s="6" t="e">
        <f>timetable!#REF!</f>
        <v>#REF!</v>
      </c>
      <c r="E2553" s="6" t="e">
        <f>timetable!#REF!</f>
        <v>#REF!</v>
      </c>
      <c r="F2553" s="6" t="e">
        <f>timetable!#REF!</f>
        <v>#REF!</v>
      </c>
      <c r="G2553" s="6" t="e">
        <f>timetable!#REF!</f>
        <v>#REF!</v>
      </c>
      <c r="H2553" s="6" t="e">
        <f>timetable!#REF!</f>
        <v>#REF!</v>
      </c>
      <c r="I2553" s="6" t="e">
        <f>timetable!#REF!</f>
        <v>#REF!</v>
      </c>
      <c r="M2553" s="5" t="s">
        <v>467</v>
      </c>
    </row>
    <row r="2554" spans="1:13">
      <c r="A2554" s="443" t="e">
        <f>timetable!#REF!</f>
        <v>#REF!</v>
      </c>
      <c r="B2554" s="444">
        <v>3</v>
      </c>
      <c r="C2554" s="12" t="str">
        <f t="shared" si="0"/>
        <v>12:50-14:20</v>
      </c>
      <c r="D2554" s="6" t="e">
        <f>timetable!#REF!</f>
        <v>#REF!</v>
      </c>
      <c r="E2554" s="6" t="e">
        <f>timetable!#REF!</f>
        <v>#REF!</v>
      </c>
      <c r="F2554" s="6" t="e">
        <f>timetable!#REF!</f>
        <v>#REF!</v>
      </c>
      <c r="G2554" s="6" t="e">
        <f>timetable!#REF!</f>
        <v>#REF!</v>
      </c>
      <c r="H2554" s="6" t="e">
        <f>timetable!#REF!</f>
        <v>#REF!</v>
      </c>
      <c r="I2554" s="6" t="e">
        <f>timetable!#REF!</f>
        <v>#REF!</v>
      </c>
      <c r="M2554" s="5" t="s">
        <v>467</v>
      </c>
    </row>
    <row r="2555" spans="1:13">
      <c r="A2555" s="443" t="e">
        <f>timetable!#REF!</f>
        <v>#REF!</v>
      </c>
      <c r="B2555" s="444">
        <v>4</v>
      </c>
      <c r="C2555" s="12" t="str">
        <f t="shared" si="0"/>
        <v>14:30-16:00</v>
      </c>
      <c r="D2555" s="6" t="e">
        <f>timetable!#REF!</f>
        <v>#REF!</v>
      </c>
      <c r="E2555" s="6" t="e">
        <f>timetable!#REF!</f>
        <v>#REF!</v>
      </c>
      <c r="F2555" s="6" t="e">
        <f>timetable!#REF!</f>
        <v>#REF!</v>
      </c>
      <c r="G2555" s="6" t="e">
        <f>timetable!#REF!</f>
        <v>#REF!</v>
      </c>
      <c r="H2555" s="6" t="e">
        <f>timetable!#REF!</f>
        <v>#REF!</v>
      </c>
      <c r="I2555" s="6" t="e">
        <f>timetable!#REF!</f>
        <v>#REF!</v>
      </c>
      <c r="M2555" s="5" t="s">
        <v>467</v>
      </c>
    </row>
    <row r="2556" spans="1:13">
      <c r="A2556" s="443" t="e">
        <f>timetable!#REF!</f>
        <v>#REF!</v>
      </c>
      <c r="B2556" s="48">
        <v>5</v>
      </c>
      <c r="C2556" s="12" t="str">
        <f t="shared" si="0"/>
        <v>16:10-17:40</v>
      </c>
      <c r="D2556" s="6" t="e">
        <f>timetable!#REF!</f>
        <v>#REF!</v>
      </c>
      <c r="E2556" s="6" t="e">
        <f>timetable!#REF!</f>
        <v>#REF!</v>
      </c>
      <c r="F2556" s="6" t="e">
        <f>timetable!#REF!</f>
        <v>#REF!</v>
      </c>
      <c r="G2556" s="6" t="e">
        <f>timetable!#REF!</f>
        <v>#REF!</v>
      </c>
      <c r="H2556" s="6" t="e">
        <f>timetable!#REF!</f>
        <v>#REF!</v>
      </c>
      <c r="I2556" s="6" t="e">
        <f>timetable!#REF!</f>
        <v>#REF!</v>
      </c>
      <c r="M2556" s="5" t="s">
        <v>467</v>
      </c>
    </row>
    <row r="2557" spans="1:13">
      <c r="A2557" s="443" t="e">
        <f>timetable!#REF!+1</f>
        <v>#REF!</v>
      </c>
      <c r="B2557" s="48">
        <v>1</v>
      </c>
      <c r="C2557" s="12" t="str">
        <f t="shared" si="0"/>
        <v>08:50-10:20</v>
      </c>
      <c r="D2557" s="6" t="e">
        <f>timetable!#REF!</f>
        <v>#REF!</v>
      </c>
      <c r="E2557" s="6" t="e">
        <f>timetable!#REF!</f>
        <v>#REF!</v>
      </c>
      <c r="F2557" s="6" t="e">
        <f>timetable!#REF!</f>
        <v>#REF!</v>
      </c>
      <c r="G2557" s="6" t="e">
        <f>timetable!#REF!</f>
        <v>#REF!</v>
      </c>
      <c r="H2557" s="6" t="e">
        <f>timetable!#REF!</f>
        <v>#REF!</v>
      </c>
      <c r="I2557" s="6" t="e">
        <f>timetable!#REF!</f>
        <v>#REF!</v>
      </c>
      <c r="M2557" s="5" t="s">
        <v>467</v>
      </c>
    </row>
    <row r="2558" spans="1:13">
      <c r="A2558" s="443" t="e">
        <f>timetable!#REF!</f>
        <v>#REF!</v>
      </c>
      <c r="B2558" s="48">
        <v>2</v>
      </c>
      <c r="C2558" s="12" t="str">
        <f t="shared" si="0"/>
        <v>10:30-12:00</v>
      </c>
      <c r="D2558" s="6" t="e">
        <f>timetable!#REF!</f>
        <v>#REF!</v>
      </c>
      <c r="E2558" s="6" t="e">
        <f>timetable!#REF!</f>
        <v>#REF!</v>
      </c>
      <c r="F2558" s="6" t="e">
        <f>timetable!#REF!</f>
        <v>#REF!</v>
      </c>
      <c r="G2558" s="6" t="e">
        <f>timetable!#REF!</f>
        <v>#REF!</v>
      </c>
      <c r="H2558" s="6" t="e">
        <f>timetable!#REF!</f>
        <v>#REF!</v>
      </c>
      <c r="I2558" s="6" t="e">
        <f>timetable!#REF!</f>
        <v>#REF!</v>
      </c>
      <c r="M2558" s="5" t="s">
        <v>467</v>
      </c>
    </row>
    <row r="2559" spans="1:13">
      <c r="A2559" s="443" t="e">
        <f>timetable!#REF!</f>
        <v>#REF!</v>
      </c>
      <c r="B2559" s="444">
        <v>3</v>
      </c>
      <c r="C2559" s="12" t="str">
        <f t="shared" si="0"/>
        <v>12:50-14:20</v>
      </c>
      <c r="D2559" s="6" t="e">
        <f>timetable!#REF!</f>
        <v>#REF!</v>
      </c>
      <c r="E2559" s="6" t="e">
        <f>timetable!#REF!</f>
        <v>#REF!</v>
      </c>
      <c r="F2559" s="6" t="e">
        <f>timetable!#REF!</f>
        <v>#REF!</v>
      </c>
      <c r="G2559" s="6" t="e">
        <f>timetable!#REF!</f>
        <v>#REF!</v>
      </c>
      <c r="H2559" s="6" t="e">
        <f>timetable!#REF!</f>
        <v>#REF!</v>
      </c>
      <c r="I2559" s="6" t="e">
        <f>timetable!#REF!</f>
        <v>#REF!</v>
      </c>
      <c r="M2559" s="5" t="s">
        <v>467</v>
      </c>
    </row>
    <row r="2560" spans="1:13">
      <c r="A2560" s="443" t="e">
        <f>timetable!#REF!</f>
        <v>#REF!</v>
      </c>
      <c r="B2560" s="444">
        <v>4</v>
      </c>
      <c r="C2560" s="12" t="str">
        <f t="shared" si="0"/>
        <v>14:30-16:00</v>
      </c>
      <c r="D2560" s="6" t="e">
        <f>timetable!#REF!</f>
        <v>#REF!</v>
      </c>
      <c r="E2560" s="6" t="e">
        <f>timetable!#REF!</f>
        <v>#REF!</v>
      </c>
      <c r="F2560" s="6" t="e">
        <f>timetable!#REF!</f>
        <v>#REF!</v>
      </c>
      <c r="G2560" s="6" t="e">
        <f>timetable!#REF!</f>
        <v>#REF!</v>
      </c>
      <c r="H2560" s="6" t="e">
        <f>timetable!#REF!</f>
        <v>#REF!</v>
      </c>
      <c r="I2560" s="6" t="e">
        <f>timetable!#REF!</f>
        <v>#REF!</v>
      </c>
      <c r="M2560" s="5" t="s">
        <v>467</v>
      </c>
    </row>
    <row r="2561" spans="1:13">
      <c r="A2561" s="443" t="e">
        <f>timetable!#REF!</f>
        <v>#REF!</v>
      </c>
      <c r="B2561" s="444">
        <v>5</v>
      </c>
      <c r="C2561" s="12" t="str">
        <f t="shared" si="0"/>
        <v>16:10-17:40</v>
      </c>
      <c r="D2561" s="6" t="e">
        <f>timetable!#REF!</f>
        <v>#REF!</v>
      </c>
      <c r="E2561" s="6" t="e">
        <f>timetable!#REF!</f>
        <v>#REF!</v>
      </c>
      <c r="F2561" s="6" t="e">
        <f>timetable!#REF!</f>
        <v>#REF!</v>
      </c>
      <c r="G2561" s="6" t="e">
        <f>timetable!#REF!</f>
        <v>#REF!</v>
      </c>
      <c r="H2561" s="6" t="e">
        <f>timetable!#REF!</f>
        <v>#REF!</v>
      </c>
      <c r="I2561" s="6" t="e">
        <f>timetable!#REF!</f>
        <v>#REF!</v>
      </c>
      <c r="M2561" s="5" t="s">
        <v>467</v>
      </c>
    </row>
    <row r="2562" spans="1:13">
      <c r="A2562" s="443" t="e">
        <f>timetable!#REF!+1</f>
        <v>#REF!</v>
      </c>
      <c r="B2562" s="48">
        <v>1</v>
      </c>
      <c r="C2562" s="12" t="str">
        <f t="shared" si="0"/>
        <v>08:50-10:20</v>
      </c>
      <c r="D2562" s="6" t="e">
        <f>timetable!#REF!</f>
        <v>#REF!</v>
      </c>
      <c r="E2562" s="6" t="e">
        <f>timetable!#REF!</f>
        <v>#REF!</v>
      </c>
      <c r="F2562" s="6" t="e">
        <f>timetable!#REF!</f>
        <v>#REF!</v>
      </c>
      <c r="G2562" s="6" t="e">
        <f>timetable!#REF!</f>
        <v>#REF!</v>
      </c>
      <c r="H2562" s="6" t="e">
        <f>timetable!#REF!</f>
        <v>#REF!</v>
      </c>
      <c r="I2562" s="6" t="e">
        <f>timetable!#REF!</f>
        <v>#REF!</v>
      </c>
      <c r="M2562" s="5" t="s">
        <v>467</v>
      </c>
    </row>
    <row r="2563" spans="1:13">
      <c r="A2563" s="443" t="e">
        <f>timetable!#REF!</f>
        <v>#REF!</v>
      </c>
      <c r="B2563" s="48">
        <v>2</v>
      </c>
      <c r="C2563" s="12" t="str">
        <f t="shared" si="0"/>
        <v>10:30-12:00</v>
      </c>
      <c r="D2563" s="6" t="e">
        <f>timetable!#REF!</f>
        <v>#REF!</v>
      </c>
      <c r="E2563" s="6" t="e">
        <f>timetable!#REF!</f>
        <v>#REF!</v>
      </c>
      <c r="F2563" s="6" t="e">
        <f>timetable!#REF!</f>
        <v>#REF!</v>
      </c>
      <c r="G2563" s="6" t="e">
        <f>timetable!#REF!</f>
        <v>#REF!</v>
      </c>
      <c r="H2563" s="6" t="e">
        <f>timetable!#REF!</f>
        <v>#REF!</v>
      </c>
      <c r="I2563" s="6" t="e">
        <f>timetable!#REF!</f>
        <v>#REF!</v>
      </c>
      <c r="M2563" s="5" t="s">
        <v>467</v>
      </c>
    </row>
    <row r="2564" spans="1:13">
      <c r="A2564" s="443" t="e">
        <f>timetable!#REF!</f>
        <v>#REF!</v>
      </c>
      <c r="B2564" s="48">
        <v>3</v>
      </c>
      <c r="C2564" s="12" t="str">
        <f t="shared" si="0"/>
        <v>12:50-14:20</v>
      </c>
      <c r="D2564" s="6" t="e">
        <f>timetable!#REF!</f>
        <v>#REF!</v>
      </c>
      <c r="E2564" s="6" t="e">
        <f>timetable!#REF!</f>
        <v>#REF!</v>
      </c>
      <c r="F2564" s="6" t="e">
        <f>timetable!#REF!</f>
        <v>#REF!</v>
      </c>
      <c r="G2564" s="6" t="e">
        <f>timetable!#REF!</f>
        <v>#REF!</v>
      </c>
      <c r="H2564" s="6" t="e">
        <f>timetable!#REF!</f>
        <v>#REF!</v>
      </c>
      <c r="I2564" s="6" t="e">
        <f>timetable!#REF!</f>
        <v>#REF!</v>
      </c>
      <c r="M2564" s="5" t="s">
        <v>467</v>
      </c>
    </row>
    <row r="2565" spans="1:13">
      <c r="A2565" s="443" t="e">
        <f>timetable!#REF!</f>
        <v>#REF!</v>
      </c>
      <c r="B2565" s="444">
        <v>4</v>
      </c>
      <c r="C2565" s="12" t="str">
        <f t="shared" si="0"/>
        <v>14:30-16:00</v>
      </c>
      <c r="D2565" s="6" t="e">
        <f>timetable!#REF!</f>
        <v>#REF!</v>
      </c>
      <c r="E2565" s="6" t="e">
        <f>timetable!#REF!</f>
        <v>#REF!</v>
      </c>
      <c r="F2565" s="6" t="e">
        <f>timetable!#REF!</f>
        <v>#REF!</v>
      </c>
      <c r="G2565" s="6" t="e">
        <f>timetable!#REF!</f>
        <v>#REF!</v>
      </c>
      <c r="H2565" s="6" t="e">
        <f>timetable!#REF!</f>
        <v>#REF!</v>
      </c>
      <c r="I2565" s="6" t="e">
        <f>timetable!#REF!</f>
        <v>#REF!</v>
      </c>
      <c r="M2565" s="5" t="s">
        <v>467</v>
      </c>
    </row>
    <row r="2566" spans="1:13">
      <c r="A2566" s="443" t="e">
        <f>timetable!#REF!</f>
        <v>#REF!</v>
      </c>
      <c r="B2566" s="444">
        <v>5</v>
      </c>
      <c r="C2566" s="12" t="str">
        <f t="shared" si="0"/>
        <v>16:10-17:40</v>
      </c>
      <c r="D2566" s="6" t="e">
        <f>timetable!#REF!</f>
        <v>#REF!</v>
      </c>
      <c r="E2566" s="6" t="e">
        <f>timetable!#REF!</f>
        <v>#REF!</v>
      </c>
      <c r="F2566" s="6" t="e">
        <f>timetable!#REF!</f>
        <v>#REF!</v>
      </c>
      <c r="G2566" s="6" t="e">
        <f>timetable!#REF!</f>
        <v>#REF!</v>
      </c>
      <c r="H2566" s="6" t="e">
        <f>timetable!#REF!</f>
        <v>#REF!</v>
      </c>
      <c r="I2566" s="6" t="e">
        <f>timetable!#REF!</f>
        <v>#REF!</v>
      </c>
      <c r="M2566" s="5" t="s">
        <v>467</v>
      </c>
    </row>
    <row r="2567" spans="1:13">
      <c r="A2567" s="443" t="e">
        <f>timetable!#REF!+1</f>
        <v>#REF!</v>
      </c>
      <c r="B2567" s="444">
        <v>1</v>
      </c>
      <c r="C2567" s="12" t="str">
        <f t="shared" si="0"/>
        <v>08:50-10:20</v>
      </c>
      <c r="D2567" s="6" t="e">
        <f>timetable!#REF!</f>
        <v>#REF!</v>
      </c>
      <c r="E2567" s="6" t="e">
        <f>timetable!#REF!</f>
        <v>#REF!</v>
      </c>
      <c r="F2567" s="6" t="e">
        <f>timetable!#REF!</f>
        <v>#REF!</v>
      </c>
      <c r="G2567" s="6" t="e">
        <f>timetable!#REF!</f>
        <v>#REF!</v>
      </c>
      <c r="H2567" s="6" t="e">
        <f>timetable!#REF!</f>
        <v>#REF!</v>
      </c>
      <c r="I2567" s="6" t="e">
        <f>timetable!#REF!</f>
        <v>#REF!</v>
      </c>
      <c r="M2567" s="5" t="s">
        <v>467</v>
      </c>
    </row>
    <row r="2568" spans="1:13">
      <c r="A2568" s="443" t="e">
        <f>timetable!#REF!</f>
        <v>#REF!</v>
      </c>
      <c r="B2568" s="48">
        <v>2</v>
      </c>
      <c r="C2568" s="12" t="str">
        <f t="shared" si="0"/>
        <v>10:30-12:00</v>
      </c>
      <c r="D2568" s="6" t="e">
        <f>timetable!#REF!</f>
        <v>#REF!</v>
      </c>
      <c r="E2568" s="6" t="e">
        <f>timetable!#REF!</f>
        <v>#REF!</v>
      </c>
      <c r="F2568" s="6" t="e">
        <f>timetable!#REF!</f>
        <v>#REF!</v>
      </c>
      <c r="G2568" s="6" t="e">
        <f>timetable!#REF!</f>
        <v>#REF!</v>
      </c>
      <c r="H2568" s="6" t="e">
        <f>timetable!#REF!</f>
        <v>#REF!</v>
      </c>
      <c r="I2568" s="6" t="e">
        <f>timetable!#REF!</f>
        <v>#REF!</v>
      </c>
      <c r="M2568" s="5" t="s">
        <v>467</v>
      </c>
    </row>
    <row r="2569" spans="1:13">
      <c r="A2569" s="443" t="e">
        <f>timetable!#REF!</f>
        <v>#REF!</v>
      </c>
      <c r="B2569" s="444">
        <v>3</v>
      </c>
      <c r="C2569" s="12" t="str">
        <f t="shared" si="0"/>
        <v>12:50-14:20</v>
      </c>
      <c r="D2569" s="6" t="e">
        <f>timetable!#REF!</f>
        <v>#REF!</v>
      </c>
      <c r="E2569" s="6" t="e">
        <f>timetable!#REF!</f>
        <v>#REF!</v>
      </c>
      <c r="F2569" s="6" t="e">
        <f>timetable!#REF!</f>
        <v>#REF!</v>
      </c>
      <c r="G2569" s="6" t="e">
        <f>timetable!#REF!</f>
        <v>#REF!</v>
      </c>
      <c r="H2569" s="6" t="e">
        <f>timetable!#REF!</f>
        <v>#REF!</v>
      </c>
      <c r="I2569" s="6" t="e">
        <f>timetable!#REF!</f>
        <v>#REF!</v>
      </c>
      <c r="M2569" s="5" t="s">
        <v>467</v>
      </c>
    </row>
    <row r="2570" spans="1:13">
      <c r="A2570" s="443" t="e">
        <f>timetable!#REF!</f>
        <v>#REF!</v>
      </c>
      <c r="B2570" s="444">
        <v>4</v>
      </c>
      <c r="C2570" s="12" t="str">
        <f t="shared" si="0"/>
        <v>14:30-16:00</v>
      </c>
      <c r="D2570" s="6" t="e">
        <f>timetable!#REF!</f>
        <v>#REF!</v>
      </c>
      <c r="E2570" s="6" t="e">
        <f>timetable!#REF!</f>
        <v>#REF!</v>
      </c>
      <c r="F2570" s="6" t="e">
        <f>timetable!#REF!</f>
        <v>#REF!</v>
      </c>
      <c r="G2570" s="6" t="e">
        <f>timetable!#REF!</f>
        <v>#REF!</v>
      </c>
      <c r="H2570" s="6" t="e">
        <f>timetable!#REF!</f>
        <v>#REF!</v>
      </c>
      <c r="I2570" s="6" t="e">
        <f>timetable!#REF!</f>
        <v>#REF!</v>
      </c>
      <c r="M2570" s="5" t="s">
        <v>467</v>
      </c>
    </row>
    <row r="2571" spans="1:13">
      <c r="A2571" s="443" t="e">
        <f>timetable!#REF!</f>
        <v>#REF!</v>
      </c>
      <c r="B2571" s="48">
        <v>5</v>
      </c>
      <c r="C2571" s="12" t="str">
        <f t="shared" si="0"/>
        <v>16:10-17:40</v>
      </c>
      <c r="D2571" s="6" t="e">
        <f>timetable!#REF!</f>
        <v>#REF!</v>
      </c>
      <c r="E2571" s="6" t="e">
        <f>timetable!#REF!</f>
        <v>#REF!</v>
      </c>
      <c r="F2571" s="6" t="e">
        <f>timetable!#REF!</f>
        <v>#REF!</v>
      </c>
      <c r="G2571" s="6" t="e">
        <f>timetable!#REF!</f>
        <v>#REF!</v>
      </c>
      <c r="H2571" s="6" t="e">
        <f>timetable!#REF!</f>
        <v>#REF!</v>
      </c>
      <c r="I2571" s="6" t="e">
        <f>timetable!#REF!</f>
        <v>#REF!</v>
      </c>
      <c r="M2571" s="5" t="s">
        <v>467</v>
      </c>
    </row>
    <row r="2572" spans="1:13">
      <c r="A2572" s="443" t="e">
        <f>timetable!#REF!+1</f>
        <v>#REF!</v>
      </c>
      <c r="B2572" s="444">
        <v>1</v>
      </c>
      <c r="C2572" s="12" t="str">
        <f t="shared" si="0"/>
        <v>08:50-10:20</v>
      </c>
      <c r="D2572" s="6" t="e">
        <f>timetable!#REF!</f>
        <v>#REF!</v>
      </c>
      <c r="E2572" s="6" t="e">
        <f>timetable!#REF!</f>
        <v>#REF!</v>
      </c>
      <c r="F2572" s="6" t="e">
        <f>timetable!#REF!</f>
        <v>#REF!</v>
      </c>
      <c r="G2572" s="6" t="e">
        <f>timetable!#REF!</f>
        <v>#REF!</v>
      </c>
      <c r="H2572" s="6" t="e">
        <f>timetable!#REF!</f>
        <v>#REF!</v>
      </c>
      <c r="I2572" s="6" t="e">
        <f>timetable!#REF!</f>
        <v>#REF!</v>
      </c>
      <c r="M2572" s="5" t="s">
        <v>467</v>
      </c>
    </row>
    <row r="2573" spans="1:13">
      <c r="A2573" s="443" t="e">
        <f>timetable!#REF!</f>
        <v>#REF!</v>
      </c>
      <c r="B2573" s="444">
        <v>2</v>
      </c>
      <c r="C2573" s="12" t="str">
        <f t="shared" si="0"/>
        <v>10:30-12:00</v>
      </c>
      <c r="D2573" s="6" t="e">
        <f>timetable!#REF!</f>
        <v>#REF!</v>
      </c>
      <c r="E2573" s="6" t="e">
        <f>timetable!#REF!</f>
        <v>#REF!</v>
      </c>
      <c r="F2573" s="6" t="e">
        <f>timetable!#REF!</f>
        <v>#REF!</v>
      </c>
      <c r="G2573" s="6" t="e">
        <f>timetable!#REF!</f>
        <v>#REF!</v>
      </c>
      <c r="H2573" s="6" t="e">
        <f>timetable!#REF!</f>
        <v>#REF!</v>
      </c>
      <c r="I2573" s="6" t="e">
        <f>timetable!#REF!</f>
        <v>#REF!</v>
      </c>
      <c r="M2573" s="5" t="s">
        <v>467</v>
      </c>
    </row>
    <row r="2574" spans="1:13">
      <c r="A2574" s="443" t="e">
        <f>timetable!#REF!</f>
        <v>#REF!</v>
      </c>
      <c r="B2574" s="48">
        <v>3</v>
      </c>
      <c r="C2574" s="12" t="str">
        <f t="shared" si="0"/>
        <v>12:50-14:20</v>
      </c>
      <c r="D2574" s="6" t="e">
        <f>timetable!#REF!</f>
        <v>#REF!</v>
      </c>
      <c r="E2574" s="6" t="e">
        <f>timetable!#REF!</f>
        <v>#REF!</v>
      </c>
      <c r="F2574" s="6" t="e">
        <f>timetable!#REF!</f>
        <v>#REF!</v>
      </c>
      <c r="G2574" s="6" t="e">
        <f>timetable!#REF!</f>
        <v>#REF!</v>
      </c>
      <c r="H2574" s="6" t="e">
        <f>timetable!#REF!</f>
        <v>#REF!</v>
      </c>
      <c r="I2574" s="6" t="e">
        <f>timetable!#REF!</f>
        <v>#REF!</v>
      </c>
      <c r="M2574" s="5" t="s">
        <v>467</v>
      </c>
    </row>
    <row r="2575" spans="1:13">
      <c r="A2575" s="443" t="e">
        <f>timetable!#REF!</f>
        <v>#REF!</v>
      </c>
      <c r="B2575" s="444">
        <v>4</v>
      </c>
      <c r="C2575" s="12" t="str">
        <f t="shared" si="0"/>
        <v>14:30-16:00</v>
      </c>
      <c r="D2575" s="6" t="e">
        <f>timetable!#REF!</f>
        <v>#REF!</v>
      </c>
      <c r="E2575" s="6" t="e">
        <f>timetable!#REF!</f>
        <v>#REF!</v>
      </c>
      <c r="F2575" s="6" t="e">
        <f>timetable!#REF!</f>
        <v>#REF!</v>
      </c>
      <c r="G2575" s="6" t="e">
        <f>timetable!#REF!</f>
        <v>#REF!</v>
      </c>
      <c r="H2575" s="6" t="e">
        <f>timetable!#REF!</f>
        <v>#REF!</v>
      </c>
      <c r="I2575" s="6" t="e">
        <f>timetable!#REF!</f>
        <v>#REF!</v>
      </c>
      <c r="M2575" s="5" t="s">
        <v>467</v>
      </c>
    </row>
    <row r="2576" spans="1:13">
      <c r="A2576" s="443" t="e">
        <f>timetable!#REF!</f>
        <v>#REF!</v>
      </c>
      <c r="B2576" s="444">
        <v>5</v>
      </c>
      <c r="C2576" s="12" t="str">
        <f t="shared" si="0"/>
        <v>16:10-17:40</v>
      </c>
      <c r="D2576" s="6" t="e">
        <f>timetable!#REF!</f>
        <v>#REF!</v>
      </c>
      <c r="E2576" s="6" t="e">
        <f>timetable!#REF!</f>
        <v>#REF!</v>
      </c>
      <c r="F2576" s="6" t="e">
        <f>timetable!#REF!</f>
        <v>#REF!</v>
      </c>
      <c r="G2576" s="6" t="e">
        <f>timetable!#REF!</f>
        <v>#REF!</v>
      </c>
      <c r="H2576" s="6" t="e">
        <f>timetable!#REF!</f>
        <v>#REF!</v>
      </c>
      <c r="I2576" s="6" t="e">
        <f>timetable!#REF!</f>
        <v>#REF!</v>
      </c>
      <c r="M2576" s="5" t="s">
        <v>467</v>
      </c>
    </row>
    <row r="2577" spans="1:13">
      <c r="A2577" s="443" t="e">
        <f>timetable!#REF!</f>
        <v>#REF!</v>
      </c>
      <c r="B2577" s="444">
        <v>1</v>
      </c>
      <c r="C2577" s="12" t="str">
        <f t="shared" si="0"/>
        <v>08:50-10:20</v>
      </c>
      <c r="D2577" s="6" t="e">
        <f>timetable!#REF!</f>
        <v>#REF!</v>
      </c>
      <c r="E2577" s="6" t="e">
        <f>timetable!#REF!</f>
        <v>#REF!</v>
      </c>
      <c r="F2577" s="6" t="e">
        <f>timetable!#REF!</f>
        <v>#REF!</v>
      </c>
      <c r="G2577" s="6" t="e">
        <f>timetable!#REF!</f>
        <v>#REF!</v>
      </c>
      <c r="H2577" s="6" t="e">
        <f>timetable!#REF!</f>
        <v>#REF!</v>
      </c>
      <c r="I2577" s="6" t="e">
        <f>timetable!#REF!</f>
        <v>#REF!</v>
      </c>
      <c r="M2577" s="5" t="s">
        <v>467</v>
      </c>
    </row>
    <row r="2578" spans="1:13">
      <c r="A2578" s="443" t="e">
        <f>timetable!#REF!</f>
        <v>#REF!</v>
      </c>
      <c r="B2578" s="444">
        <v>2</v>
      </c>
      <c r="C2578" s="12" t="str">
        <f t="shared" si="0"/>
        <v>10:30-12:00</v>
      </c>
      <c r="D2578" s="6" t="e">
        <f>timetable!#REF!</f>
        <v>#REF!</v>
      </c>
      <c r="E2578" s="6" t="e">
        <f>timetable!#REF!</f>
        <v>#REF!</v>
      </c>
      <c r="F2578" s="6" t="e">
        <f>timetable!#REF!</f>
        <v>#REF!</v>
      </c>
      <c r="G2578" s="6" t="e">
        <f>timetable!#REF!</f>
        <v>#REF!</v>
      </c>
      <c r="H2578" s="6" t="e">
        <f>timetable!#REF!</f>
        <v>#REF!</v>
      </c>
      <c r="I2578" s="6" t="e">
        <f>timetable!#REF!</f>
        <v>#REF!</v>
      </c>
      <c r="M2578" s="5" t="s">
        <v>467</v>
      </c>
    </row>
    <row r="2579" spans="1:13">
      <c r="A2579" s="443" t="e">
        <f>timetable!#REF!</f>
        <v>#REF!</v>
      </c>
      <c r="B2579" s="444">
        <v>3</v>
      </c>
      <c r="C2579" s="12" t="str">
        <f t="shared" si="0"/>
        <v>12:50-14:20</v>
      </c>
      <c r="D2579" s="6" t="e">
        <f>timetable!#REF!</f>
        <v>#REF!</v>
      </c>
      <c r="E2579" s="6" t="e">
        <f>timetable!#REF!</f>
        <v>#REF!</v>
      </c>
      <c r="F2579" s="6" t="e">
        <f>timetable!#REF!</f>
        <v>#REF!</v>
      </c>
      <c r="G2579" s="6" t="e">
        <f>timetable!#REF!</f>
        <v>#REF!</v>
      </c>
      <c r="H2579" s="6" t="e">
        <f>timetable!#REF!</f>
        <v>#REF!</v>
      </c>
      <c r="I2579" s="6" t="e">
        <f>timetable!#REF!</f>
        <v>#REF!</v>
      </c>
      <c r="M2579" s="5" t="s">
        <v>467</v>
      </c>
    </row>
    <row r="2580" spans="1:13">
      <c r="A2580" s="443" t="e">
        <f>timetable!#REF!</f>
        <v>#REF!</v>
      </c>
      <c r="B2580" s="444">
        <v>4</v>
      </c>
      <c r="C2580" s="12" t="str">
        <f t="shared" si="0"/>
        <v>14:30-16:00</v>
      </c>
      <c r="D2580" s="6" t="e">
        <f>timetable!#REF!</f>
        <v>#REF!</v>
      </c>
      <c r="E2580" s="6" t="e">
        <f>timetable!#REF!</f>
        <v>#REF!</v>
      </c>
      <c r="F2580" s="6" t="e">
        <f>timetable!#REF!</f>
        <v>#REF!</v>
      </c>
      <c r="G2580" s="6" t="e">
        <f>timetable!#REF!</f>
        <v>#REF!</v>
      </c>
      <c r="H2580" s="6" t="e">
        <f>timetable!#REF!</f>
        <v>#REF!</v>
      </c>
      <c r="I2580" s="6" t="e">
        <f>timetable!#REF!</f>
        <v>#REF!</v>
      </c>
      <c r="M2580" s="5" t="s">
        <v>467</v>
      </c>
    </row>
    <row r="2581" spans="1:13">
      <c r="A2581" s="443" t="e">
        <f>timetable!#REF!</f>
        <v>#REF!</v>
      </c>
      <c r="B2581" s="48">
        <v>5</v>
      </c>
      <c r="C2581" s="12" t="str">
        <f t="shared" si="0"/>
        <v>16:10-17:40</v>
      </c>
      <c r="D2581" s="6" t="e">
        <f>timetable!#REF!</f>
        <v>#REF!</v>
      </c>
      <c r="E2581" s="6" t="e">
        <f>timetable!#REF!</f>
        <v>#REF!</v>
      </c>
      <c r="F2581" s="6" t="e">
        <f>timetable!#REF!</f>
        <v>#REF!</v>
      </c>
      <c r="G2581" s="6" t="e">
        <f>timetable!#REF!</f>
        <v>#REF!</v>
      </c>
      <c r="H2581" s="6" t="e">
        <f>timetable!#REF!</f>
        <v>#REF!</v>
      </c>
      <c r="I2581" s="6" t="e">
        <f>timetable!#REF!</f>
        <v>#REF!</v>
      </c>
      <c r="M2581" s="5" t="s">
        <v>467</v>
      </c>
    </row>
    <row r="2582" spans="1:13">
      <c r="A2582" s="443" t="e">
        <f>timetable!#REF!+1</f>
        <v>#REF!</v>
      </c>
      <c r="B2582" s="48">
        <v>1</v>
      </c>
      <c r="C2582" s="12" t="str">
        <f t="shared" si="0"/>
        <v>08:50-10:20</v>
      </c>
      <c r="D2582" s="6" t="e">
        <f>timetable!#REF!</f>
        <v>#REF!</v>
      </c>
      <c r="E2582" s="6" t="e">
        <f>timetable!#REF!</f>
        <v>#REF!</v>
      </c>
      <c r="F2582" s="6" t="e">
        <f>timetable!#REF!</f>
        <v>#REF!</v>
      </c>
      <c r="G2582" s="6" t="e">
        <f>timetable!#REF!</f>
        <v>#REF!</v>
      </c>
      <c r="H2582" s="6" t="e">
        <f>timetable!#REF!</f>
        <v>#REF!</v>
      </c>
      <c r="I2582" s="6" t="e">
        <f>timetable!#REF!</f>
        <v>#REF!</v>
      </c>
      <c r="M2582" s="5" t="s">
        <v>467</v>
      </c>
    </row>
    <row r="2583" spans="1:13">
      <c r="A2583" s="443" t="e">
        <f>timetable!#REF!</f>
        <v>#REF!</v>
      </c>
      <c r="B2583" s="48">
        <v>2</v>
      </c>
      <c r="C2583" s="12" t="str">
        <f t="shared" si="0"/>
        <v>10:30-12:00</v>
      </c>
      <c r="D2583" s="6" t="e">
        <f>timetable!#REF!</f>
        <v>#REF!</v>
      </c>
      <c r="E2583" s="6" t="e">
        <f>timetable!#REF!</f>
        <v>#REF!</v>
      </c>
      <c r="F2583" s="6" t="e">
        <f>timetable!#REF!</f>
        <v>#REF!</v>
      </c>
      <c r="G2583" s="6" t="e">
        <f>timetable!#REF!</f>
        <v>#REF!</v>
      </c>
      <c r="H2583" s="6" t="e">
        <f>timetable!#REF!</f>
        <v>#REF!</v>
      </c>
      <c r="I2583" s="6" t="e">
        <f>timetable!#REF!</f>
        <v>#REF!</v>
      </c>
      <c r="M2583" s="5" t="s">
        <v>467</v>
      </c>
    </row>
    <row r="2584" spans="1:13">
      <c r="A2584" s="443" t="e">
        <f>timetable!#REF!</f>
        <v>#REF!</v>
      </c>
      <c r="B2584" s="444">
        <v>3</v>
      </c>
      <c r="C2584" s="12" t="str">
        <f t="shared" si="0"/>
        <v>12:50-14:20</v>
      </c>
      <c r="D2584" s="6" t="e">
        <f>timetable!#REF!</f>
        <v>#REF!</v>
      </c>
      <c r="E2584" s="6" t="e">
        <f>timetable!#REF!</f>
        <v>#REF!</v>
      </c>
      <c r="F2584" s="6" t="e">
        <f>timetable!#REF!</f>
        <v>#REF!</v>
      </c>
      <c r="G2584" s="6" t="e">
        <f>timetable!#REF!</f>
        <v>#REF!</v>
      </c>
      <c r="H2584" s="6" t="e">
        <f>timetable!#REF!</f>
        <v>#REF!</v>
      </c>
      <c r="I2584" s="6" t="e">
        <f>timetable!#REF!</f>
        <v>#REF!</v>
      </c>
      <c r="M2584" s="5" t="s">
        <v>467</v>
      </c>
    </row>
    <row r="2585" spans="1:13">
      <c r="A2585" s="443" t="e">
        <f>timetable!#REF!</f>
        <v>#REF!</v>
      </c>
      <c r="B2585" s="444">
        <v>4</v>
      </c>
      <c r="C2585" s="12" t="str">
        <f t="shared" si="0"/>
        <v>14:30-16:00</v>
      </c>
      <c r="D2585" s="6" t="e">
        <f>timetable!#REF!</f>
        <v>#REF!</v>
      </c>
      <c r="E2585" s="6" t="e">
        <f>timetable!#REF!</f>
        <v>#REF!</v>
      </c>
      <c r="F2585" s="6" t="e">
        <f>timetable!#REF!</f>
        <v>#REF!</v>
      </c>
      <c r="G2585" s="6" t="e">
        <f>timetable!#REF!</f>
        <v>#REF!</v>
      </c>
      <c r="H2585" s="6" t="e">
        <f>timetable!#REF!</f>
        <v>#REF!</v>
      </c>
      <c r="I2585" s="6" t="e">
        <f>timetable!#REF!</f>
        <v>#REF!</v>
      </c>
      <c r="M2585" s="5" t="s">
        <v>467</v>
      </c>
    </row>
    <row r="2586" spans="1:13">
      <c r="A2586" s="443" t="e">
        <f>timetable!#REF!</f>
        <v>#REF!</v>
      </c>
      <c r="B2586" s="444">
        <v>5</v>
      </c>
      <c r="C2586" s="12" t="str">
        <f t="shared" si="0"/>
        <v>16:10-17:40</v>
      </c>
      <c r="D2586" s="6" t="e">
        <f>timetable!#REF!</f>
        <v>#REF!</v>
      </c>
      <c r="E2586" s="6" t="e">
        <f>timetable!#REF!</f>
        <v>#REF!</v>
      </c>
      <c r="F2586" s="6" t="e">
        <f>timetable!#REF!</f>
        <v>#REF!</v>
      </c>
      <c r="G2586" s="6" t="e">
        <f>timetable!#REF!</f>
        <v>#REF!</v>
      </c>
      <c r="H2586" s="6" t="e">
        <f>timetable!#REF!</f>
        <v>#REF!</v>
      </c>
      <c r="I2586" s="6" t="e">
        <f>timetable!#REF!</f>
        <v>#REF!</v>
      </c>
      <c r="M2586" s="5" t="s">
        <v>467</v>
      </c>
    </row>
    <row r="2587" spans="1:13">
      <c r="A2587" s="443" t="e">
        <f>timetable!#REF!+1</f>
        <v>#REF!</v>
      </c>
      <c r="B2587" s="48">
        <v>1</v>
      </c>
      <c r="C2587" s="12" t="str">
        <f t="shared" si="0"/>
        <v>08:50-10:20</v>
      </c>
      <c r="D2587" s="6" t="e">
        <f>timetable!#REF!</f>
        <v>#REF!</v>
      </c>
      <c r="E2587" s="6" t="e">
        <f>timetable!#REF!</f>
        <v>#REF!</v>
      </c>
      <c r="F2587" s="6" t="e">
        <f>timetable!#REF!</f>
        <v>#REF!</v>
      </c>
      <c r="G2587" s="6" t="e">
        <f>timetable!#REF!</f>
        <v>#REF!</v>
      </c>
      <c r="H2587" s="6" t="e">
        <f>timetable!#REF!</f>
        <v>#REF!</v>
      </c>
      <c r="I2587" s="6" t="e">
        <f>timetable!#REF!</f>
        <v>#REF!</v>
      </c>
      <c r="M2587" s="5" t="s">
        <v>467</v>
      </c>
    </row>
    <row r="2588" spans="1:13">
      <c r="A2588" s="443" t="e">
        <f>timetable!#REF!</f>
        <v>#REF!</v>
      </c>
      <c r="B2588" s="48">
        <v>2</v>
      </c>
      <c r="C2588" s="12" t="str">
        <f t="shared" si="0"/>
        <v>10:30-12:00</v>
      </c>
      <c r="D2588" s="6" t="e">
        <f>timetable!#REF!</f>
        <v>#REF!</v>
      </c>
      <c r="E2588" s="6" t="e">
        <f>timetable!#REF!</f>
        <v>#REF!</v>
      </c>
      <c r="F2588" s="6" t="e">
        <f>timetable!#REF!</f>
        <v>#REF!</v>
      </c>
      <c r="G2588" s="6" t="e">
        <f>timetable!#REF!</f>
        <v>#REF!</v>
      </c>
      <c r="H2588" s="6" t="e">
        <f>timetable!#REF!</f>
        <v>#REF!</v>
      </c>
      <c r="I2588" s="6" t="e">
        <f>timetable!#REF!</f>
        <v>#REF!</v>
      </c>
      <c r="M2588" s="5" t="s">
        <v>467</v>
      </c>
    </row>
    <row r="2589" spans="1:13">
      <c r="A2589" s="443" t="e">
        <f>timetable!#REF!</f>
        <v>#REF!</v>
      </c>
      <c r="B2589" s="48">
        <v>3</v>
      </c>
      <c r="C2589" s="12" t="str">
        <f t="shared" si="0"/>
        <v>12:50-14:20</v>
      </c>
      <c r="D2589" s="6" t="e">
        <f>timetable!#REF!</f>
        <v>#REF!</v>
      </c>
      <c r="E2589" s="6" t="e">
        <f>timetable!#REF!</f>
        <v>#REF!</v>
      </c>
      <c r="F2589" s="6" t="e">
        <f>timetable!#REF!</f>
        <v>#REF!</v>
      </c>
      <c r="G2589" s="6" t="e">
        <f>timetable!#REF!</f>
        <v>#REF!</v>
      </c>
      <c r="H2589" s="6" t="e">
        <f>timetable!#REF!</f>
        <v>#REF!</v>
      </c>
      <c r="I2589" s="6" t="e">
        <f>timetable!#REF!</f>
        <v>#REF!</v>
      </c>
      <c r="M2589" s="5" t="s">
        <v>467</v>
      </c>
    </row>
    <row r="2590" spans="1:13">
      <c r="A2590" s="443" t="e">
        <f>timetable!#REF!</f>
        <v>#REF!</v>
      </c>
      <c r="B2590" s="444">
        <v>4</v>
      </c>
      <c r="C2590" s="12" t="str">
        <f t="shared" si="0"/>
        <v>14:30-16:00</v>
      </c>
      <c r="D2590" s="6" t="e">
        <f>timetable!#REF!</f>
        <v>#REF!</v>
      </c>
      <c r="E2590" s="6" t="e">
        <f>timetable!#REF!</f>
        <v>#REF!</v>
      </c>
      <c r="F2590" s="6" t="e">
        <f>timetable!#REF!</f>
        <v>#REF!</v>
      </c>
      <c r="G2590" s="6" t="e">
        <f>timetable!#REF!</f>
        <v>#REF!</v>
      </c>
      <c r="H2590" s="6" t="e">
        <f>timetable!#REF!</f>
        <v>#REF!</v>
      </c>
      <c r="I2590" s="6" t="e">
        <f>timetable!#REF!</f>
        <v>#REF!</v>
      </c>
      <c r="M2590" s="5" t="s">
        <v>467</v>
      </c>
    </row>
    <row r="2591" spans="1:13">
      <c r="A2591" s="443" t="e">
        <f>timetable!#REF!</f>
        <v>#REF!</v>
      </c>
      <c r="B2591" s="444">
        <v>5</v>
      </c>
      <c r="C2591" s="12" t="str">
        <f t="shared" si="0"/>
        <v>16:10-17:40</v>
      </c>
      <c r="D2591" s="6" t="e">
        <f>timetable!#REF!</f>
        <v>#REF!</v>
      </c>
      <c r="E2591" s="6" t="e">
        <f>timetable!#REF!</f>
        <v>#REF!</v>
      </c>
      <c r="F2591" s="6" t="e">
        <f>timetable!#REF!</f>
        <v>#REF!</v>
      </c>
      <c r="G2591" s="6" t="e">
        <f>timetable!#REF!</f>
        <v>#REF!</v>
      </c>
      <c r="H2591" s="6" t="e">
        <f>timetable!#REF!</f>
        <v>#REF!</v>
      </c>
      <c r="I2591" s="6" t="e">
        <f>timetable!#REF!</f>
        <v>#REF!</v>
      </c>
      <c r="M2591" s="5" t="s">
        <v>467</v>
      </c>
    </row>
    <row r="2592" spans="1:13">
      <c r="A2592" s="443" t="e">
        <f>timetable!#REF!+1</f>
        <v>#REF!</v>
      </c>
      <c r="B2592" s="444">
        <v>1</v>
      </c>
      <c r="C2592" s="12" t="str">
        <f t="shared" si="0"/>
        <v>08:50-10:20</v>
      </c>
      <c r="D2592" s="6" t="e">
        <f>timetable!#REF!</f>
        <v>#REF!</v>
      </c>
      <c r="E2592" s="6" t="e">
        <f>timetable!#REF!</f>
        <v>#REF!</v>
      </c>
      <c r="F2592" s="6" t="e">
        <f>timetable!#REF!</f>
        <v>#REF!</v>
      </c>
      <c r="G2592" s="6" t="e">
        <f>timetable!#REF!</f>
        <v>#REF!</v>
      </c>
      <c r="H2592" s="6" t="e">
        <f>timetable!#REF!</f>
        <v>#REF!</v>
      </c>
      <c r="I2592" s="6" t="e">
        <f>timetable!#REF!</f>
        <v>#REF!</v>
      </c>
      <c r="M2592" s="5" t="s">
        <v>467</v>
      </c>
    </row>
    <row r="2593" spans="1:13">
      <c r="A2593" s="443" t="e">
        <f>timetable!#REF!</f>
        <v>#REF!</v>
      </c>
      <c r="B2593" s="48">
        <v>2</v>
      </c>
      <c r="C2593" s="12" t="str">
        <f t="shared" si="0"/>
        <v>10:30-12:00</v>
      </c>
      <c r="D2593" s="6" t="e">
        <f>timetable!#REF!</f>
        <v>#REF!</v>
      </c>
      <c r="E2593" s="6" t="e">
        <f>timetable!#REF!</f>
        <v>#REF!</v>
      </c>
      <c r="F2593" s="6" t="e">
        <f>timetable!#REF!</f>
        <v>#REF!</v>
      </c>
      <c r="G2593" s="6" t="e">
        <f>timetable!#REF!</f>
        <v>#REF!</v>
      </c>
      <c r="H2593" s="6" t="e">
        <f>timetable!#REF!</f>
        <v>#REF!</v>
      </c>
      <c r="I2593" s="6" t="e">
        <f>timetable!#REF!</f>
        <v>#REF!</v>
      </c>
      <c r="M2593" s="5" t="s">
        <v>467</v>
      </c>
    </row>
    <row r="2594" spans="1:13">
      <c r="A2594" s="443" t="e">
        <f>timetable!#REF!</f>
        <v>#REF!</v>
      </c>
      <c r="B2594" s="444">
        <v>3</v>
      </c>
      <c r="C2594" s="12" t="str">
        <f t="shared" si="0"/>
        <v>12:50-14:20</v>
      </c>
      <c r="D2594" s="6" t="e">
        <f>timetable!#REF!</f>
        <v>#REF!</v>
      </c>
      <c r="E2594" s="6" t="e">
        <f>timetable!#REF!</f>
        <v>#REF!</v>
      </c>
      <c r="F2594" s="6" t="e">
        <f>timetable!#REF!</f>
        <v>#REF!</v>
      </c>
      <c r="G2594" s="6" t="e">
        <f>timetable!#REF!</f>
        <v>#REF!</v>
      </c>
      <c r="H2594" s="6" t="e">
        <f>timetable!#REF!</f>
        <v>#REF!</v>
      </c>
      <c r="I2594" s="6" t="e">
        <f>timetable!#REF!</f>
        <v>#REF!</v>
      </c>
      <c r="M2594" s="5" t="s">
        <v>467</v>
      </c>
    </row>
    <row r="2595" spans="1:13">
      <c r="A2595" s="443" t="e">
        <f>timetable!#REF!</f>
        <v>#REF!</v>
      </c>
      <c r="B2595" s="444">
        <v>4</v>
      </c>
      <c r="C2595" s="12" t="str">
        <f t="shared" si="0"/>
        <v>14:30-16:00</v>
      </c>
      <c r="D2595" s="6" t="e">
        <f>timetable!#REF!</f>
        <v>#REF!</v>
      </c>
      <c r="E2595" s="6" t="e">
        <f>timetable!#REF!</f>
        <v>#REF!</v>
      </c>
      <c r="F2595" s="6" t="e">
        <f>timetable!#REF!</f>
        <v>#REF!</v>
      </c>
      <c r="G2595" s="6" t="e">
        <f>timetable!#REF!</f>
        <v>#REF!</v>
      </c>
      <c r="H2595" s="6" t="e">
        <f>timetable!#REF!</f>
        <v>#REF!</v>
      </c>
      <c r="I2595" s="6" t="e">
        <f>timetable!#REF!</f>
        <v>#REF!</v>
      </c>
      <c r="M2595" s="5" t="s">
        <v>467</v>
      </c>
    </row>
    <row r="2596" spans="1:13">
      <c r="A2596" s="443" t="e">
        <f>timetable!#REF!</f>
        <v>#REF!</v>
      </c>
      <c r="B2596" s="48">
        <v>5</v>
      </c>
      <c r="C2596" s="12" t="str">
        <f t="shared" si="0"/>
        <v>16:10-17:40</v>
      </c>
      <c r="D2596" s="6" t="e">
        <f>timetable!#REF!</f>
        <v>#REF!</v>
      </c>
      <c r="E2596" s="6" t="e">
        <f>timetable!#REF!</f>
        <v>#REF!</v>
      </c>
      <c r="F2596" s="6" t="e">
        <f>timetable!#REF!</f>
        <v>#REF!</v>
      </c>
      <c r="G2596" s="6" t="e">
        <f>timetable!#REF!</f>
        <v>#REF!</v>
      </c>
      <c r="H2596" s="6" t="e">
        <f>timetable!#REF!</f>
        <v>#REF!</v>
      </c>
      <c r="I2596" s="6" t="e">
        <f>timetable!#REF!</f>
        <v>#REF!</v>
      </c>
      <c r="M2596" s="5" t="s">
        <v>467</v>
      </c>
    </row>
    <row r="2597" spans="1:13">
      <c r="A2597" s="443" t="e">
        <f>timetable!#REF!+1</f>
        <v>#REF!</v>
      </c>
      <c r="B2597" s="444">
        <v>1</v>
      </c>
      <c r="C2597" s="12" t="str">
        <f t="shared" si="0"/>
        <v>08:50-10:20</v>
      </c>
      <c r="D2597" s="6" t="e">
        <f>timetable!#REF!</f>
        <v>#REF!</v>
      </c>
      <c r="E2597" s="6" t="e">
        <f>timetable!#REF!</f>
        <v>#REF!</v>
      </c>
      <c r="F2597" s="6" t="e">
        <f>timetable!#REF!</f>
        <v>#REF!</v>
      </c>
      <c r="G2597" s="6" t="e">
        <f>timetable!#REF!</f>
        <v>#REF!</v>
      </c>
      <c r="H2597" s="6" t="e">
        <f>timetable!#REF!</f>
        <v>#REF!</v>
      </c>
      <c r="I2597" s="6" t="e">
        <f>timetable!#REF!</f>
        <v>#REF!</v>
      </c>
      <c r="M2597" s="5" t="s">
        <v>467</v>
      </c>
    </row>
    <row r="2598" spans="1:13">
      <c r="A2598" s="443" t="e">
        <f>timetable!#REF!</f>
        <v>#REF!</v>
      </c>
      <c r="B2598" s="444">
        <v>2</v>
      </c>
      <c r="C2598" s="12" t="str">
        <f t="shared" si="0"/>
        <v>10:30-12:00</v>
      </c>
      <c r="D2598" s="6" t="e">
        <f>timetable!#REF!</f>
        <v>#REF!</v>
      </c>
      <c r="E2598" s="6" t="e">
        <f>timetable!#REF!</f>
        <v>#REF!</v>
      </c>
      <c r="F2598" s="6" t="e">
        <f>timetable!#REF!</f>
        <v>#REF!</v>
      </c>
      <c r="G2598" s="6" t="e">
        <f>timetable!#REF!</f>
        <v>#REF!</v>
      </c>
      <c r="H2598" s="6" t="e">
        <f>timetable!#REF!</f>
        <v>#REF!</v>
      </c>
      <c r="I2598" s="6" t="e">
        <f>timetable!#REF!</f>
        <v>#REF!</v>
      </c>
      <c r="M2598" s="5" t="s">
        <v>467</v>
      </c>
    </row>
    <row r="2599" spans="1:13">
      <c r="A2599" s="443" t="e">
        <f>timetable!#REF!</f>
        <v>#REF!</v>
      </c>
      <c r="B2599" s="48">
        <v>3</v>
      </c>
      <c r="C2599" s="12" t="str">
        <f t="shared" si="0"/>
        <v>12:50-14:20</v>
      </c>
      <c r="D2599" s="6" t="e">
        <f>timetable!#REF!</f>
        <v>#REF!</v>
      </c>
      <c r="E2599" s="6" t="e">
        <f>timetable!#REF!</f>
        <v>#REF!</v>
      </c>
      <c r="F2599" s="6" t="e">
        <f>timetable!#REF!</f>
        <v>#REF!</v>
      </c>
      <c r="G2599" s="6" t="e">
        <f>timetable!#REF!</f>
        <v>#REF!</v>
      </c>
      <c r="H2599" s="6" t="e">
        <f>timetable!#REF!</f>
        <v>#REF!</v>
      </c>
      <c r="I2599" s="6" t="e">
        <f>timetable!#REF!</f>
        <v>#REF!</v>
      </c>
      <c r="M2599" s="5" t="s">
        <v>467</v>
      </c>
    </row>
    <row r="2600" spans="1:13">
      <c r="A2600" s="443" t="e">
        <f>timetable!#REF!</f>
        <v>#REF!</v>
      </c>
      <c r="B2600" s="444">
        <v>4</v>
      </c>
      <c r="C2600" s="12" t="str">
        <f t="shared" si="0"/>
        <v>14:30-16:00</v>
      </c>
      <c r="D2600" s="6" t="e">
        <f>timetable!#REF!</f>
        <v>#REF!</v>
      </c>
      <c r="E2600" s="6" t="e">
        <f>timetable!#REF!</f>
        <v>#REF!</v>
      </c>
      <c r="F2600" s="6" t="e">
        <f>timetable!#REF!</f>
        <v>#REF!</v>
      </c>
      <c r="G2600" s="6" t="e">
        <f>timetable!#REF!</f>
        <v>#REF!</v>
      </c>
      <c r="H2600" s="6" t="e">
        <f>timetable!#REF!</f>
        <v>#REF!</v>
      </c>
      <c r="I2600" s="6" t="e">
        <f>timetable!#REF!</f>
        <v>#REF!</v>
      </c>
      <c r="M2600" s="5" t="s">
        <v>467</v>
      </c>
    </row>
    <row r="2601" spans="1:13">
      <c r="A2601" s="443" t="e">
        <f>timetable!#REF!</f>
        <v>#REF!</v>
      </c>
      <c r="B2601" s="444">
        <v>5</v>
      </c>
      <c r="C2601" s="12" t="str">
        <f t="shared" si="0"/>
        <v>16:10-17:40</v>
      </c>
      <c r="D2601" s="6" t="e">
        <f>timetable!#REF!</f>
        <v>#REF!</v>
      </c>
      <c r="E2601" s="6" t="e">
        <f>timetable!#REF!</f>
        <v>#REF!</v>
      </c>
      <c r="F2601" s="6" t="e">
        <f>timetable!#REF!</f>
        <v>#REF!</v>
      </c>
      <c r="G2601" s="6" t="e">
        <f>timetable!#REF!</f>
        <v>#REF!</v>
      </c>
      <c r="H2601" s="6" t="e">
        <f>timetable!#REF!</f>
        <v>#REF!</v>
      </c>
      <c r="I2601" s="6" t="e">
        <f>timetable!#REF!</f>
        <v>#REF!</v>
      </c>
      <c r="M2601" s="5" t="s">
        <v>467</v>
      </c>
    </row>
    <row r="2602" spans="1:13">
      <c r="A2602" s="443" t="e">
        <f>timetable!#REF!</f>
        <v>#REF!</v>
      </c>
      <c r="B2602" s="444">
        <v>1</v>
      </c>
      <c r="C2602" s="12" t="str">
        <f t="shared" si="0"/>
        <v>08:50-10:20</v>
      </c>
      <c r="D2602" s="6" t="e">
        <f>timetable!#REF!</f>
        <v>#REF!</v>
      </c>
      <c r="E2602" s="6" t="e">
        <f>timetable!#REF!</f>
        <v>#REF!</v>
      </c>
      <c r="F2602" s="6" t="e">
        <f>timetable!#REF!</f>
        <v>#REF!</v>
      </c>
      <c r="G2602" s="6" t="e">
        <f>timetable!#REF!</f>
        <v>#REF!</v>
      </c>
      <c r="H2602" s="6" t="e">
        <f>timetable!#REF!</f>
        <v>#REF!</v>
      </c>
      <c r="I2602" s="6" t="e">
        <f>timetable!#REF!</f>
        <v>#REF!</v>
      </c>
      <c r="M2602" s="5" t="s">
        <v>467</v>
      </c>
    </row>
    <row r="2603" spans="1:13">
      <c r="A2603" s="443" t="e">
        <f>timetable!#REF!</f>
        <v>#REF!</v>
      </c>
      <c r="B2603" s="444">
        <v>2</v>
      </c>
      <c r="C2603" s="12" t="str">
        <f t="shared" si="0"/>
        <v>10:30-12:00</v>
      </c>
      <c r="D2603" s="6" t="e">
        <f>timetable!#REF!</f>
        <v>#REF!</v>
      </c>
      <c r="E2603" s="6" t="e">
        <f>timetable!#REF!</f>
        <v>#REF!</v>
      </c>
      <c r="F2603" s="6" t="e">
        <f>timetable!#REF!</f>
        <v>#REF!</v>
      </c>
      <c r="G2603" s="6" t="e">
        <f>timetable!#REF!</f>
        <v>#REF!</v>
      </c>
      <c r="H2603" s="6" t="e">
        <f>timetable!#REF!</f>
        <v>#REF!</v>
      </c>
      <c r="I2603" s="6" t="e">
        <f>timetable!#REF!</f>
        <v>#REF!</v>
      </c>
      <c r="M2603" s="5" t="s">
        <v>467</v>
      </c>
    </row>
    <row r="2604" spans="1:13">
      <c r="A2604" s="443" t="e">
        <f>timetable!#REF!</f>
        <v>#REF!</v>
      </c>
      <c r="B2604" s="444">
        <v>3</v>
      </c>
      <c r="C2604" s="12" t="str">
        <f t="shared" si="0"/>
        <v>12:50-14:20</v>
      </c>
      <c r="D2604" s="6" t="e">
        <f>timetable!#REF!</f>
        <v>#REF!</v>
      </c>
      <c r="E2604" s="6" t="e">
        <f>timetable!#REF!</f>
        <v>#REF!</v>
      </c>
      <c r="F2604" s="6" t="e">
        <f>timetable!#REF!</f>
        <v>#REF!</v>
      </c>
      <c r="G2604" s="6" t="e">
        <f>timetable!#REF!</f>
        <v>#REF!</v>
      </c>
      <c r="H2604" s="6" t="e">
        <f>timetable!#REF!</f>
        <v>#REF!</v>
      </c>
      <c r="I2604" s="6" t="e">
        <f>timetable!#REF!</f>
        <v>#REF!</v>
      </c>
      <c r="M2604" s="5" t="s">
        <v>467</v>
      </c>
    </row>
    <row r="2605" spans="1:13">
      <c r="A2605" s="443" t="e">
        <f>timetable!#REF!</f>
        <v>#REF!</v>
      </c>
      <c r="B2605" s="444">
        <v>4</v>
      </c>
      <c r="C2605" s="12" t="str">
        <f t="shared" si="0"/>
        <v>14:30-16:00</v>
      </c>
      <c r="D2605" s="6" t="e">
        <f>timetable!#REF!</f>
        <v>#REF!</v>
      </c>
      <c r="E2605" s="6" t="e">
        <f>timetable!#REF!</f>
        <v>#REF!</v>
      </c>
      <c r="F2605" s="6" t="e">
        <f>timetable!#REF!</f>
        <v>#REF!</v>
      </c>
      <c r="G2605" s="6" t="e">
        <f>timetable!#REF!</f>
        <v>#REF!</v>
      </c>
      <c r="H2605" s="6" t="e">
        <f>timetable!#REF!</f>
        <v>#REF!</v>
      </c>
      <c r="I2605" s="6" t="e">
        <f>timetable!#REF!</f>
        <v>#REF!</v>
      </c>
      <c r="M2605" s="5" t="s">
        <v>467</v>
      </c>
    </row>
    <row r="2606" spans="1:13">
      <c r="A2606" s="443" t="e">
        <f>timetable!#REF!</f>
        <v>#REF!</v>
      </c>
      <c r="B2606" s="48">
        <v>5</v>
      </c>
      <c r="C2606" s="12" t="str">
        <f t="shared" si="0"/>
        <v>16:10-17:40</v>
      </c>
      <c r="D2606" s="6" t="e">
        <f>timetable!#REF!</f>
        <v>#REF!</v>
      </c>
      <c r="E2606" s="6" t="e">
        <f>timetable!#REF!</f>
        <v>#REF!</v>
      </c>
      <c r="F2606" s="6" t="e">
        <f>timetable!#REF!</f>
        <v>#REF!</v>
      </c>
      <c r="G2606" s="6" t="e">
        <f>timetable!#REF!</f>
        <v>#REF!</v>
      </c>
      <c r="H2606" s="6" t="e">
        <f>timetable!#REF!</f>
        <v>#REF!</v>
      </c>
      <c r="I2606" s="6" t="e">
        <f>timetable!#REF!</f>
        <v>#REF!</v>
      </c>
      <c r="M2606" s="5" t="s">
        <v>467</v>
      </c>
    </row>
    <row r="2607" spans="1:13">
      <c r="A2607" s="443" t="e">
        <f>timetable!#REF!+1</f>
        <v>#REF!</v>
      </c>
      <c r="B2607" s="48">
        <v>1</v>
      </c>
      <c r="C2607" s="12" t="str">
        <f t="shared" si="0"/>
        <v>08:50-10:20</v>
      </c>
      <c r="D2607" s="6" t="e">
        <f>timetable!#REF!</f>
        <v>#REF!</v>
      </c>
      <c r="E2607" s="6" t="e">
        <f>timetable!#REF!</f>
        <v>#REF!</v>
      </c>
      <c r="F2607" s="6" t="e">
        <f>timetable!#REF!</f>
        <v>#REF!</v>
      </c>
      <c r="G2607" s="6" t="e">
        <f>timetable!#REF!</f>
        <v>#REF!</v>
      </c>
      <c r="H2607" s="6" t="e">
        <f>timetable!#REF!</f>
        <v>#REF!</v>
      </c>
      <c r="I2607" s="6" t="e">
        <f>timetable!#REF!</f>
        <v>#REF!</v>
      </c>
      <c r="M2607" s="5" t="s">
        <v>467</v>
      </c>
    </row>
    <row r="2608" spans="1:13">
      <c r="A2608" s="443" t="e">
        <f>timetable!#REF!</f>
        <v>#REF!</v>
      </c>
      <c r="B2608" s="48">
        <v>2</v>
      </c>
      <c r="C2608" s="12" t="str">
        <f t="shared" si="0"/>
        <v>10:30-12:00</v>
      </c>
      <c r="D2608" s="6" t="e">
        <f>timetable!#REF!</f>
        <v>#REF!</v>
      </c>
      <c r="E2608" s="6" t="e">
        <f>timetable!#REF!</f>
        <v>#REF!</v>
      </c>
      <c r="F2608" s="6" t="e">
        <f>timetable!#REF!</f>
        <v>#REF!</v>
      </c>
      <c r="G2608" s="6" t="e">
        <f>timetable!#REF!</f>
        <v>#REF!</v>
      </c>
      <c r="H2608" s="6" t="e">
        <f>timetable!#REF!</f>
        <v>#REF!</v>
      </c>
      <c r="I2608" s="6" t="e">
        <f>timetable!#REF!</f>
        <v>#REF!</v>
      </c>
      <c r="M2608" s="5" t="s">
        <v>467</v>
      </c>
    </row>
    <row r="2609" spans="1:13">
      <c r="A2609" s="443" t="e">
        <f>timetable!#REF!</f>
        <v>#REF!</v>
      </c>
      <c r="B2609" s="444">
        <v>3</v>
      </c>
      <c r="C2609" s="12" t="str">
        <f t="shared" si="0"/>
        <v>12:50-14:20</v>
      </c>
      <c r="D2609" s="6" t="e">
        <f>timetable!#REF!</f>
        <v>#REF!</v>
      </c>
      <c r="E2609" s="6" t="e">
        <f>timetable!#REF!</f>
        <v>#REF!</v>
      </c>
      <c r="F2609" s="6" t="e">
        <f>timetable!#REF!</f>
        <v>#REF!</v>
      </c>
      <c r="G2609" s="6" t="e">
        <f>timetable!#REF!</f>
        <v>#REF!</v>
      </c>
      <c r="H2609" s="6" t="e">
        <f>timetable!#REF!</f>
        <v>#REF!</v>
      </c>
      <c r="I2609" s="6" t="e">
        <f>timetable!#REF!</f>
        <v>#REF!</v>
      </c>
      <c r="M2609" s="5" t="s">
        <v>467</v>
      </c>
    </row>
    <row r="2610" spans="1:13">
      <c r="A2610" s="443" t="e">
        <f>timetable!#REF!</f>
        <v>#REF!</v>
      </c>
      <c r="B2610" s="444">
        <v>4</v>
      </c>
      <c r="C2610" s="12" t="str">
        <f t="shared" si="0"/>
        <v>14:30-16:00</v>
      </c>
      <c r="D2610" s="6" t="e">
        <f>timetable!#REF!</f>
        <v>#REF!</v>
      </c>
      <c r="E2610" s="6" t="e">
        <f>timetable!#REF!</f>
        <v>#REF!</v>
      </c>
      <c r="F2610" s="6" t="e">
        <f>timetable!#REF!</f>
        <v>#REF!</v>
      </c>
      <c r="G2610" s="6" t="e">
        <f>timetable!#REF!</f>
        <v>#REF!</v>
      </c>
      <c r="H2610" s="6" t="e">
        <f>timetable!#REF!</f>
        <v>#REF!</v>
      </c>
      <c r="I2610" s="6" t="e">
        <f>timetable!#REF!</f>
        <v>#REF!</v>
      </c>
      <c r="M2610" s="5" t="s">
        <v>467</v>
      </c>
    </row>
    <row r="2611" spans="1:13">
      <c r="A2611" s="443" t="e">
        <f>timetable!#REF!</f>
        <v>#REF!</v>
      </c>
      <c r="B2611" s="444">
        <v>5</v>
      </c>
      <c r="C2611" s="12" t="str">
        <f t="shared" si="0"/>
        <v>16:10-17:40</v>
      </c>
      <c r="D2611" s="6" t="e">
        <f>timetable!#REF!</f>
        <v>#REF!</v>
      </c>
      <c r="E2611" s="6" t="e">
        <f>timetable!#REF!</f>
        <v>#REF!</v>
      </c>
      <c r="F2611" s="6" t="e">
        <f>timetable!#REF!</f>
        <v>#REF!</v>
      </c>
      <c r="G2611" s="6" t="e">
        <f>timetable!#REF!</f>
        <v>#REF!</v>
      </c>
      <c r="H2611" s="6" t="e">
        <f>timetable!#REF!</f>
        <v>#REF!</v>
      </c>
      <c r="I2611" s="6" t="e">
        <f>timetable!#REF!</f>
        <v>#REF!</v>
      </c>
      <c r="M2611" s="5" t="s">
        <v>467</v>
      </c>
    </row>
    <row r="2612" spans="1:13">
      <c r="A2612" s="443" t="e">
        <f>timetable!#REF!+1</f>
        <v>#REF!</v>
      </c>
      <c r="B2612" s="48">
        <v>1</v>
      </c>
      <c r="C2612" s="12" t="str">
        <f t="shared" si="0"/>
        <v>08:50-10:20</v>
      </c>
      <c r="D2612" s="6" t="e">
        <f>timetable!#REF!</f>
        <v>#REF!</v>
      </c>
      <c r="E2612" s="6" t="e">
        <f>timetable!#REF!</f>
        <v>#REF!</v>
      </c>
      <c r="F2612" s="6" t="e">
        <f>timetable!#REF!</f>
        <v>#REF!</v>
      </c>
      <c r="G2612" s="6" t="e">
        <f>timetable!#REF!</f>
        <v>#REF!</v>
      </c>
      <c r="H2612" s="6" t="e">
        <f>timetable!#REF!</f>
        <v>#REF!</v>
      </c>
      <c r="I2612" s="6" t="e">
        <f>timetable!#REF!</f>
        <v>#REF!</v>
      </c>
      <c r="M2612" s="5" t="s">
        <v>467</v>
      </c>
    </row>
    <row r="2613" spans="1:13">
      <c r="A2613" s="443" t="e">
        <f>timetable!#REF!</f>
        <v>#REF!</v>
      </c>
      <c r="B2613" s="48">
        <v>2</v>
      </c>
      <c r="C2613" s="12" t="str">
        <f t="shared" si="0"/>
        <v>10:30-12:00</v>
      </c>
      <c r="D2613" s="6" t="e">
        <f>timetable!#REF!</f>
        <v>#REF!</v>
      </c>
      <c r="E2613" s="6" t="e">
        <f>timetable!#REF!</f>
        <v>#REF!</v>
      </c>
      <c r="F2613" s="6" t="e">
        <f>timetable!#REF!</f>
        <v>#REF!</v>
      </c>
      <c r="G2613" s="6" t="e">
        <f>timetable!#REF!</f>
        <v>#REF!</v>
      </c>
      <c r="H2613" s="6" t="e">
        <f>timetable!#REF!</f>
        <v>#REF!</v>
      </c>
      <c r="I2613" s="6" t="e">
        <f>timetable!#REF!</f>
        <v>#REF!</v>
      </c>
      <c r="M2613" s="5" t="s">
        <v>467</v>
      </c>
    </row>
    <row r="2614" spans="1:13">
      <c r="A2614" s="443" t="e">
        <f>timetable!#REF!</f>
        <v>#REF!</v>
      </c>
      <c r="B2614" s="48">
        <v>3</v>
      </c>
      <c r="C2614" s="12" t="str">
        <f t="shared" si="0"/>
        <v>12:50-14:20</v>
      </c>
      <c r="D2614" s="6" t="e">
        <f>timetable!#REF!</f>
        <v>#REF!</v>
      </c>
      <c r="E2614" s="6" t="e">
        <f>timetable!#REF!</f>
        <v>#REF!</v>
      </c>
      <c r="F2614" s="6" t="e">
        <f>timetable!#REF!</f>
        <v>#REF!</v>
      </c>
      <c r="G2614" s="6" t="e">
        <f>timetable!#REF!</f>
        <v>#REF!</v>
      </c>
      <c r="H2614" s="6" t="e">
        <f>timetable!#REF!</f>
        <v>#REF!</v>
      </c>
      <c r="I2614" s="6" t="e">
        <f>timetable!#REF!</f>
        <v>#REF!</v>
      </c>
      <c r="M2614" s="5" t="s">
        <v>467</v>
      </c>
    </row>
    <row r="2615" spans="1:13">
      <c r="A2615" s="443" t="e">
        <f>timetable!#REF!</f>
        <v>#REF!</v>
      </c>
      <c r="B2615" s="444">
        <v>4</v>
      </c>
      <c r="C2615" s="12" t="str">
        <f t="shared" si="0"/>
        <v>14:30-16:00</v>
      </c>
      <c r="D2615" s="6" t="e">
        <f>timetable!#REF!</f>
        <v>#REF!</v>
      </c>
      <c r="E2615" s="6" t="e">
        <f>timetable!#REF!</f>
        <v>#REF!</v>
      </c>
      <c r="F2615" s="6" t="e">
        <f>timetable!#REF!</f>
        <v>#REF!</v>
      </c>
      <c r="G2615" s="6" t="e">
        <f>timetable!#REF!</f>
        <v>#REF!</v>
      </c>
      <c r="H2615" s="6" t="e">
        <f>timetable!#REF!</f>
        <v>#REF!</v>
      </c>
      <c r="I2615" s="6" t="e">
        <f>timetable!#REF!</f>
        <v>#REF!</v>
      </c>
      <c r="M2615" s="5" t="s">
        <v>467</v>
      </c>
    </row>
    <row r="2616" spans="1:13">
      <c r="A2616" s="443" t="e">
        <f>timetable!#REF!</f>
        <v>#REF!</v>
      </c>
      <c r="B2616" s="444">
        <v>5</v>
      </c>
      <c r="C2616" s="12" t="str">
        <f t="shared" si="0"/>
        <v>16:10-17:40</v>
      </c>
      <c r="D2616" s="6" t="e">
        <f>timetable!#REF!</f>
        <v>#REF!</v>
      </c>
      <c r="E2616" s="6" t="e">
        <f>timetable!#REF!</f>
        <v>#REF!</v>
      </c>
      <c r="F2616" s="6" t="e">
        <f>timetable!#REF!</f>
        <v>#REF!</v>
      </c>
      <c r="G2616" s="6" t="e">
        <f>timetable!#REF!</f>
        <v>#REF!</v>
      </c>
      <c r="H2616" s="6" t="e">
        <f>timetable!#REF!</f>
        <v>#REF!</v>
      </c>
      <c r="I2616" s="6" t="e">
        <f>timetable!#REF!</f>
        <v>#REF!</v>
      </c>
      <c r="M2616" s="5" t="s">
        <v>467</v>
      </c>
    </row>
    <row r="2617" spans="1:13">
      <c r="A2617" s="443" t="e">
        <f>timetable!#REF!+1</f>
        <v>#REF!</v>
      </c>
      <c r="B2617" s="444">
        <v>1</v>
      </c>
      <c r="C2617" s="12" t="str">
        <f t="shared" si="0"/>
        <v>08:50-10:20</v>
      </c>
      <c r="D2617" s="6" t="e">
        <f>timetable!#REF!</f>
        <v>#REF!</v>
      </c>
      <c r="E2617" s="6" t="e">
        <f>timetable!#REF!</f>
        <v>#REF!</v>
      </c>
      <c r="F2617" s="6" t="e">
        <f>timetable!#REF!</f>
        <v>#REF!</v>
      </c>
      <c r="G2617" s="6" t="e">
        <f>timetable!#REF!</f>
        <v>#REF!</v>
      </c>
      <c r="H2617" s="6" t="e">
        <f>timetable!#REF!</f>
        <v>#REF!</v>
      </c>
      <c r="I2617" s="6" t="e">
        <f>timetable!#REF!</f>
        <v>#REF!</v>
      </c>
      <c r="M2617" s="5" t="s">
        <v>467</v>
      </c>
    </row>
    <row r="2618" spans="1:13">
      <c r="A2618" s="443" t="e">
        <f>timetable!#REF!</f>
        <v>#REF!</v>
      </c>
      <c r="B2618" s="48">
        <v>2</v>
      </c>
      <c r="C2618" s="12" t="str">
        <f t="shared" si="0"/>
        <v>10:30-12:00</v>
      </c>
      <c r="D2618" s="6" t="e">
        <f>timetable!#REF!</f>
        <v>#REF!</v>
      </c>
      <c r="E2618" s="6" t="e">
        <f>timetable!#REF!</f>
        <v>#REF!</v>
      </c>
      <c r="F2618" s="6" t="e">
        <f>timetable!#REF!</f>
        <v>#REF!</v>
      </c>
      <c r="G2618" s="6" t="e">
        <f>timetable!#REF!</f>
        <v>#REF!</v>
      </c>
      <c r="H2618" s="6" t="e">
        <f>timetable!#REF!</f>
        <v>#REF!</v>
      </c>
      <c r="I2618" s="6" t="e">
        <f>timetable!#REF!</f>
        <v>#REF!</v>
      </c>
      <c r="M2618" s="5" t="s">
        <v>467</v>
      </c>
    </row>
    <row r="2619" spans="1:13">
      <c r="A2619" s="443" t="e">
        <f>timetable!#REF!</f>
        <v>#REF!</v>
      </c>
      <c r="B2619" s="444">
        <v>3</v>
      </c>
      <c r="C2619" s="12" t="str">
        <f t="shared" si="0"/>
        <v>12:50-14:20</v>
      </c>
      <c r="D2619" s="6" t="e">
        <f>timetable!#REF!</f>
        <v>#REF!</v>
      </c>
      <c r="E2619" s="6" t="e">
        <f>timetable!#REF!</f>
        <v>#REF!</v>
      </c>
      <c r="F2619" s="6" t="e">
        <f>timetable!#REF!</f>
        <v>#REF!</v>
      </c>
      <c r="G2619" s="6" t="e">
        <f>timetable!#REF!</f>
        <v>#REF!</v>
      </c>
      <c r="H2619" s="6" t="e">
        <f>timetable!#REF!</f>
        <v>#REF!</v>
      </c>
      <c r="I2619" s="6" t="e">
        <f>timetable!#REF!</f>
        <v>#REF!</v>
      </c>
      <c r="M2619" s="5" t="s">
        <v>467</v>
      </c>
    </row>
    <row r="2620" spans="1:13">
      <c r="A2620" s="443" t="e">
        <f>timetable!#REF!</f>
        <v>#REF!</v>
      </c>
      <c r="B2620" s="444">
        <v>4</v>
      </c>
      <c r="C2620" s="12" t="str">
        <f t="shared" si="0"/>
        <v>14:30-16:00</v>
      </c>
      <c r="D2620" s="6" t="e">
        <f>timetable!#REF!</f>
        <v>#REF!</v>
      </c>
      <c r="E2620" s="6" t="e">
        <f>timetable!#REF!</f>
        <v>#REF!</v>
      </c>
      <c r="F2620" s="6" t="e">
        <f>timetable!#REF!</f>
        <v>#REF!</v>
      </c>
      <c r="G2620" s="6" t="e">
        <f>timetable!#REF!</f>
        <v>#REF!</v>
      </c>
      <c r="H2620" s="6" t="e">
        <f>timetable!#REF!</f>
        <v>#REF!</v>
      </c>
      <c r="I2620" s="6" t="e">
        <f>timetable!#REF!</f>
        <v>#REF!</v>
      </c>
      <c r="M2620" s="5" t="s">
        <v>467</v>
      </c>
    </row>
    <row r="2621" spans="1:13">
      <c r="A2621" s="443" t="e">
        <f>timetable!#REF!</f>
        <v>#REF!</v>
      </c>
      <c r="B2621" s="48">
        <v>5</v>
      </c>
      <c r="C2621" s="12" t="str">
        <f t="shared" si="0"/>
        <v>16:10-17:40</v>
      </c>
      <c r="D2621" s="6" t="e">
        <f>timetable!#REF!</f>
        <v>#REF!</v>
      </c>
      <c r="E2621" s="6" t="e">
        <f>timetable!#REF!</f>
        <v>#REF!</v>
      </c>
      <c r="F2621" s="6" t="e">
        <f>timetable!#REF!</f>
        <v>#REF!</v>
      </c>
      <c r="G2621" s="6" t="e">
        <f>timetable!#REF!</f>
        <v>#REF!</v>
      </c>
      <c r="H2621" s="6" t="e">
        <f>timetable!#REF!</f>
        <v>#REF!</v>
      </c>
      <c r="I2621" s="6" t="e">
        <f>timetable!#REF!</f>
        <v>#REF!</v>
      </c>
      <c r="M2621" s="5" t="s">
        <v>467</v>
      </c>
    </row>
    <row r="2622" spans="1:13">
      <c r="A2622" s="443" t="e">
        <f>timetable!#REF!+1</f>
        <v>#REF!</v>
      </c>
      <c r="B2622" s="444">
        <v>1</v>
      </c>
      <c r="C2622" s="12" t="str">
        <f t="shared" si="0"/>
        <v>08:50-10:20</v>
      </c>
      <c r="D2622" s="6" t="e">
        <f>timetable!#REF!</f>
        <v>#REF!</v>
      </c>
      <c r="E2622" s="6" t="e">
        <f>timetable!#REF!</f>
        <v>#REF!</v>
      </c>
      <c r="F2622" s="6" t="e">
        <f>timetable!#REF!</f>
        <v>#REF!</v>
      </c>
      <c r="G2622" s="6" t="e">
        <f>timetable!#REF!</f>
        <v>#REF!</v>
      </c>
      <c r="H2622" s="6" t="e">
        <f>timetable!#REF!</f>
        <v>#REF!</v>
      </c>
      <c r="I2622" s="6" t="e">
        <f>timetable!#REF!</f>
        <v>#REF!</v>
      </c>
      <c r="M2622" s="5" t="s">
        <v>467</v>
      </c>
    </row>
    <row r="2623" spans="1:13">
      <c r="A2623" s="443" t="e">
        <f>timetable!#REF!</f>
        <v>#REF!</v>
      </c>
      <c r="B2623" s="444">
        <v>2</v>
      </c>
      <c r="C2623" s="12" t="str">
        <f t="shared" si="0"/>
        <v>10:30-12:00</v>
      </c>
      <c r="D2623" s="6" t="e">
        <f>timetable!#REF!</f>
        <v>#REF!</v>
      </c>
      <c r="E2623" s="6" t="e">
        <f>timetable!#REF!</f>
        <v>#REF!</v>
      </c>
      <c r="F2623" s="6" t="e">
        <f>timetable!#REF!</f>
        <v>#REF!</v>
      </c>
      <c r="G2623" s="6" t="e">
        <f>timetable!#REF!</f>
        <v>#REF!</v>
      </c>
      <c r="H2623" s="6" t="e">
        <f>timetable!#REF!</f>
        <v>#REF!</v>
      </c>
      <c r="I2623" s="6" t="e">
        <f>timetable!#REF!</f>
        <v>#REF!</v>
      </c>
      <c r="M2623" s="5" t="s">
        <v>467</v>
      </c>
    </row>
    <row r="2624" spans="1:13">
      <c r="A2624" s="443" t="e">
        <f>timetable!#REF!</f>
        <v>#REF!</v>
      </c>
      <c r="B2624" s="48">
        <v>3</v>
      </c>
      <c r="C2624" s="12" t="str">
        <f t="shared" si="0"/>
        <v>12:50-14:20</v>
      </c>
      <c r="D2624" s="6" t="e">
        <f>timetable!#REF!</f>
        <v>#REF!</v>
      </c>
      <c r="E2624" s="6" t="e">
        <f>timetable!#REF!</f>
        <v>#REF!</v>
      </c>
      <c r="F2624" s="6" t="e">
        <f>timetable!#REF!</f>
        <v>#REF!</v>
      </c>
      <c r="G2624" s="6" t="e">
        <f>timetable!#REF!</f>
        <v>#REF!</v>
      </c>
      <c r="H2624" s="6" t="e">
        <f>timetable!#REF!</f>
        <v>#REF!</v>
      </c>
      <c r="I2624" s="6" t="e">
        <f>timetable!#REF!</f>
        <v>#REF!</v>
      </c>
      <c r="M2624" s="5" t="s">
        <v>467</v>
      </c>
    </row>
    <row r="2625" spans="1:13">
      <c r="A2625" s="443" t="e">
        <f>timetable!#REF!</f>
        <v>#REF!</v>
      </c>
      <c r="B2625" s="444">
        <v>4</v>
      </c>
      <c r="C2625" s="12" t="str">
        <f t="shared" si="0"/>
        <v>14:30-16:00</v>
      </c>
      <c r="D2625" s="6" t="e">
        <f>timetable!#REF!</f>
        <v>#REF!</v>
      </c>
      <c r="E2625" s="6" t="e">
        <f>timetable!#REF!</f>
        <v>#REF!</v>
      </c>
      <c r="F2625" s="6" t="e">
        <f>timetable!#REF!</f>
        <v>#REF!</v>
      </c>
      <c r="G2625" s="6" t="e">
        <f>timetable!#REF!</f>
        <v>#REF!</v>
      </c>
      <c r="H2625" s="6" t="e">
        <f>timetable!#REF!</f>
        <v>#REF!</v>
      </c>
      <c r="I2625" s="6" t="e">
        <f>timetable!#REF!</f>
        <v>#REF!</v>
      </c>
      <c r="M2625" s="5" t="s">
        <v>467</v>
      </c>
    </row>
    <row r="2626" spans="1:13">
      <c r="A2626" s="443" t="e">
        <f>timetable!#REF!</f>
        <v>#REF!</v>
      </c>
      <c r="B2626" s="444">
        <v>5</v>
      </c>
      <c r="C2626" s="12" t="str">
        <f t="shared" si="0"/>
        <v>16:10-17:40</v>
      </c>
      <c r="D2626" s="6" t="e">
        <f>timetable!#REF!</f>
        <v>#REF!</v>
      </c>
      <c r="E2626" s="6" t="e">
        <f>timetable!#REF!</f>
        <v>#REF!</v>
      </c>
      <c r="F2626" s="6" t="e">
        <f>timetable!#REF!</f>
        <v>#REF!</v>
      </c>
      <c r="G2626" s="6" t="e">
        <f>timetable!#REF!</f>
        <v>#REF!</v>
      </c>
      <c r="H2626" s="6" t="e">
        <f>timetable!#REF!</f>
        <v>#REF!</v>
      </c>
      <c r="I2626" s="6" t="e">
        <f>timetable!#REF!</f>
        <v>#REF!</v>
      </c>
      <c r="M2626" s="5" t="s">
        <v>467</v>
      </c>
    </row>
    <row r="2627" spans="1:13">
      <c r="A2627" s="443" t="e">
        <f>timetable!#REF!</f>
        <v>#REF!</v>
      </c>
      <c r="B2627" s="444">
        <v>1</v>
      </c>
      <c r="C2627" s="12" t="str">
        <f t="shared" si="0"/>
        <v>08:50-10:20</v>
      </c>
      <c r="D2627" s="6" t="e">
        <f>timetable!#REF!</f>
        <v>#REF!</v>
      </c>
      <c r="E2627" s="6" t="e">
        <f>timetable!#REF!</f>
        <v>#REF!</v>
      </c>
      <c r="F2627" s="6" t="e">
        <f>timetable!#REF!</f>
        <v>#REF!</v>
      </c>
      <c r="G2627" s="6" t="e">
        <f>timetable!#REF!</f>
        <v>#REF!</v>
      </c>
      <c r="H2627" s="6" t="e">
        <f>timetable!#REF!</f>
        <v>#REF!</v>
      </c>
      <c r="I2627" s="6" t="e">
        <f>timetable!#REF!</f>
        <v>#REF!</v>
      </c>
      <c r="M2627" s="5" t="s">
        <v>467</v>
      </c>
    </row>
    <row r="2628" spans="1:13">
      <c r="A2628" s="443" t="e">
        <f>timetable!#REF!</f>
        <v>#REF!</v>
      </c>
      <c r="B2628" s="444">
        <v>2</v>
      </c>
      <c r="C2628" s="12" t="str">
        <f t="shared" si="0"/>
        <v>10:30-12:00</v>
      </c>
      <c r="D2628" s="6" t="e">
        <f>timetable!#REF!</f>
        <v>#REF!</v>
      </c>
      <c r="E2628" s="6" t="e">
        <f>timetable!#REF!</f>
        <v>#REF!</v>
      </c>
      <c r="F2628" s="6" t="e">
        <f>timetable!#REF!</f>
        <v>#REF!</v>
      </c>
      <c r="G2628" s="6" t="e">
        <f>timetable!#REF!</f>
        <v>#REF!</v>
      </c>
      <c r="H2628" s="6" t="e">
        <f>timetable!#REF!</f>
        <v>#REF!</v>
      </c>
      <c r="I2628" s="6" t="e">
        <f>timetable!#REF!</f>
        <v>#REF!</v>
      </c>
      <c r="M2628" s="5" t="s">
        <v>467</v>
      </c>
    </row>
    <row r="2629" spans="1:13">
      <c r="A2629" s="443" t="e">
        <f>timetable!#REF!</f>
        <v>#REF!</v>
      </c>
      <c r="B2629" s="444">
        <v>3</v>
      </c>
      <c r="C2629" s="12" t="str">
        <f t="shared" si="0"/>
        <v>12:50-14:20</v>
      </c>
      <c r="D2629" s="6" t="e">
        <f>timetable!#REF!</f>
        <v>#REF!</v>
      </c>
      <c r="E2629" s="6" t="e">
        <f>timetable!#REF!</f>
        <v>#REF!</v>
      </c>
      <c r="F2629" s="6" t="e">
        <f>timetable!#REF!</f>
        <v>#REF!</v>
      </c>
      <c r="G2629" s="6" t="e">
        <f>timetable!#REF!</f>
        <v>#REF!</v>
      </c>
      <c r="H2629" s="6" t="e">
        <f>timetable!#REF!</f>
        <v>#REF!</v>
      </c>
      <c r="I2629" s="6" t="e">
        <f>timetable!#REF!</f>
        <v>#REF!</v>
      </c>
      <c r="M2629" s="5" t="s">
        <v>467</v>
      </c>
    </row>
    <row r="2630" spans="1:13">
      <c r="A2630" s="443" t="e">
        <f>timetable!#REF!</f>
        <v>#REF!</v>
      </c>
      <c r="B2630" s="444">
        <v>4</v>
      </c>
      <c r="C2630" s="12" t="str">
        <f t="shared" si="0"/>
        <v>14:30-16:00</v>
      </c>
      <c r="D2630" s="6" t="e">
        <f>timetable!#REF!</f>
        <v>#REF!</v>
      </c>
      <c r="E2630" s="6" t="e">
        <f>timetable!#REF!</f>
        <v>#REF!</v>
      </c>
      <c r="F2630" s="6" t="e">
        <f>timetable!#REF!</f>
        <v>#REF!</v>
      </c>
      <c r="G2630" s="6" t="e">
        <f>timetable!#REF!</f>
        <v>#REF!</v>
      </c>
      <c r="H2630" s="6" t="e">
        <f>timetable!#REF!</f>
        <v>#REF!</v>
      </c>
      <c r="I2630" s="6" t="e">
        <f>timetable!#REF!</f>
        <v>#REF!</v>
      </c>
      <c r="M2630" s="5" t="s">
        <v>467</v>
      </c>
    </row>
    <row r="2631" spans="1:13">
      <c r="A2631" s="443" t="e">
        <f>timetable!#REF!</f>
        <v>#REF!</v>
      </c>
      <c r="B2631" s="48">
        <v>5</v>
      </c>
      <c r="C2631" s="12" t="str">
        <f t="shared" si="0"/>
        <v>16:10-17:40</v>
      </c>
      <c r="D2631" s="6" t="e">
        <f>timetable!#REF!</f>
        <v>#REF!</v>
      </c>
      <c r="E2631" s="6" t="e">
        <f>timetable!#REF!</f>
        <v>#REF!</v>
      </c>
      <c r="F2631" s="6" t="e">
        <f>timetable!#REF!</f>
        <v>#REF!</v>
      </c>
      <c r="G2631" s="6" t="e">
        <f>timetable!#REF!</f>
        <v>#REF!</v>
      </c>
      <c r="H2631" s="6" t="e">
        <f>timetable!#REF!</f>
        <v>#REF!</v>
      </c>
      <c r="I2631" s="6" t="e">
        <f>timetable!#REF!</f>
        <v>#REF!</v>
      </c>
      <c r="M2631" s="5" t="s">
        <v>467</v>
      </c>
    </row>
    <row r="2632" spans="1:13">
      <c r="A2632" s="443" t="e">
        <f>timetable!#REF!+1</f>
        <v>#REF!</v>
      </c>
      <c r="B2632" s="48">
        <v>1</v>
      </c>
      <c r="C2632" s="12" t="str">
        <f t="shared" si="0"/>
        <v>08:50-10:20</v>
      </c>
      <c r="D2632" s="6" t="e">
        <f>timetable!#REF!</f>
        <v>#REF!</v>
      </c>
      <c r="E2632" s="6" t="e">
        <f>timetable!#REF!</f>
        <v>#REF!</v>
      </c>
      <c r="F2632" s="6" t="e">
        <f>timetable!#REF!</f>
        <v>#REF!</v>
      </c>
      <c r="G2632" s="6" t="e">
        <f>timetable!#REF!</f>
        <v>#REF!</v>
      </c>
      <c r="H2632" s="6" t="e">
        <f>timetable!#REF!</f>
        <v>#REF!</v>
      </c>
      <c r="I2632" s="6" t="e">
        <f>timetable!#REF!</f>
        <v>#REF!</v>
      </c>
      <c r="M2632" s="5" t="s">
        <v>467</v>
      </c>
    </row>
    <row r="2633" spans="1:13">
      <c r="A2633" s="443" t="e">
        <f>timetable!#REF!</f>
        <v>#REF!</v>
      </c>
      <c r="B2633" s="48">
        <v>2</v>
      </c>
      <c r="C2633" s="12" t="str">
        <f t="shared" si="0"/>
        <v>10:30-12:00</v>
      </c>
      <c r="D2633" s="6" t="e">
        <f>timetable!#REF!</f>
        <v>#REF!</v>
      </c>
      <c r="E2633" s="6" t="e">
        <f>timetable!#REF!</f>
        <v>#REF!</v>
      </c>
      <c r="F2633" s="6" t="e">
        <f>timetable!#REF!</f>
        <v>#REF!</v>
      </c>
      <c r="G2633" s="6" t="e">
        <f>timetable!#REF!</f>
        <v>#REF!</v>
      </c>
      <c r="H2633" s="6" t="e">
        <f>timetable!#REF!</f>
        <v>#REF!</v>
      </c>
      <c r="I2633" s="6" t="e">
        <f>timetable!#REF!</f>
        <v>#REF!</v>
      </c>
      <c r="M2633" s="5" t="s">
        <v>467</v>
      </c>
    </row>
    <row r="2634" spans="1:13">
      <c r="A2634" s="443" t="e">
        <f>timetable!#REF!</f>
        <v>#REF!</v>
      </c>
      <c r="B2634" s="444">
        <v>3</v>
      </c>
      <c r="C2634" s="12" t="str">
        <f t="shared" si="0"/>
        <v>12:50-14:20</v>
      </c>
      <c r="D2634" s="6" t="e">
        <f>timetable!#REF!</f>
        <v>#REF!</v>
      </c>
      <c r="E2634" s="6" t="e">
        <f>timetable!#REF!</f>
        <v>#REF!</v>
      </c>
      <c r="F2634" s="6" t="e">
        <f>timetable!#REF!</f>
        <v>#REF!</v>
      </c>
      <c r="G2634" s="6" t="e">
        <f>timetable!#REF!</f>
        <v>#REF!</v>
      </c>
      <c r="H2634" s="6" t="e">
        <f>timetable!#REF!</f>
        <v>#REF!</v>
      </c>
      <c r="I2634" s="6" t="e">
        <f>timetable!#REF!</f>
        <v>#REF!</v>
      </c>
      <c r="M2634" s="5" t="s">
        <v>467</v>
      </c>
    </row>
    <row r="2635" spans="1:13">
      <c r="A2635" s="443" t="e">
        <f>timetable!#REF!</f>
        <v>#REF!</v>
      </c>
      <c r="B2635" s="444">
        <v>4</v>
      </c>
      <c r="C2635" s="12" t="str">
        <f t="shared" si="0"/>
        <v>14:30-16:00</v>
      </c>
      <c r="D2635" s="6" t="e">
        <f>timetable!#REF!</f>
        <v>#REF!</v>
      </c>
      <c r="E2635" s="6" t="e">
        <f>timetable!#REF!</f>
        <v>#REF!</v>
      </c>
      <c r="F2635" s="6" t="e">
        <f>timetable!#REF!</f>
        <v>#REF!</v>
      </c>
      <c r="G2635" s="6" t="e">
        <f>timetable!#REF!</f>
        <v>#REF!</v>
      </c>
      <c r="H2635" s="6" t="e">
        <f>timetable!#REF!</f>
        <v>#REF!</v>
      </c>
      <c r="I2635" s="6" t="e">
        <f>timetable!#REF!</f>
        <v>#REF!</v>
      </c>
      <c r="M2635" s="5" t="s">
        <v>467</v>
      </c>
    </row>
    <row r="2636" spans="1:13">
      <c r="A2636" s="443" t="e">
        <f>timetable!#REF!</f>
        <v>#REF!</v>
      </c>
      <c r="B2636" s="444">
        <v>5</v>
      </c>
      <c r="C2636" s="12" t="str">
        <f t="shared" si="0"/>
        <v>16:10-17:40</v>
      </c>
      <c r="D2636" s="6" t="e">
        <f>timetable!#REF!</f>
        <v>#REF!</v>
      </c>
      <c r="E2636" s="6" t="e">
        <f>timetable!#REF!</f>
        <v>#REF!</v>
      </c>
      <c r="F2636" s="6" t="e">
        <f>timetable!#REF!</f>
        <v>#REF!</v>
      </c>
      <c r="G2636" s="6" t="e">
        <f>timetable!#REF!</f>
        <v>#REF!</v>
      </c>
      <c r="H2636" s="6" t="e">
        <f>timetable!#REF!</f>
        <v>#REF!</v>
      </c>
      <c r="I2636" s="6" t="e">
        <f>timetable!#REF!</f>
        <v>#REF!</v>
      </c>
      <c r="M2636" s="5" t="s">
        <v>467</v>
      </c>
    </row>
    <row r="2637" spans="1:13">
      <c r="A2637" s="443" t="e">
        <f>timetable!#REF!+1</f>
        <v>#REF!</v>
      </c>
      <c r="B2637" s="48">
        <v>1</v>
      </c>
      <c r="C2637" s="12" t="str">
        <f t="shared" si="0"/>
        <v>08:50-10:20</v>
      </c>
      <c r="D2637" s="6" t="e">
        <f>timetable!#REF!</f>
        <v>#REF!</v>
      </c>
      <c r="E2637" s="6" t="e">
        <f>timetable!#REF!</f>
        <v>#REF!</v>
      </c>
      <c r="F2637" s="6" t="e">
        <f>timetable!#REF!</f>
        <v>#REF!</v>
      </c>
      <c r="G2637" s="6" t="e">
        <f>timetable!#REF!</f>
        <v>#REF!</v>
      </c>
      <c r="H2637" s="6" t="e">
        <f>timetable!#REF!</f>
        <v>#REF!</v>
      </c>
      <c r="I2637" s="6" t="e">
        <f>timetable!#REF!</f>
        <v>#REF!</v>
      </c>
      <c r="M2637" s="5" t="s">
        <v>467</v>
      </c>
    </row>
    <row r="2638" spans="1:13">
      <c r="A2638" s="443" t="e">
        <f>timetable!#REF!</f>
        <v>#REF!</v>
      </c>
      <c r="B2638" s="48">
        <v>2</v>
      </c>
      <c r="C2638" s="12" t="str">
        <f t="shared" si="0"/>
        <v>10:30-12:00</v>
      </c>
      <c r="D2638" s="6" t="e">
        <f>timetable!#REF!</f>
        <v>#REF!</v>
      </c>
      <c r="E2638" s="6" t="e">
        <f>timetable!#REF!</f>
        <v>#REF!</v>
      </c>
      <c r="F2638" s="6" t="e">
        <f>timetable!#REF!</f>
        <v>#REF!</v>
      </c>
      <c r="G2638" s="6" t="e">
        <f>timetable!#REF!</f>
        <v>#REF!</v>
      </c>
      <c r="H2638" s="6" t="e">
        <f>timetable!#REF!</f>
        <v>#REF!</v>
      </c>
      <c r="I2638" s="6" t="e">
        <f>timetable!#REF!</f>
        <v>#REF!</v>
      </c>
      <c r="M2638" s="5" t="s">
        <v>467</v>
      </c>
    </row>
    <row r="2639" spans="1:13">
      <c r="A2639" s="443" t="e">
        <f>timetable!#REF!</f>
        <v>#REF!</v>
      </c>
      <c r="B2639" s="48">
        <v>3</v>
      </c>
      <c r="C2639" s="12" t="str">
        <f t="shared" si="0"/>
        <v>12:50-14:20</v>
      </c>
      <c r="D2639" s="6" t="e">
        <f>timetable!#REF!</f>
        <v>#REF!</v>
      </c>
      <c r="E2639" s="6" t="e">
        <f>timetable!#REF!</f>
        <v>#REF!</v>
      </c>
      <c r="F2639" s="6" t="e">
        <f>timetable!#REF!</f>
        <v>#REF!</v>
      </c>
      <c r="G2639" s="6" t="e">
        <f>timetable!#REF!</f>
        <v>#REF!</v>
      </c>
      <c r="H2639" s="6" t="e">
        <f>timetable!#REF!</f>
        <v>#REF!</v>
      </c>
      <c r="I2639" s="6" t="e">
        <f>timetable!#REF!</f>
        <v>#REF!</v>
      </c>
      <c r="M2639" s="5" t="s">
        <v>467</v>
      </c>
    </row>
    <row r="2640" spans="1:13">
      <c r="A2640" s="443" t="e">
        <f>timetable!#REF!</f>
        <v>#REF!</v>
      </c>
      <c r="B2640" s="444">
        <v>4</v>
      </c>
      <c r="C2640" s="12" t="str">
        <f t="shared" si="0"/>
        <v>14:30-16:00</v>
      </c>
      <c r="D2640" s="6" t="e">
        <f>timetable!#REF!</f>
        <v>#REF!</v>
      </c>
      <c r="E2640" s="6" t="e">
        <f>timetable!#REF!</f>
        <v>#REF!</v>
      </c>
      <c r="F2640" s="6" t="e">
        <f>timetable!#REF!</f>
        <v>#REF!</v>
      </c>
      <c r="G2640" s="6" t="e">
        <f>timetable!#REF!</f>
        <v>#REF!</v>
      </c>
      <c r="H2640" s="6" t="e">
        <f>timetable!#REF!</f>
        <v>#REF!</v>
      </c>
      <c r="I2640" s="6" t="e">
        <f>timetable!#REF!</f>
        <v>#REF!</v>
      </c>
      <c r="M2640" s="5" t="s">
        <v>467</v>
      </c>
    </row>
    <row r="2641" spans="1:13">
      <c r="A2641" s="443" t="e">
        <f>timetable!#REF!</f>
        <v>#REF!</v>
      </c>
      <c r="B2641" s="444">
        <v>5</v>
      </c>
      <c r="C2641" s="12" t="str">
        <f t="shared" si="0"/>
        <v>16:10-17:40</v>
      </c>
      <c r="D2641" s="6" t="e">
        <f>timetable!#REF!</f>
        <v>#REF!</v>
      </c>
      <c r="E2641" s="6" t="e">
        <f>timetable!#REF!</f>
        <v>#REF!</v>
      </c>
      <c r="F2641" s="6" t="e">
        <f>timetable!#REF!</f>
        <v>#REF!</v>
      </c>
      <c r="G2641" s="6" t="e">
        <f>timetable!#REF!</f>
        <v>#REF!</v>
      </c>
      <c r="H2641" s="6" t="e">
        <f>timetable!#REF!</f>
        <v>#REF!</v>
      </c>
      <c r="I2641" s="6" t="e">
        <f>timetable!#REF!</f>
        <v>#REF!</v>
      </c>
      <c r="M2641" s="5" t="s">
        <v>467</v>
      </c>
    </row>
    <row r="2642" spans="1:13">
      <c r="A2642" s="443" t="e">
        <f>timetable!#REF!+1</f>
        <v>#REF!</v>
      </c>
      <c r="B2642" s="444">
        <v>1</v>
      </c>
      <c r="C2642" s="12" t="str">
        <f t="shared" si="0"/>
        <v>08:50-10:20</v>
      </c>
      <c r="D2642" s="6" t="e">
        <f>timetable!#REF!</f>
        <v>#REF!</v>
      </c>
      <c r="E2642" s="6" t="e">
        <f>timetable!#REF!</f>
        <v>#REF!</v>
      </c>
      <c r="F2642" s="6" t="e">
        <f>timetable!#REF!</f>
        <v>#REF!</v>
      </c>
      <c r="G2642" s="6" t="e">
        <f>timetable!#REF!</f>
        <v>#REF!</v>
      </c>
      <c r="H2642" s="6" t="e">
        <f>timetable!#REF!</f>
        <v>#REF!</v>
      </c>
      <c r="I2642" s="6" t="e">
        <f>timetable!#REF!</f>
        <v>#REF!</v>
      </c>
      <c r="M2642" s="5" t="s">
        <v>467</v>
      </c>
    </row>
    <row r="2643" spans="1:13">
      <c r="A2643" s="443" t="e">
        <f>timetable!#REF!</f>
        <v>#REF!</v>
      </c>
      <c r="B2643" s="48">
        <v>2</v>
      </c>
      <c r="C2643" s="12" t="str">
        <f t="shared" si="0"/>
        <v>10:30-12:00</v>
      </c>
      <c r="D2643" s="6" t="e">
        <f>timetable!#REF!</f>
        <v>#REF!</v>
      </c>
      <c r="E2643" s="6" t="e">
        <f>timetable!#REF!</f>
        <v>#REF!</v>
      </c>
      <c r="F2643" s="6" t="e">
        <f>timetable!#REF!</f>
        <v>#REF!</v>
      </c>
      <c r="G2643" s="6" t="e">
        <f>timetable!#REF!</f>
        <v>#REF!</v>
      </c>
      <c r="H2643" s="6" t="e">
        <f>timetable!#REF!</f>
        <v>#REF!</v>
      </c>
      <c r="I2643" s="6" t="e">
        <f>timetable!#REF!</f>
        <v>#REF!</v>
      </c>
      <c r="M2643" s="5" t="s">
        <v>467</v>
      </c>
    </row>
    <row r="2644" spans="1:13">
      <c r="A2644" s="443" t="e">
        <f>timetable!#REF!</f>
        <v>#REF!</v>
      </c>
      <c r="B2644" s="444">
        <v>3</v>
      </c>
      <c r="C2644" s="12" t="str">
        <f t="shared" si="0"/>
        <v>12:50-14:20</v>
      </c>
      <c r="D2644" s="6" t="e">
        <f>timetable!#REF!</f>
        <v>#REF!</v>
      </c>
      <c r="E2644" s="6" t="e">
        <f>timetable!#REF!</f>
        <v>#REF!</v>
      </c>
      <c r="F2644" s="6" t="e">
        <f>timetable!#REF!</f>
        <v>#REF!</v>
      </c>
      <c r="G2644" s="6" t="e">
        <f>timetable!#REF!</f>
        <v>#REF!</v>
      </c>
      <c r="H2644" s="6" t="e">
        <f>timetable!#REF!</f>
        <v>#REF!</v>
      </c>
      <c r="I2644" s="6" t="e">
        <f>timetable!#REF!</f>
        <v>#REF!</v>
      </c>
      <c r="M2644" s="5" t="s">
        <v>467</v>
      </c>
    </row>
    <row r="2645" spans="1:13">
      <c r="A2645" s="443" t="e">
        <f>timetable!#REF!</f>
        <v>#REF!</v>
      </c>
      <c r="B2645" s="444">
        <v>4</v>
      </c>
      <c r="C2645" s="12" t="str">
        <f t="shared" si="0"/>
        <v>14:30-16:00</v>
      </c>
      <c r="D2645" s="6" t="e">
        <f>timetable!#REF!</f>
        <v>#REF!</v>
      </c>
      <c r="E2645" s="6" t="e">
        <f>timetable!#REF!</f>
        <v>#REF!</v>
      </c>
      <c r="F2645" s="6" t="e">
        <f>timetable!#REF!</f>
        <v>#REF!</v>
      </c>
      <c r="G2645" s="6" t="e">
        <f>timetable!#REF!</f>
        <v>#REF!</v>
      </c>
      <c r="H2645" s="6" t="e">
        <f>timetable!#REF!</f>
        <v>#REF!</v>
      </c>
      <c r="I2645" s="6" t="e">
        <f>timetable!#REF!</f>
        <v>#REF!</v>
      </c>
      <c r="M2645" s="5" t="s">
        <v>467</v>
      </c>
    </row>
    <row r="2646" spans="1:13">
      <c r="A2646" s="443" t="e">
        <f>timetable!#REF!</f>
        <v>#REF!</v>
      </c>
      <c r="B2646" s="48">
        <v>5</v>
      </c>
      <c r="C2646" s="12" t="str">
        <f t="shared" si="0"/>
        <v>16:10-17:40</v>
      </c>
      <c r="D2646" s="6" t="e">
        <f>timetable!#REF!</f>
        <v>#REF!</v>
      </c>
      <c r="E2646" s="6" t="e">
        <f>timetable!#REF!</f>
        <v>#REF!</v>
      </c>
      <c r="F2646" s="6" t="e">
        <f>timetable!#REF!</f>
        <v>#REF!</v>
      </c>
      <c r="G2646" s="6" t="e">
        <f>timetable!#REF!</f>
        <v>#REF!</v>
      </c>
      <c r="H2646" s="6" t="e">
        <f>timetable!#REF!</f>
        <v>#REF!</v>
      </c>
      <c r="I2646" s="6" t="e">
        <f>timetable!#REF!</f>
        <v>#REF!</v>
      </c>
      <c r="M2646" s="5" t="s">
        <v>467</v>
      </c>
    </row>
    <row r="2647" spans="1:13">
      <c r="A2647" s="443" t="e">
        <f>timetable!#REF!+1</f>
        <v>#REF!</v>
      </c>
      <c r="B2647" s="444">
        <v>1</v>
      </c>
      <c r="C2647" s="12" t="str">
        <f t="shared" si="0"/>
        <v>08:50-10:20</v>
      </c>
      <c r="D2647" s="6" t="e">
        <f>timetable!#REF!</f>
        <v>#REF!</v>
      </c>
      <c r="E2647" s="6" t="e">
        <f>timetable!#REF!</f>
        <v>#REF!</v>
      </c>
      <c r="F2647" s="6" t="e">
        <f>timetable!#REF!</f>
        <v>#REF!</v>
      </c>
      <c r="G2647" s="6" t="e">
        <f>timetable!#REF!</f>
        <v>#REF!</v>
      </c>
      <c r="H2647" s="6" t="e">
        <f>timetable!#REF!</f>
        <v>#REF!</v>
      </c>
      <c r="I2647" s="6" t="e">
        <f>timetable!#REF!</f>
        <v>#REF!</v>
      </c>
      <c r="M2647" s="5" t="s">
        <v>467</v>
      </c>
    </row>
    <row r="2648" spans="1:13">
      <c r="A2648" s="443" t="e">
        <f>timetable!#REF!</f>
        <v>#REF!</v>
      </c>
      <c r="B2648" s="444">
        <v>2</v>
      </c>
      <c r="C2648" s="12" t="str">
        <f t="shared" si="0"/>
        <v>10:30-12:00</v>
      </c>
      <c r="D2648" s="6" t="e">
        <f>timetable!#REF!</f>
        <v>#REF!</v>
      </c>
      <c r="E2648" s="6" t="e">
        <f>timetable!#REF!</f>
        <v>#REF!</v>
      </c>
      <c r="F2648" s="6" t="e">
        <f>timetable!#REF!</f>
        <v>#REF!</v>
      </c>
      <c r="G2648" s="6" t="e">
        <f>timetable!#REF!</f>
        <v>#REF!</v>
      </c>
      <c r="H2648" s="6" t="e">
        <f>timetable!#REF!</f>
        <v>#REF!</v>
      </c>
      <c r="I2648" s="6" t="e">
        <f>timetable!#REF!</f>
        <v>#REF!</v>
      </c>
      <c r="M2648" s="5" t="s">
        <v>467</v>
      </c>
    </row>
    <row r="2649" spans="1:13">
      <c r="A2649" s="443" t="e">
        <f>timetable!#REF!</f>
        <v>#REF!</v>
      </c>
      <c r="B2649" s="48">
        <v>3</v>
      </c>
      <c r="C2649" s="12" t="str">
        <f t="shared" si="0"/>
        <v>12:50-14:20</v>
      </c>
      <c r="D2649" s="6" t="e">
        <f>timetable!#REF!</f>
        <v>#REF!</v>
      </c>
      <c r="E2649" s="6" t="e">
        <f>timetable!#REF!</f>
        <v>#REF!</v>
      </c>
      <c r="F2649" s="6" t="e">
        <f>timetable!#REF!</f>
        <v>#REF!</v>
      </c>
      <c r="G2649" s="6" t="e">
        <f>timetable!#REF!</f>
        <v>#REF!</v>
      </c>
      <c r="H2649" s="6" t="e">
        <f>timetable!#REF!</f>
        <v>#REF!</v>
      </c>
      <c r="I2649" s="6" t="e">
        <f>timetable!#REF!</f>
        <v>#REF!</v>
      </c>
      <c r="M2649" s="5" t="s">
        <v>467</v>
      </c>
    </row>
    <row r="2650" spans="1:13">
      <c r="A2650" s="443" t="e">
        <f>timetable!#REF!</f>
        <v>#REF!</v>
      </c>
      <c r="B2650" s="444">
        <v>4</v>
      </c>
      <c r="C2650" s="12" t="str">
        <f t="shared" si="0"/>
        <v>14:30-16:00</v>
      </c>
      <c r="D2650" s="6" t="e">
        <f>timetable!#REF!</f>
        <v>#REF!</v>
      </c>
      <c r="E2650" s="6" t="e">
        <f>timetable!#REF!</f>
        <v>#REF!</v>
      </c>
      <c r="F2650" s="6" t="e">
        <f>timetable!#REF!</f>
        <v>#REF!</v>
      </c>
      <c r="G2650" s="6" t="e">
        <f>timetable!#REF!</f>
        <v>#REF!</v>
      </c>
      <c r="H2650" s="6" t="e">
        <f>timetable!#REF!</f>
        <v>#REF!</v>
      </c>
      <c r="I2650" s="6" t="e">
        <f>timetable!#REF!</f>
        <v>#REF!</v>
      </c>
      <c r="M2650" s="5" t="s">
        <v>467</v>
      </c>
    </row>
    <row r="2651" spans="1:13">
      <c r="A2651" s="443" t="e">
        <f>timetable!#REF!</f>
        <v>#REF!</v>
      </c>
      <c r="B2651" s="444">
        <v>5</v>
      </c>
      <c r="C2651" s="12" t="str">
        <f t="shared" si="0"/>
        <v>16:10-17:40</v>
      </c>
      <c r="D2651" s="6" t="e">
        <f>timetable!#REF!</f>
        <v>#REF!</v>
      </c>
      <c r="E2651" s="6" t="e">
        <f>timetable!#REF!</f>
        <v>#REF!</v>
      </c>
      <c r="F2651" s="6" t="e">
        <f>timetable!#REF!</f>
        <v>#REF!</v>
      </c>
      <c r="G2651" s="6" t="e">
        <f>timetable!#REF!</f>
        <v>#REF!</v>
      </c>
      <c r="H2651" s="6" t="e">
        <f>timetable!#REF!</f>
        <v>#REF!</v>
      </c>
      <c r="I2651" s="6" t="e">
        <f>timetable!#REF!</f>
        <v>#REF!</v>
      </c>
      <c r="M2651" s="5" t="s">
        <v>467</v>
      </c>
    </row>
    <row r="2652" spans="1:13">
      <c r="A2652" s="443" t="e">
        <f>timetable!#REF!</f>
        <v>#REF!</v>
      </c>
      <c r="B2652" s="444">
        <v>1</v>
      </c>
      <c r="C2652" s="12" t="str">
        <f t="shared" si="0"/>
        <v>08:50-10:20</v>
      </c>
      <c r="D2652" s="6" t="e">
        <f>timetable!#REF!</f>
        <v>#REF!</v>
      </c>
      <c r="E2652" s="6" t="e">
        <f>timetable!#REF!</f>
        <v>#REF!</v>
      </c>
      <c r="F2652" s="6" t="e">
        <f>timetable!#REF!</f>
        <v>#REF!</v>
      </c>
      <c r="G2652" s="6" t="e">
        <f>timetable!#REF!</f>
        <v>#REF!</v>
      </c>
      <c r="H2652" s="6" t="e">
        <f>timetable!#REF!</f>
        <v>#REF!</v>
      </c>
      <c r="I2652" s="6" t="e">
        <f>timetable!#REF!</f>
        <v>#REF!</v>
      </c>
      <c r="M2652" s="5" t="s">
        <v>467</v>
      </c>
    </row>
    <row r="2653" spans="1:13">
      <c r="A2653" s="443" t="e">
        <f>timetable!#REF!</f>
        <v>#REF!</v>
      </c>
      <c r="B2653" s="444">
        <v>2</v>
      </c>
      <c r="C2653" s="12" t="str">
        <f t="shared" si="0"/>
        <v>10:30-12:00</v>
      </c>
      <c r="D2653" s="6" t="e">
        <f>timetable!#REF!</f>
        <v>#REF!</v>
      </c>
      <c r="E2653" s="6" t="e">
        <f>timetable!#REF!</f>
        <v>#REF!</v>
      </c>
      <c r="F2653" s="6" t="e">
        <f>timetable!#REF!</f>
        <v>#REF!</v>
      </c>
      <c r="G2653" s="6" t="e">
        <f>timetable!#REF!</f>
        <v>#REF!</v>
      </c>
      <c r="H2653" s="6" t="e">
        <f>timetable!#REF!</f>
        <v>#REF!</v>
      </c>
      <c r="I2653" s="6" t="e">
        <f>timetable!#REF!</f>
        <v>#REF!</v>
      </c>
      <c r="M2653" s="5" t="s">
        <v>467</v>
      </c>
    </row>
    <row r="2654" spans="1:13">
      <c r="A2654" s="443" t="e">
        <f>timetable!#REF!</f>
        <v>#REF!</v>
      </c>
      <c r="B2654" s="444">
        <v>3</v>
      </c>
      <c r="C2654" s="12" t="str">
        <f t="shared" si="0"/>
        <v>12:50-14:20</v>
      </c>
      <c r="D2654" s="6" t="e">
        <f>timetable!#REF!</f>
        <v>#REF!</v>
      </c>
      <c r="E2654" s="6" t="e">
        <f>timetable!#REF!</f>
        <v>#REF!</v>
      </c>
      <c r="F2654" s="6" t="e">
        <f>timetable!#REF!</f>
        <v>#REF!</v>
      </c>
      <c r="G2654" s="6" t="e">
        <f>timetable!#REF!</f>
        <v>#REF!</v>
      </c>
      <c r="H2654" s="6" t="e">
        <f>timetable!#REF!</f>
        <v>#REF!</v>
      </c>
      <c r="I2654" s="6" t="e">
        <f>timetable!#REF!</f>
        <v>#REF!</v>
      </c>
      <c r="M2654" s="5" t="s">
        <v>467</v>
      </c>
    </row>
    <row r="2655" spans="1:13">
      <c r="A2655" s="443" t="e">
        <f>timetable!#REF!</f>
        <v>#REF!</v>
      </c>
      <c r="B2655" s="444">
        <v>4</v>
      </c>
      <c r="C2655" s="12" t="str">
        <f t="shared" si="0"/>
        <v>14:30-16:00</v>
      </c>
      <c r="D2655" s="6" t="e">
        <f>timetable!#REF!</f>
        <v>#REF!</v>
      </c>
      <c r="E2655" s="6" t="e">
        <f>timetable!#REF!</f>
        <v>#REF!</v>
      </c>
      <c r="F2655" s="6" t="e">
        <f>timetable!#REF!</f>
        <v>#REF!</v>
      </c>
      <c r="G2655" s="6" t="e">
        <f>timetable!#REF!</f>
        <v>#REF!</v>
      </c>
      <c r="H2655" s="6" t="e">
        <f>timetable!#REF!</f>
        <v>#REF!</v>
      </c>
      <c r="I2655" s="6" t="e">
        <f>timetable!#REF!</f>
        <v>#REF!</v>
      </c>
      <c r="M2655" s="5" t="s">
        <v>467</v>
      </c>
    </row>
    <row r="2656" spans="1:13">
      <c r="A2656" s="443" t="e">
        <f>timetable!#REF!</f>
        <v>#REF!</v>
      </c>
      <c r="B2656" s="48">
        <v>5</v>
      </c>
      <c r="C2656" s="12" t="str">
        <f t="shared" si="0"/>
        <v>16:10-17:40</v>
      </c>
      <c r="D2656" s="6" t="e">
        <f>timetable!#REF!</f>
        <v>#REF!</v>
      </c>
      <c r="E2656" s="6" t="e">
        <f>timetable!#REF!</f>
        <v>#REF!</v>
      </c>
      <c r="F2656" s="6" t="e">
        <f>timetable!#REF!</f>
        <v>#REF!</v>
      </c>
      <c r="G2656" s="6" t="e">
        <f>timetable!#REF!</f>
        <v>#REF!</v>
      </c>
      <c r="H2656" s="6" t="e">
        <f>timetable!#REF!</f>
        <v>#REF!</v>
      </c>
      <c r="I2656" s="6" t="e">
        <f>timetable!#REF!</f>
        <v>#REF!</v>
      </c>
      <c r="M2656" s="5" t="s">
        <v>467</v>
      </c>
    </row>
    <row r="2657" spans="1:13">
      <c r="A2657" s="443" t="e">
        <f>timetable!#REF!+1</f>
        <v>#REF!</v>
      </c>
      <c r="B2657" s="48">
        <v>1</v>
      </c>
      <c r="C2657" s="12" t="str">
        <f t="shared" si="0"/>
        <v>08:50-10:20</v>
      </c>
      <c r="D2657" s="6" t="e">
        <f>timetable!#REF!</f>
        <v>#REF!</v>
      </c>
      <c r="E2657" s="6" t="e">
        <f>timetable!#REF!</f>
        <v>#REF!</v>
      </c>
      <c r="F2657" s="6" t="e">
        <f>timetable!#REF!</f>
        <v>#REF!</v>
      </c>
      <c r="G2657" s="6" t="e">
        <f>timetable!#REF!</f>
        <v>#REF!</v>
      </c>
      <c r="H2657" s="6" t="e">
        <f>timetable!#REF!</f>
        <v>#REF!</v>
      </c>
      <c r="I2657" s="6" t="e">
        <f>timetable!#REF!</f>
        <v>#REF!</v>
      </c>
      <c r="M2657" s="5" t="s">
        <v>467</v>
      </c>
    </row>
    <row r="2658" spans="1:13">
      <c r="A2658" s="443" t="e">
        <f>timetable!#REF!</f>
        <v>#REF!</v>
      </c>
      <c r="B2658" s="48">
        <v>2</v>
      </c>
      <c r="C2658" s="12" t="str">
        <f t="shared" si="0"/>
        <v>10:30-12:00</v>
      </c>
      <c r="D2658" s="6" t="e">
        <f>timetable!#REF!</f>
        <v>#REF!</v>
      </c>
      <c r="E2658" s="6" t="e">
        <f>timetable!#REF!</f>
        <v>#REF!</v>
      </c>
      <c r="F2658" s="6" t="e">
        <f>timetable!#REF!</f>
        <v>#REF!</v>
      </c>
      <c r="G2658" s="6" t="e">
        <f>timetable!#REF!</f>
        <v>#REF!</v>
      </c>
      <c r="H2658" s="6" t="e">
        <f>timetable!#REF!</f>
        <v>#REF!</v>
      </c>
      <c r="I2658" s="6" t="e">
        <f>timetable!#REF!</f>
        <v>#REF!</v>
      </c>
      <c r="M2658" s="5" t="s">
        <v>467</v>
      </c>
    </row>
    <row r="2659" spans="1:13">
      <c r="A2659" s="443" t="e">
        <f>timetable!#REF!</f>
        <v>#REF!</v>
      </c>
      <c r="B2659" s="444">
        <v>3</v>
      </c>
      <c r="C2659" s="12" t="str">
        <f t="shared" si="0"/>
        <v>12:50-14:20</v>
      </c>
      <c r="D2659" s="6" t="e">
        <f>timetable!#REF!</f>
        <v>#REF!</v>
      </c>
      <c r="E2659" s="6" t="e">
        <f>timetable!#REF!</f>
        <v>#REF!</v>
      </c>
      <c r="F2659" s="6" t="e">
        <f>timetable!#REF!</f>
        <v>#REF!</v>
      </c>
      <c r="G2659" s="6" t="e">
        <f>timetable!#REF!</f>
        <v>#REF!</v>
      </c>
      <c r="H2659" s="6" t="e">
        <f>timetable!#REF!</f>
        <v>#REF!</v>
      </c>
      <c r="I2659" s="6" t="e">
        <f>timetable!#REF!</f>
        <v>#REF!</v>
      </c>
      <c r="M2659" s="5" t="s">
        <v>467</v>
      </c>
    </row>
    <row r="2660" spans="1:13">
      <c r="A2660" s="443" t="e">
        <f>timetable!#REF!</f>
        <v>#REF!</v>
      </c>
      <c r="B2660" s="444">
        <v>4</v>
      </c>
      <c r="C2660" s="12" t="str">
        <f t="shared" si="0"/>
        <v>14:30-16:00</v>
      </c>
      <c r="D2660" s="6" t="e">
        <f>timetable!#REF!</f>
        <v>#REF!</v>
      </c>
      <c r="E2660" s="6" t="e">
        <f>timetable!#REF!</f>
        <v>#REF!</v>
      </c>
      <c r="F2660" s="6" t="e">
        <f>timetable!#REF!</f>
        <v>#REF!</v>
      </c>
      <c r="G2660" s="6" t="e">
        <f>timetable!#REF!</f>
        <v>#REF!</v>
      </c>
      <c r="H2660" s="6" t="e">
        <f>timetable!#REF!</f>
        <v>#REF!</v>
      </c>
      <c r="I2660" s="6" t="e">
        <f>timetable!#REF!</f>
        <v>#REF!</v>
      </c>
      <c r="M2660" s="5" t="s">
        <v>467</v>
      </c>
    </row>
    <row r="2661" spans="1:13">
      <c r="A2661" s="443" t="e">
        <f>timetable!#REF!</f>
        <v>#REF!</v>
      </c>
      <c r="B2661" s="444">
        <v>5</v>
      </c>
      <c r="C2661" s="12" t="str">
        <f t="shared" si="0"/>
        <v>16:10-17:40</v>
      </c>
      <c r="D2661" s="6" t="e">
        <f>timetable!#REF!</f>
        <v>#REF!</v>
      </c>
      <c r="E2661" s="6" t="e">
        <f>timetable!#REF!</f>
        <v>#REF!</v>
      </c>
      <c r="F2661" s="6" t="e">
        <f>timetable!#REF!</f>
        <v>#REF!</v>
      </c>
      <c r="G2661" s="6" t="e">
        <f>timetable!#REF!</f>
        <v>#REF!</v>
      </c>
      <c r="H2661" s="6" t="e">
        <f>timetable!#REF!</f>
        <v>#REF!</v>
      </c>
      <c r="I2661" s="6" t="e">
        <f>timetable!#REF!</f>
        <v>#REF!</v>
      </c>
      <c r="M2661" s="5" t="s">
        <v>467</v>
      </c>
    </row>
    <row r="2662" spans="1:13">
      <c r="A2662" s="443" t="e">
        <f>timetable!#REF!+1</f>
        <v>#REF!</v>
      </c>
      <c r="B2662" s="48">
        <v>1</v>
      </c>
      <c r="C2662" s="12" t="str">
        <f t="shared" si="0"/>
        <v>08:50-10:20</v>
      </c>
      <c r="D2662" s="6" t="e">
        <f>timetable!#REF!</f>
        <v>#REF!</v>
      </c>
      <c r="E2662" s="6" t="e">
        <f>timetable!#REF!</f>
        <v>#REF!</v>
      </c>
      <c r="F2662" s="6" t="e">
        <f>timetable!#REF!</f>
        <v>#REF!</v>
      </c>
      <c r="G2662" s="6" t="e">
        <f>timetable!#REF!</f>
        <v>#REF!</v>
      </c>
      <c r="H2662" s="6" t="e">
        <f>timetable!#REF!</f>
        <v>#REF!</v>
      </c>
      <c r="I2662" s="6" t="e">
        <f>timetable!#REF!</f>
        <v>#REF!</v>
      </c>
      <c r="M2662" s="5" t="s">
        <v>467</v>
      </c>
    </row>
    <row r="2663" spans="1:13">
      <c r="A2663" s="443" t="e">
        <f>timetable!#REF!</f>
        <v>#REF!</v>
      </c>
      <c r="B2663" s="48">
        <v>2</v>
      </c>
      <c r="C2663" s="12" t="str">
        <f t="shared" si="0"/>
        <v>10:30-12:00</v>
      </c>
      <c r="D2663" s="6" t="e">
        <f>timetable!#REF!</f>
        <v>#REF!</v>
      </c>
      <c r="E2663" s="6" t="e">
        <f>timetable!#REF!</f>
        <v>#REF!</v>
      </c>
      <c r="F2663" s="6" t="e">
        <f>timetable!#REF!</f>
        <v>#REF!</v>
      </c>
      <c r="G2663" s="6" t="e">
        <f>timetable!#REF!</f>
        <v>#REF!</v>
      </c>
      <c r="H2663" s="6" t="e">
        <f>timetable!#REF!</f>
        <v>#REF!</v>
      </c>
      <c r="I2663" s="6" t="e">
        <f>timetable!#REF!</f>
        <v>#REF!</v>
      </c>
      <c r="M2663" s="5" t="s">
        <v>467</v>
      </c>
    </row>
    <row r="2664" spans="1:13">
      <c r="A2664" s="443" t="e">
        <f>timetable!#REF!</f>
        <v>#REF!</v>
      </c>
      <c r="B2664" s="48">
        <v>3</v>
      </c>
      <c r="C2664" s="12" t="str">
        <f t="shared" si="0"/>
        <v>12:50-14:20</v>
      </c>
      <c r="D2664" s="6" t="e">
        <f>timetable!#REF!</f>
        <v>#REF!</v>
      </c>
      <c r="E2664" s="6" t="e">
        <f>timetable!#REF!</f>
        <v>#REF!</v>
      </c>
      <c r="F2664" s="6" t="e">
        <f>timetable!#REF!</f>
        <v>#REF!</v>
      </c>
      <c r="G2664" s="6" t="e">
        <f>timetable!#REF!</f>
        <v>#REF!</v>
      </c>
      <c r="H2664" s="6" t="e">
        <f>timetable!#REF!</f>
        <v>#REF!</v>
      </c>
      <c r="I2664" s="6" t="e">
        <f>timetable!#REF!</f>
        <v>#REF!</v>
      </c>
      <c r="M2664" s="5" t="s">
        <v>467</v>
      </c>
    </row>
    <row r="2665" spans="1:13">
      <c r="A2665" s="443" t="e">
        <f>timetable!#REF!</f>
        <v>#REF!</v>
      </c>
      <c r="B2665" s="444">
        <v>4</v>
      </c>
      <c r="C2665" s="12" t="str">
        <f t="shared" si="0"/>
        <v>14:30-16:00</v>
      </c>
      <c r="D2665" s="6" t="e">
        <f>timetable!#REF!</f>
        <v>#REF!</v>
      </c>
      <c r="E2665" s="6" t="e">
        <f>timetable!#REF!</f>
        <v>#REF!</v>
      </c>
      <c r="F2665" s="6" t="e">
        <f>timetable!#REF!</f>
        <v>#REF!</v>
      </c>
      <c r="G2665" s="6" t="e">
        <f>timetable!#REF!</f>
        <v>#REF!</v>
      </c>
      <c r="H2665" s="6" t="e">
        <f>timetable!#REF!</f>
        <v>#REF!</v>
      </c>
      <c r="I2665" s="6" t="e">
        <f>timetable!#REF!</f>
        <v>#REF!</v>
      </c>
      <c r="M2665" s="5" t="s">
        <v>467</v>
      </c>
    </row>
    <row r="2666" spans="1:13">
      <c r="A2666" s="443" t="e">
        <f>timetable!#REF!</f>
        <v>#REF!</v>
      </c>
      <c r="B2666" s="444">
        <v>5</v>
      </c>
      <c r="C2666" s="12" t="str">
        <f t="shared" si="0"/>
        <v>16:10-17:40</v>
      </c>
      <c r="D2666" s="6" t="e">
        <f>timetable!#REF!</f>
        <v>#REF!</v>
      </c>
      <c r="E2666" s="6" t="e">
        <f>timetable!#REF!</f>
        <v>#REF!</v>
      </c>
      <c r="F2666" s="6" t="e">
        <f>timetable!#REF!</f>
        <v>#REF!</v>
      </c>
      <c r="G2666" s="6" t="e">
        <f>timetable!#REF!</f>
        <v>#REF!</v>
      </c>
      <c r="H2666" s="6" t="e">
        <f>timetable!#REF!</f>
        <v>#REF!</v>
      </c>
      <c r="I2666" s="6" t="e">
        <f>timetable!#REF!</f>
        <v>#REF!</v>
      </c>
      <c r="M2666" s="5" t="s">
        <v>467</v>
      </c>
    </row>
    <row r="2667" spans="1:13">
      <c r="A2667" s="443" t="e">
        <f>timetable!#REF!+1</f>
        <v>#REF!</v>
      </c>
      <c r="B2667" s="444">
        <v>1</v>
      </c>
      <c r="C2667" s="12" t="str">
        <f t="shared" si="0"/>
        <v>08:50-10:20</v>
      </c>
      <c r="D2667" s="6" t="e">
        <f>timetable!#REF!</f>
        <v>#REF!</v>
      </c>
      <c r="E2667" s="6" t="e">
        <f>timetable!#REF!</f>
        <v>#REF!</v>
      </c>
      <c r="F2667" s="6" t="e">
        <f>timetable!#REF!</f>
        <v>#REF!</v>
      </c>
      <c r="G2667" s="6" t="e">
        <f>timetable!#REF!</f>
        <v>#REF!</v>
      </c>
      <c r="H2667" s="6" t="e">
        <f>timetable!#REF!</f>
        <v>#REF!</v>
      </c>
      <c r="I2667" s="6" t="e">
        <f>timetable!#REF!</f>
        <v>#REF!</v>
      </c>
      <c r="M2667" s="5" t="s">
        <v>467</v>
      </c>
    </row>
    <row r="2668" spans="1:13">
      <c r="A2668" s="443" t="e">
        <f>timetable!#REF!</f>
        <v>#REF!</v>
      </c>
      <c r="B2668" s="48">
        <v>2</v>
      </c>
      <c r="C2668" s="12" t="str">
        <f t="shared" si="0"/>
        <v>10:30-12:00</v>
      </c>
      <c r="D2668" s="6" t="e">
        <f>timetable!#REF!</f>
        <v>#REF!</v>
      </c>
      <c r="E2668" s="6" t="e">
        <f>timetable!#REF!</f>
        <v>#REF!</v>
      </c>
      <c r="F2668" s="6" t="e">
        <f>timetable!#REF!</f>
        <v>#REF!</v>
      </c>
      <c r="G2668" s="6" t="e">
        <f>timetable!#REF!</f>
        <v>#REF!</v>
      </c>
      <c r="H2668" s="6" t="e">
        <f>timetable!#REF!</f>
        <v>#REF!</v>
      </c>
      <c r="I2668" s="6" t="e">
        <f>timetable!#REF!</f>
        <v>#REF!</v>
      </c>
      <c r="M2668" s="5" t="s">
        <v>467</v>
      </c>
    </row>
    <row r="2669" spans="1:13">
      <c r="A2669" s="443" t="e">
        <f>timetable!#REF!</f>
        <v>#REF!</v>
      </c>
      <c r="B2669" s="444">
        <v>3</v>
      </c>
      <c r="C2669" s="12" t="str">
        <f t="shared" si="0"/>
        <v>12:50-14:20</v>
      </c>
      <c r="D2669" s="6" t="e">
        <f>timetable!#REF!</f>
        <v>#REF!</v>
      </c>
      <c r="E2669" s="6" t="e">
        <f>timetable!#REF!</f>
        <v>#REF!</v>
      </c>
      <c r="F2669" s="6" t="e">
        <f>timetable!#REF!</f>
        <v>#REF!</v>
      </c>
      <c r="G2669" s="6" t="e">
        <f>timetable!#REF!</f>
        <v>#REF!</v>
      </c>
      <c r="H2669" s="6" t="e">
        <f>timetable!#REF!</f>
        <v>#REF!</v>
      </c>
      <c r="I2669" s="6" t="e">
        <f>timetable!#REF!</f>
        <v>#REF!</v>
      </c>
      <c r="M2669" s="5" t="s">
        <v>467</v>
      </c>
    </row>
    <row r="2670" spans="1:13">
      <c r="A2670" s="443" t="e">
        <f>timetable!#REF!</f>
        <v>#REF!</v>
      </c>
      <c r="B2670" s="444">
        <v>4</v>
      </c>
      <c r="C2670" s="12" t="str">
        <f t="shared" si="0"/>
        <v>14:30-16:00</v>
      </c>
      <c r="D2670" s="6" t="e">
        <f>timetable!#REF!</f>
        <v>#REF!</v>
      </c>
      <c r="E2670" s="6" t="e">
        <f>timetable!#REF!</f>
        <v>#REF!</v>
      </c>
      <c r="F2670" s="6" t="e">
        <f>timetable!#REF!</f>
        <v>#REF!</v>
      </c>
      <c r="G2670" s="6" t="e">
        <f>timetable!#REF!</f>
        <v>#REF!</v>
      </c>
      <c r="H2670" s="6" t="e">
        <f>timetable!#REF!</f>
        <v>#REF!</v>
      </c>
      <c r="I2670" s="6" t="e">
        <f>timetable!#REF!</f>
        <v>#REF!</v>
      </c>
      <c r="M2670" s="5" t="s">
        <v>467</v>
      </c>
    </row>
    <row r="2671" spans="1:13">
      <c r="A2671" s="443" t="e">
        <f>timetable!#REF!</f>
        <v>#REF!</v>
      </c>
      <c r="B2671" s="48">
        <v>5</v>
      </c>
      <c r="C2671" s="12" t="str">
        <f t="shared" si="0"/>
        <v>16:10-17:40</v>
      </c>
      <c r="D2671" s="6" t="e">
        <f>timetable!#REF!</f>
        <v>#REF!</v>
      </c>
      <c r="E2671" s="6" t="e">
        <f>timetable!#REF!</f>
        <v>#REF!</v>
      </c>
      <c r="F2671" s="6" t="e">
        <f>timetable!#REF!</f>
        <v>#REF!</v>
      </c>
      <c r="G2671" s="6" t="e">
        <f>timetable!#REF!</f>
        <v>#REF!</v>
      </c>
      <c r="H2671" s="6" t="e">
        <f>timetable!#REF!</f>
        <v>#REF!</v>
      </c>
      <c r="I2671" s="6" t="e">
        <f>timetable!#REF!</f>
        <v>#REF!</v>
      </c>
      <c r="M2671" s="5" t="s">
        <v>467</v>
      </c>
    </row>
    <row r="2672" spans="1:13">
      <c r="A2672" s="443" t="e">
        <f>timetable!#REF!+1</f>
        <v>#REF!</v>
      </c>
      <c r="B2672" s="444">
        <v>1</v>
      </c>
      <c r="C2672" s="12" t="str">
        <f t="shared" si="0"/>
        <v>08:50-10:20</v>
      </c>
      <c r="D2672" s="6" t="e">
        <f>timetable!#REF!</f>
        <v>#REF!</v>
      </c>
      <c r="E2672" s="6" t="e">
        <f>timetable!#REF!</f>
        <v>#REF!</v>
      </c>
      <c r="F2672" s="6" t="e">
        <f>timetable!#REF!</f>
        <v>#REF!</v>
      </c>
      <c r="G2672" s="6" t="e">
        <f>timetable!#REF!</f>
        <v>#REF!</v>
      </c>
      <c r="H2672" s="6" t="e">
        <f>timetable!#REF!</f>
        <v>#REF!</v>
      </c>
      <c r="I2672" s="6" t="e">
        <f>timetable!#REF!</f>
        <v>#REF!</v>
      </c>
      <c r="M2672" s="5" t="s">
        <v>467</v>
      </c>
    </row>
    <row r="2673" spans="1:13">
      <c r="A2673" s="443" t="e">
        <f>timetable!#REF!</f>
        <v>#REF!</v>
      </c>
      <c r="B2673" s="444">
        <v>2</v>
      </c>
      <c r="C2673" s="12" t="str">
        <f t="shared" si="0"/>
        <v>10:30-12:00</v>
      </c>
      <c r="D2673" s="6" t="e">
        <f>timetable!#REF!</f>
        <v>#REF!</v>
      </c>
      <c r="E2673" s="6" t="e">
        <f>timetable!#REF!</f>
        <v>#REF!</v>
      </c>
      <c r="F2673" s="6" t="e">
        <f>timetable!#REF!</f>
        <v>#REF!</v>
      </c>
      <c r="G2673" s="6" t="e">
        <f>timetable!#REF!</f>
        <v>#REF!</v>
      </c>
      <c r="H2673" s="6" t="e">
        <f>timetable!#REF!</f>
        <v>#REF!</v>
      </c>
      <c r="I2673" s="6" t="e">
        <f>timetable!#REF!</f>
        <v>#REF!</v>
      </c>
      <c r="M2673" s="5" t="s">
        <v>467</v>
      </c>
    </row>
    <row r="2674" spans="1:13">
      <c r="A2674" s="443" t="e">
        <f>timetable!#REF!</f>
        <v>#REF!</v>
      </c>
      <c r="B2674" s="48">
        <v>3</v>
      </c>
      <c r="C2674" s="12" t="str">
        <f t="shared" si="0"/>
        <v>12:50-14:20</v>
      </c>
      <c r="D2674" s="6" t="e">
        <f>timetable!#REF!</f>
        <v>#REF!</v>
      </c>
      <c r="E2674" s="6" t="e">
        <f>timetable!#REF!</f>
        <v>#REF!</v>
      </c>
      <c r="F2674" s="6" t="e">
        <f>timetable!#REF!</f>
        <v>#REF!</v>
      </c>
      <c r="G2674" s="6" t="e">
        <f>timetable!#REF!</f>
        <v>#REF!</v>
      </c>
      <c r="H2674" s="6" t="e">
        <f>timetable!#REF!</f>
        <v>#REF!</v>
      </c>
      <c r="I2674" s="6" t="e">
        <f>timetable!#REF!</f>
        <v>#REF!</v>
      </c>
      <c r="M2674" s="5" t="s">
        <v>467</v>
      </c>
    </row>
    <row r="2675" spans="1:13">
      <c r="A2675" s="443" t="e">
        <f>timetable!#REF!</f>
        <v>#REF!</v>
      </c>
      <c r="B2675" s="444">
        <v>4</v>
      </c>
      <c r="C2675" s="12" t="str">
        <f t="shared" si="0"/>
        <v>14:30-16:00</v>
      </c>
      <c r="D2675" s="6" t="e">
        <f>timetable!#REF!</f>
        <v>#REF!</v>
      </c>
      <c r="E2675" s="6" t="e">
        <f>timetable!#REF!</f>
        <v>#REF!</v>
      </c>
      <c r="F2675" s="6" t="e">
        <f>timetable!#REF!</f>
        <v>#REF!</v>
      </c>
      <c r="G2675" s="6" t="e">
        <f>timetable!#REF!</f>
        <v>#REF!</v>
      </c>
      <c r="H2675" s="6" t="e">
        <f>timetable!#REF!</f>
        <v>#REF!</v>
      </c>
      <c r="I2675" s="6" t="e">
        <f>timetable!#REF!</f>
        <v>#REF!</v>
      </c>
      <c r="M2675" s="5" t="s">
        <v>467</v>
      </c>
    </row>
    <row r="2676" spans="1:13">
      <c r="A2676" s="443" t="e">
        <f>timetable!#REF!</f>
        <v>#REF!</v>
      </c>
      <c r="B2676" s="444">
        <v>5</v>
      </c>
      <c r="C2676" s="12" t="str">
        <f t="shared" si="0"/>
        <v>16:10-17:40</v>
      </c>
      <c r="D2676" s="6" t="e">
        <f>timetable!#REF!</f>
        <v>#REF!</v>
      </c>
      <c r="E2676" s="6" t="e">
        <f>timetable!#REF!</f>
        <v>#REF!</v>
      </c>
      <c r="F2676" s="6" t="e">
        <f>timetable!#REF!</f>
        <v>#REF!</v>
      </c>
      <c r="G2676" s="6" t="e">
        <f>timetable!#REF!</f>
        <v>#REF!</v>
      </c>
      <c r="H2676" s="6" t="e">
        <f>timetable!#REF!</f>
        <v>#REF!</v>
      </c>
      <c r="I2676" s="6" t="e">
        <f>timetable!#REF!</f>
        <v>#REF!</v>
      </c>
      <c r="M2676" s="5" t="s">
        <v>467</v>
      </c>
    </row>
    <row r="2677" spans="1:13">
      <c r="A2677" s="443" t="e">
        <f>timetable!#REF!+3</f>
        <v>#REF!</v>
      </c>
      <c r="B2677" s="48">
        <v>1</v>
      </c>
      <c r="C2677" s="12" t="str">
        <f t="shared" si="0"/>
        <v>08:50-10:20</v>
      </c>
      <c r="D2677" s="6" t="e">
        <f>timetable!#REF!</f>
        <v>#REF!</v>
      </c>
      <c r="E2677" s="6" t="e">
        <f>timetable!#REF!</f>
        <v>#REF!</v>
      </c>
      <c r="F2677" s="6" t="e">
        <f>timetable!#REF!</f>
        <v>#REF!</v>
      </c>
      <c r="G2677" s="6" t="e">
        <f>timetable!#REF!</f>
        <v>#REF!</v>
      </c>
      <c r="H2677" s="6" t="e">
        <f>timetable!#REF!</f>
        <v>#REF!</v>
      </c>
      <c r="I2677" s="6" t="e">
        <f>timetable!#REF!</f>
        <v>#REF!</v>
      </c>
      <c r="M2677" s="5" t="s">
        <v>467</v>
      </c>
    </row>
    <row r="2678" spans="1:13">
      <c r="A2678" s="443" t="e">
        <f>timetable!#REF!</f>
        <v>#REF!</v>
      </c>
      <c r="B2678" s="48">
        <v>2</v>
      </c>
      <c r="C2678" s="12" t="str">
        <f t="shared" si="0"/>
        <v>10:30-12:00</v>
      </c>
      <c r="D2678" s="6" t="e">
        <f>timetable!#REF!</f>
        <v>#REF!</v>
      </c>
      <c r="E2678" s="6" t="e">
        <f>timetable!#REF!</f>
        <v>#REF!</v>
      </c>
      <c r="F2678" s="6" t="e">
        <f>timetable!#REF!</f>
        <v>#REF!</v>
      </c>
      <c r="G2678" s="6" t="e">
        <f>timetable!#REF!</f>
        <v>#REF!</v>
      </c>
      <c r="H2678" s="6" t="e">
        <f>timetable!#REF!</f>
        <v>#REF!</v>
      </c>
      <c r="I2678" s="6" t="e">
        <f>timetable!#REF!</f>
        <v>#REF!</v>
      </c>
      <c r="M2678" s="5" t="s">
        <v>467</v>
      </c>
    </row>
    <row r="2679" spans="1:13">
      <c r="A2679" s="443" t="e">
        <f>timetable!#REF!</f>
        <v>#REF!</v>
      </c>
      <c r="B2679" s="48">
        <v>3</v>
      </c>
      <c r="C2679" s="12" t="str">
        <f t="shared" si="0"/>
        <v>12:50-14:20</v>
      </c>
      <c r="D2679" s="6" t="e">
        <f>timetable!#REF!</f>
        <v>#REF!</v>
      </c>
      <c r="E2679" s="6" t="e">
        <f>timetable!#REF!</f>
        <v>#REF!</v>
      </c>
      <c r="F2679" s="6" t="e">
        <f>timetable!#REF!</f>
        <v>#REF!</v>
      </c>
      <c r="G2679" s="6" t="e">
        <f>timetable!#REF!</f>
        <v>#REF!</v>
      </c>
      <c r="H2679" s="6" t="e">
        <f>timetable!#REF!</f>
        <v>#REF!</v>
      </c>
      <c r="I2679" s="6" t="e">
        <f>timetable!#REF!</f>
        <v>#REF!</v>
      </c>
      <c r="M2679" s="5" t="s">
        <v>467</v>
      </c>
    </row>
    <row r="2680" spans="1:13">
      <c r="A2680" s="443" t="e">
        <f>timetable!#REF!</f>
        <v>#REF!</v>
      </c>
      <c r="B2680" s="48">
        <v>4</v>
      </c>
      <c r="C2680" s="12" t="str">
        <f t="shared" si="0"/>
        <v>14:30-16:00</v>
      </c>
      <c r="D2680" s="6" t="e">
        <f>timetable!#REF!</f>
        <v>#REF!</v>
      </c>
      <c r="E2680" s="6" t="e">
        <f>timetable!#REF!</f>
        <v>#REF!</v>
      </c>
      <c r="F2680" s="6" t="e">
        <f>timetable!#REF!</f>
        <v>#REF!</v>
      </c>
      <c r="G2680" s="6" t="e">
        <f>timetable!#REF!</f>
        <v>#REF!</v>
      </c>
      <c r="H2680" s="6" t="e">
        <f>timetable!#REF!</f>
        <v>#REF!</v>
      </c>
      <c r="I2680" s="6" t="e">
        <f>timetable!#REF!</f>
        <v>#REF!</v>
      </c>
      <c r="M2680" s="5" t="s">
        <v>467</v>
      </c>
    </row>
    <row r="2681" spans="1:13">
      <c r="A2681" s="443" t="e">
        <f>timetable!#REF!</f>
        <v>#REF!</v>
      </c>
      <c r="B2681" s="48">
        <v>5</v>
      </c>
      <c r="C2681" s="12" t="str">
        <f t="shared" si="0"/>
        <v>16:10-17:40</v>
      </c>
      <c r="D2681" s="6" t="e">
        <f>timetable!#REF!</f>
        <v>#REF!</v>
      </c>
      <c r="E2681" s="6" t="e">
        <f>timetable!#REF!</f>
        <v>#REF!</v>
      </c>
      <c r="F2681" s="6" t="e">
        <f>timetable!#REF!</f>
        <v>#REF!</v>
      </c>
      <c r="G2681" s="6" t="e">
        <f>timetable!#REF!</f>
        <v>#REF!</v>
      </c>
      <c r="H2681" s="6" t="e">
        <f>timetable!#REF!</f>
        <v>#REF!</v>
      </c>
      <c r="I2681" s="6" t="e">
        <f>timetable!#REF!</f>
        <v>#REF!</v>
      </c>
      <c r="M2681" s="5" t="s">
        <v>467</v>
      </c>
    </row>
    <row r="2682" spans="1:13">
      <c r="A2682" s="443" t="e">
        <f>timetable!#REF!+1</f>
        <v>#REF!</v>
      </c>
      <c r="B2682" s="48">
        <v>1</v>
      </c>
      <c r="C2682" s="12" t="str">
        <f t="shared" si="0"/>
        <v>08:50-10:20</v>
      </c>
      <c r="D2682" s="6" t="e">
        <f>timetable!#REF!</f>
        <v>#REF!</v>
      </c>
      <c r="E2682" s="6" t="e">
        <f>timetable!#REF!</f>
        <v>#REF!</v>
      </c>
      <c r="F2682" s="6" t="e">
        <f>timetable!#REF!</f>
        <v>#REF!</v>
      </c>
      <c r="G2682" s="6" t="e">
        <f>timetable!#REF!</f>
        <v>#REF!</v>
      </c>
      <c r="H2682" s="6" t="e">
        <f>timetable!#REF!</f>
        <v>#REF!</v>
      </c>
      <c r="I2682" s="6" t="e">
        <f>timetable!#REF!</f>
        <v>#REF!</v>
      </c>
      <c r="M2682" s="5" t="s">
        <v>467</v>
      </c>
    </row>
    <row r="2683" spans="1:13">
      <c r="A2683" s="443" t="e">
        <f>timetable!#REF!</f>
        <v>#REF!</v>
      </c>
      <c r="B2683" s="48">
        <v>2</v>
      </c>
      <c r="C2683" s="12" t="str">
        <f t="shared" si="0"/>
        <v>10:30-12:00</v>
      </c>
      <c r="D2683" s="6" t="e">
        <f>timetable!#REF!</f>
        <v>#REF!</v>
      </c>
      <c r="E2683" s="6" t="e">
        <f>timetable!#REF!</f>
        <v>#REF!</v>
      </c>
      <c r="F2683" s="6" t="e">
        <f>timetable!#REF!</f>
        <v>#REF!</v>
      </c>
      <c r="G2683" s="6" t="e">
        <f>timetable!#REF!</f>
        <v>#REF!</v>
      </c>
      <c r="H2683" s="6" t="e">
        <f>timetable!#REF!</f>
        <v>#REF!</v>
      </c>
      <c r="I2683" s="6" t="e">
        <f>timetable!#REF!</f>
        <v>#REF!</v>
      </c>
      <c r="M2683" s="5" t="s">
        <v>467</v>
      </c>
    </row>
    <row r="2684" spans="1:13">
      <c r="A2684" s="443" t="e">
        <f>timetable!#REF!</f>
        <v>#REF!</v>
      </c>
      <c r="B2684" s="48">
        <v>3</v>
      </c>
      <c r="C2684" s="12" t="str">
        <f t="shared" si="0"/>
        <v>12:50-14:20</v>
      </c>
      <c r="D2684" s="6" t="e">
        <f>timetable!#REF!</f>
        <v>#REF!</v>
      </c>
      <c r="E2684" s="6" t="e">
        <f>timetable!#REF!</f>
        <v>#REF!</v>
      </c>
      <c r="F2684" s="6" t="e">
        <f>timetable!#REF!</f>
        <v>#REF!</v>
      </c>
      <c r="G2684" s="6" t="e">
        <f>timetable!#REF!</f>
        <v>#REF!</v>
      </c>
      <c r="H2684" s="6" t="e">
        <f>timetable!#REF!</f>
        <v>#REF!</v>
      </c>
      <c r="I2684" s="6" t="e">
        <f>timetable!#REF!</f>
        <v>#REF!</v>
      </c>
      <c r="M2684" s="5" t="s">
        <v>467</v>
      </c>
    </row>
    <row r="2685" spans="1:13">
      <c r="A2685" s="443" t="e">
        <f>timetable!#REF!</f>
        <v>#REF!</v>
      </c>
      <c r="B2685" s="48">
        <v>4</v>
      </c>
      <c r="C2685" s="12" t="str">
        <f t="shared" si="0"/>
        <v>14:30-16:00</v>
      </c>
      <c r="D2685" s="6" t="e">
        <f>timetable!#REF!</f>
        <v>#REF!</v>
      </c>
      <c r="E2685" s="6" t="e">
        <f>timetable!#REF!</f>
        <v>#REF!</v>
      </c>
      <c r="F2685" s="6" t="e">
        <f>timetable!#REF!</f>
        <v>#REF!</v>
      </c>
      <c r="G2685" s="6" t="e">
        <f>timetable!#REF!</f>
        <v>#REF!</v>
      </c>
      <c r="H2685" s="6" t="e">
        <f>timetable!#REF!</f>
        <v>#REF!</v>
      </c>
      <c r="I2685" s="6" t="e">
        <f>timetable!#REF!</f>
        <v>#REF!</v>
      </c>
      <c r="M2685" s="5" t="s">
        <v>467</v>
      </c>
    </row>
    <row r="2686" spans="1:13">
      <c r="A2686" s="443" t="e">
        <f>timetable!#REF!</f>
        <v>#REF!</v>
      </c>
      <c r="B2686" s="48">
        <v>5</v>
      </c>
      <c r="C2686" s="12" t="str">
        <f t="shared" si="0"/>
        <v>16:10-17:40</v>
      </c>
      <c r="D2686" s="6" t="e">
        <f>timetable!#REF!</f>
        <v>#REF!</v>
      </c>
      <c r="E2686" s="6" t="e">
        <f>timetable!#REF!</f>
        <v>#REF!</v>
      </c>
      <c r="F2686" s="6" t="e">
        <f>timetable!#REF!</f>
        <v>#REF!</v>
      </c>
      <c r="G2686" s="6" t="e">
        <f>timetable!#REF!</f>
        <v>#REF!</v>
      </c>
      <c r="H2686" s="6" t="e">
        <f>timetable!#REF!</f>
        <v>#REF!</v>
      </c>
      <c r="I2686" s="6" t="e">
        <f>timetable!#REF!</f>
        <v>#REF!</v>
      </c>
      <c r="M2686" s="5" t="s">
        <v>467</v>
      </c>
    </row>
    <row r="2687" spans="1:13">
      <c r="A2687" s="443" t="e">
        <f>timetable!#REF!+1</f>
        <v>#REF!</v>
      </c>
      <c r="B2687" s="48">
        <v>1</v>
      </c>
      <c r="C2687" s="12" t="str">
        <f t="shared" si="0"/>
        <v>08:50-10:20</v>
      </c>
      <c r="D2687" s="6" t="e">
        <f>timetable!#REF!</f>
        <v>#REF!</v>
      </c>
      <c r="E2687" s="6" t="e">
        <f>timetable!#REF!</f>
        <v>#REF!</v>
      </c>
      <c r="F2687" s="6" t="e">
        <f>timetable!#REF!</f>
        <v>#REF!</v>
      </c>
      <c r="G2687" s="6" t="e">
        <f>timetable!#REF!</f>
        <v>#REF!</v>
      </c>
      <c r="H2687" s="6" t="e">
        <f>timetable!#REF!</f>
        <v>#REF!</v>
      </c>
      <c r="I2687" s="6" t="e">
        <f>timetable!#REF!</f>
        <v>#REF!</v>
      </c>
      <c r="M2687" s="5" t="s">
        <v>467</v>
      </c>
    </row>
    <row r="2688" spans="1:13">
      <c r="A2688" s="443" t="e">
        <f>timetable!#REF!</f>
        <v>#REF!</v>
      </c>
      <c r="B2688" s="48">
        <v>2</v>
      </c>
      <c r="C2688" s="12" t="str">
        <f t="shared" si="0"/>
        <v>10:30-12:00</v>
      </c>
      <c r="D2688" s="6" t="e">
        <f>timetable!#REF!</f>
        <v>#REF!</v>
      </c>
      <c r="E2688" s="6" t="e">
        <f>timetable!#REF!</f>
        <v>#REF!</v>
      </c>
      <c r="F2688" s="6" t="e">
        <f>timetable!#REF!</f>
        <v>#REF!</v>
      </c>
      <c r="G2688" s="6" t="e">
        <f>timetable!#REF!</f>
        <v>#REF!</v>
      </c>
      <c r="H2688" s="6" t="e">
        <f>timetable!#REF!</f>
        <v>#REF!</v>
      </c>
      <c r="I2688" s="6" t="e">
        <f>timetable!#REF!</f>
        <v>#REF!</v>
      </c>
      <c r="M2688" s="5" t="s">
        <v>467</v>
      </c>
    </row>
    <row r="2689" spans="1:13">
      <c r="A2689" s="443" t="e">
        <f>timetable!#REF!</f>
        <v>#REF!</v>
      </c>
      <c r="B2689" s="48">
        <v>3</v>
      </c>
      <c r="C2689" s="12" t="str">
        <f t="shared" si="0"/>
        <v>12:50-14:20</v>
      </c>
      <c r="D2689" s="6" t="e">
        <f>timetable!#REF!</f>
        <v>#REF!</v>
      </c>
      <c r="E2689" s="6" t="e">
        <f>timetable!#REF!</f>
        <v>#REF!</v>
      </c>
      <c r="F2689" s="6" t="e">
        <f>timetable!#REF!</f>
        <v>#REF!</v>
      </c>
      <c r="G2689" s="6" t="e">
        <f>timetable!#REF!</f>
        <v>#REF!</v>
      </c>
      <c r="H2689" s="6" t="e">
        <f>timetable!#REF!</f>
        <v>#REF!</v>
      </c>
      <c r="I2689" s="6" t="e">
        <f>timetable!#REF!</f>
        <v>#REF!</v>
      </c>
      <c r="M2689" s="5" t="s">
        <v>467</v>
      </c>
    </row>
    <row r="2690" spans="1:13">
      <c r="A2690" s="443" t="e">
        <f>timetable!#REF!</f>
        <v>#REF!</v>
      </c>
      <c r="B2690" s="48">
        <v>4</v>
      </c>
      <c r="C2690" s="12" t="str">
        <f t="shared" si="0"/>
        <v>14:30-16:00</v>
      </c>
      <c r="D2690" s="6" t="e">
        <f>timetable!#REF!</f>
        <v>#REF!</v>
      </c>
      <c r="E2690" s="6" t="e">
        <f>timetable!#REF!</f>
        <v>#REF!</v>
      </c>
      <c r="F2690" s="6" t="e">
        <f>timetable!#REF!</f>
        <v>#REF!</v>
      </c>
      <c r="G2690" s="6" t="e">
        <f>timetable!#REF!</f>
        <v>#REF!</v>
      </c>
      <c r="H2690" s="6" t="e">
        <f>timetable!#REF!</f>
        <v>#REF!</v>
      </c>
      <c r="I2690" s="6" t="e">
        <f>timetable!#REF!</f>
        <v>#REF!</v>
      </c>
      <c r="M2690" s="5" t="s">
        <v>467</v>
      </c>
    </row>
    <row r="2691" spans="1:13">
      <c r="A2691" s="443" t="e">
        <f>timetable!#REF!</f>
        <v>#REF!</v>
      </c>
      <c r="B2691" s="48">
        <v>5</v>
      </c>
      <c r="C2691" s="12" t="str">
        <f t="shared" si="0"/>
        <v>16:10-17:40</v>
      </c>
      <c r="D2691" s="6" t="e">
        <f>timetable!#REF!</f>
        <v>#REF!</v>
      </c>
      <c r="E2691" s="6" t="e">
        <f>timetable!#REF!</f>
        <v>#REF!</v>
      </c>
      <c r="F2691" s="6" t="e">
        <f>timetable!#REF!</f>
        <v>#REF!</v>
      </c>
      <c r="G2691" s="6" t="e">
        <f>timetable!#REF!</f>
        <v>#REF!</v>
      </c>
      <c r="H2691" s="6" t="e">
        <f>timetable!#REF!</f>
        <v>#REF!</v>
      </c>
      <c r="I2691" s="6" t="e">
        <f>timetable!#REF!</f>
        <v>#REF!</v>
      </c>
      <c r="M2691" s="5" t="s">
        <v>467</v>
      </c>
    </row>
    <row r="2692" spans="1:13">
      <c r="A2692" s="443" t="e">
        <f>timetable!#REF!+1</f>
        <v>#REF!</v>
      </c>
      <c r="B2692" s="48">
        <v>1</v>
      </c>
      <c r="C2692" s="12" t="str">
        <f t="shared" si="0"/>
        <v>08:50-10:20</v>
      </c>
      <c r="D2692" s="6" t="e">
        <f>timetable!#REF!</f>
        <v>#REF!</v>
      </c>
      <c r="E2692" s="6" t="e">
        <f>timetable!#REF!</f>
        <v>#REF!</v>
      </c>
      <c r="F2692" s="6" t="e">
        <f>timetable!#REF!</f>
        <v>#REF!</v>
      </c>
      <c r="G2692" s="6" t="e">
        <f>timetable!#REF!</f>
        <v>#REF!</v>
      </c>
      <c r="H2692" s="6" t="e">
        <f>timetable!#REF!</f>
        <v>#REF!</v>
      </c>
      <c r="I2692" s="6" t="e">
        <f>timetable!#REF!</f>
        <v>#REF!</v>
      </c>
      <c r="M2692" s="5" t="s">
        <v>467</v>
      </c>
    </row>
    <row r="2693" spans="1:13">
      <c r="A2693" s="443" t="e">
        <f>timetable!#REF!</f>
        <v>#REF!</v>
      </c>
      <c r="B2693" s="48">
        <v>2</v>
      </c>
      <c r="C2693" s="12" t="str">
        <f t="shared" si="0"/>
        <v>10:30-12:00</v>
      </c>
      <c r="D2693" s="6" t="e">
        <f>timetable!#REF!</f>
        <v>#REF!</v>
      </c>
      <c r="E2693" s="6" t="e">
        <f>timetable!#REF!</f>
        <v>#REF!</v>
      </c>
      <c r="F2693" s="6" t="e">
        <f>timetable!#REF!</f>
        <v>#REF!</v>
      </c>
      <c r="G2693" s="6" t="e">
        <f>timetable!#REF!</f>
        <v>#REF!</v>
      </c>
      <c r="H2693" s="6" t="e">
        <f>timetable!#REF!</f>
        <v>#REF!</v>
      </c>
      <c r="I2693" s="6" t="e">
        <f>timetable!#REF!</f>
        <v>#REF!</v>
      </c>
      <c r="M2693" s="5" t="s">
        <v>467</v>
      </c>
    </row>
    <row r="2694" spans="1:13">
      <c r="A2694" s="443" t="e">
        <f>timetable!#REF!</f>
        <v>#REF!</v>
      </c>
      <c r="B2694" s="48">
        <v>3</v>
      </c>
      <c r="C2694" s="12" t="str">
        <f t="shared" si="0"/>
        <v>12:50-14:20</v>
      </c>
      <c r="D2694" s="6" t="e">
        <f>timetable!#REF!</f>
        <v>#REF!</v>
      </c>
      <c r="E2694" s="6" t="e">
        <f>timetable!#REF!</f>
        <v>#REF!</v>
      </c>
      <c r="F2694" s="6" t="e">
        <f>timetable!#REF!</f>
        <v>#REF!</v>
      </c>
      <c r="G2694" s="6" t="e">
        <f>timetable!#REF!</f>
        <v>#REF!</v>
      </c>
      <c r="H2694" s="6" t="e">
        <f>timetable!#REF!</f>
        <v>#REF!</v>
      </c>
      <c r="I2694" s="6" t="e">
        <f>timetable!#REF!</f>
        <v>#REF!</v>
      </c>
      <c r="M2694" s="5" t="s">
        <v>467</v>
      </c>
    </row>
    <row r="2695" spans="1:13">
      <c r="A2695" s="443" t="e">
        <f>timetable!#REF!</f>
        <v>#REF!</v>
      </c>
      <c r="B2695" s="48">
        <v>4</v>
      </c>
      <c r="C2695" s="12" t="str">
        <f t="shared" si="0"/>
        <v>14:30-16:00</v>
      </c>
      <c r="D2695" s="6" t="e">
        <f>timetable!#REF!</f>
        <v>#REF!</v>
      </c>
      <c r="E2695" s="6" t="e">
        <f>timetable!#REF!</f>
        <v>#REF!</v>
      </c>
      <c r="F2695" s="6" t="e">
        <f>timetable!#REF!</f>
        <v>#REF!</v>
      </c>
      <c r="G2695" s="6" t="e">
        <f>timetable!#REF!</f>
        <v>#REF!</v>
      </c>
      <c r="H2695" s="6" t="e">
        <f>timetable!#REF!</f>
        <v>#REF!</v>
      </c>
      <c r="I2695" s="6" t="e">
        <f>timetable!#REF!</f>
        <v>#REF!</v>
      </c>
      <c r="M2695" s="5" t="s">
        <v>467</v>
      </c>
    </row>
    <row r="2696" spans="1:13">
      <c r="A2696" s="443" t="e">
        <f>timetable!#REF!</f>
        <v>#REF!</v>
      </c>
      <c r="B2696" s="48">
        <v>5</v>
      </c>
      <c r="C2696" s="12" t="str">
        <f t="shared" si="0"/>
        <v>16:10-17:40</v>
      </c>
      <c r="D2696" s="6" t="e">
        <f>timetable!#REF!</f>
        <v>#REF!</v>
      </c>
      <c r="E2696" s="6" t="e">
        <f>timetable!#REF!</f>
        <v>#REF!</v>
      </c>
      <c r="F2696" s="6" t="e">
        <f>timetable!#REF!</f>
        <v>#REF!</v>
      </c>
      <c r="G2696" s="6" t="e">
        <f>timetable!#REF!</f>
        <v>#REF!</v>
      </c>
      <c r="H2696" s="6" t="e">
        <f>timetable!#REF!</f>
        <v>#REF!</v>
      </c>
      <c r="I2696" s="6" t="e">
        <f>timetable!#REF!</f>
        <v>#REF!</v>
      </c>
      <c r="M2696" s="5" t="s">
        <v>467</v>
      </c>
    </row>
    <row r="2697" spans="1:13">
      <c r="A2697" s="443" t="e">
        <f>timetable!#REF!+1</f>
        <v>#REF!</v>
      </c>
      <c r="B2697" s="48">
        <v>1</v>
      </c>
      <c r="C2697" s="12" t="str">
        <f t="shared" si="0"/>
        <v>08:50-10:20</v>
      </c>
      <c r="D2697" s="6" t="e">
        <f>timetable!#REF!</f>
        <v>#REF!</v>
      </c>
      <c r="E2697" s="6" t="e">
        <f>timetable!#REF!</f>
        <v>#REF!</v>
      </c>
      <c r="F2697" s="6" t="e">
        <f>timetable!#REF!</f>
        <v>#REF!</v>
      </c>
      <c r="G2697" s="6" t="e">
        <f>timetable!#REF!</f>
        <v>#REF!</v>
      </c>
      <c r="H2697" s="6" t="e">
        <f>timetable!#REF!</f>
        <v>#REF!</v>
      </c>
      <c r="I2697" s="6" t="e">
        <f>timetable!#REF!</f>
        <v>#REF!</v>
      </c>
      <c r="M2697" s="5" t="s">
        <v>467</v>
      </c>
    </row>
    <row r="2698" spans="1:13">
      <c r="A2698" s="443" t="e">
        <f>timetable!#REF!</f>
        <v>#REF!</v>
      </c>
      <c r="B2698" s="48">
        <v>2</v>
      </c>
      <c r="C2698" s="12" t="str">
        <f t="shared" si="0"/>
        <v>10:30-12:00</v>
      </c>
      <c r="D2698" s="6" t="e">
        <f>timetable!#REF!</f>
        <v>#REF!</v>
      </c>
      <c r="E2698" s="6" t="e">
        <f>timetable!#REF!</f>
        <v>#REF!</v>
      </c>
      <c r="F2698" s="6" t="e">
        <f>timetable!#REF!</f>
        <v>#REF!</v>
      </c>
      <c r="G2698" s="6" t="e">
        <f>timetable!#REF!</f>
        <v>#REF!</v>
      </c>
      <c r="H2698" s="6" t="e">
        <f>timetable!#REF!</f>
        <v>#REF!</v>
      </c>
      <c r="I2698" s="6" t="e">
        <f>timetable!#REF!</f>
        <v>#REF!</v>
      </c>
      <c r="M2698" s="5" t="s">
        <v>467</v>
      </c>
    </row>
    <row r="2699" spans="1:13">
      <c r="A2699" s="443" t="e">
        <f>timetable!#REF!</f>
        <v>#REF!</v>
      </c>
      <c r="B2699" s="48">
        <v>3</v>
      </c>
      <c r="C2699" s="12" t="str">
        <f t="shared" si="0"/>
        <v>12:50-14:20</v>
      </c>
      <c r="D2699" s="6" t="e">
        <f>timetable!#REF!</f>
        <v>#REF!</v>
      </c>
      <c r="E2699" s="6" t="e">
        <f>timetable!#REF!</f>
        <v>#REF!</v>
      </c>
      <c r="F2699" s="6" t="e">
        <f>timetable!#REF!</f>
        <v>#REF!</v>
      </c>
      <c r="G2699" s="6" t="e">
        <f>timetable!#REF!</f>
        <v>#REF!</v>
      </c>
      <c r="H2699" s="6" t="e">
        <f>timetable!#REF!</f>
        <v>#REF!</v>
      </c>
      <c r="I2699" s="6" t="e">
        <f>timetable!#REF!</f>
        <v>#REF!</v>
      </c>
      <c r="M2699" s="5" t="s">
        <v>467</v>
      </c>
    </row>
    <row r="2700" spans="1:13">
      <c r="A2700" s="443" t="e">
        <f>timetable!#REF!</f>
        <v>#REF!</v>
      </c>
      <c r="B2700" s="48">
        <v>4</v>
      </c>
      <c r="C2700" s="12" t="str">
        <f t="shared" si="0"/>
        <v>14:30-16:00</v>
      </c>
      <c r="D2700" s="6" t="e">
        <f>timetable!#REF!</f>
        <v>#REF!</v>
      </c>
      <c r="E2700" s="6" t="e">
        <f>timetable!#REF!</f>
        <v>#REF!</v>
      </c>
      <c r="F2700" s="6" t="e">
        <f>timetable!#REF!</f>
        <v>#REF!</v>
      </c>
      <c r="G2700" s="6" t="e">
        <f>timetable!#REF!</f>
        <v>#REF!</v>
      </c>
      <c r="H2700" s="6" t="e">
        <f>timetable!#REF!</f>
        <v>#REF!</v>
      </c>
      <c r="I2700" s="6" t="e">
        <f>timetable!#REF!</f>
        <v>#REF!</v>
      </c>
      <c r="M2700" s="5" t="s">
        <v>467</v>
      </c>
    </row>
    <row r="2701" spans="1:13">
      <c r="A2701" s="443" t="e">
        <f>timetable!#REF!</f>
        <v>#REF!</v>
      </c>
      <c r="B2701" s="48">
        <v>5</v>
      </c>
      <c r="C2701" s="12" t="str">
        <f t="shared" si="0"/>
        <v>16:10-17:40</v>
      </c>
      <c r="D2701" s="6" t="e">
        <f>timetable!#REF!</f>
        <v>#REF!</v>
      </c>
      <c r="E2701" s="6" t="e">
        <f>timetable!#REF!</f>
        <v>#REF!</v>
      </c>
      <c r="F2701" s="6" t="e">
        <f>timetable!#REF!</f>
        <v>#REF!</v>
      </c>
      <c r="G2701" s="6" t="e">
        <f>timetable!#REF!</f>
        <v>#REF!</v>
      </c>
      <c r="H2701" s="6" t="e">
        <f>timetable!#REF!</f>
        <v>#REF!</v>
      </c>
      <c r="I2701" s="6" t="e">
        <f>timetable!#REF!</f>
        <v>#REF!</v>
      </c>
      <c r="M2701" s="5" t="s">
        <v>467</v>
      </c>
    </row>
  </sheetData>
  <autoFilter ref="A1:M2701" xr:uid="{00000000-0009-0000-0000-000002000000}"/>
  <customSheetViews>
    <customSheetView guid="{DA275C97-755E-43EB-949F-22FA36220DA7}" filter="1" showAutoFilter="1">
      <pageMargins left="0.7" right="0.7" top="0.75" bottom="0.75" header="0.3" footer="0.3"/>
      <autoFilter ref="A1:M2701" xr:uid="{00000000-0000-0000-0000-000000000000}">
        <filterColumn colId="3">
          <filters>
            <filter val="#REF!"/>
            <filter val="★English lesson"/>
            <filter val="★Event"/>
            <filter val="★Exam"/>
            <filter val="★Reserved"/>
            <filter val="★行事"/>
            <filter val="Clinical TM Regional"/>
            <filter val="Clinical TM Syndrome"/>
            <filter val="Epi/Stats"/>
            <filter val="Epidemiology II"/>
            <filter val="Field Trip"/>
            <filter val="Health Humanitarian Assistance"/>
            <filter val="Health System and Policy II"/>
            <filter val="Implimentation Science"/>
            <filter val="Medical Anthropoloy II"/>
            <filter val="Medical Microbiology I"/>
            <filter val="Medical Microbiology II"/>
            <filter val="Medical Microbiology III"/>
            <filter val="Medical Zoology"/>
            <filter val="Nutrition"/>
            <filter val="Qualitative Research Method"/>
            <filter val="Statistics II"/>
            <filter val="TMGHとの合同講義"/>
            <filter val="Tropical Medicine II"/>
            <filter val="Tropical Medicine III"/>
            <filter val="ウイルス"/>
            <filter val="コミュニティーヘルス"/>
            <filter val="ぜん虫"/>
            <filter val="ベクター・環境"/>
            <filter val="研究・開発"/>
            <filter val="原虫"/>
            <filter val="国際保健"/>
            <filter val="細菌・真菌"/>
            <filter val="実験室"/>
            <filter val="小児保健・母子保健"/>
            <filter val="人獣共通感染症"/>
            <filter val="特別講義"/>
            <filter val="日本MFS説明会"/>
            <filter val="免疫"/>
            <filter val="臨床"/>
          </filters>
        </filterColumn>
      </autoFilter>
    </customSheetView>
  </customSheetViews>
  <phoneticPr fontId="17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W899"/>
  <sheetViews>
    <sheetView workbookViewId="0">
      <pane xSplit="3" topLeftCell="D1" activePane="topRight" state="frozen"/>
      <selection pane="topRight" activeCell="E2" sqref="E2"/>
    </sheetView>
  </sheetViews>
  <sheetFormatPr defaultColWidth="12.5703125" defaultRowHeight="15.75" customHeight="1"/>
  <cols>
    <col min="1" max="1" width="3.42578125" customWidth="1"/>
    <col min="2" max="2" width="9.5703125" customWidth="1"/>
    <col min="3" max="3" width="17.5703125" customWidth="1"/>
    <col min="4" max="23" width="17.42578125" customWidth="1"/>
  </cols>
  <sheetData>
    <row r="1" spans="1:15" ht="19.5" customHeight="1">
      <c r="A1" s="1"/>
      <c r="E1" s="2"/>
      <c r="J1" s="3"/>
    </row>
    <row r="2" spans="1:15" ht="19.5" customHeight="1">
      <c r="F2" s="5" t="s">
        <v>0</v>
      </c>
      <c r="I2" s="4" t="s">
        <v>1</v>
      </c>
      <c r="J2" s="4"/>
      <c r="K2" s="4"/>
      <c r="L2" s="4"/>
      <c r="M2" s="6" t="s">
        <v>2</v>
      </c>
      <c r="N2" s="4"/>
    </row>
    <row r="3" spans="1:15" ht="19.5" customHeight="1">
      <c r="F3" s="451" t="s">
        <v>473</v>
      </c>
      <c r="G3" s="5" t="s">
        <v>474</v>
      </c>
      <c r="I3" s="452" t="s">
        <v>7</v>
      </c>
      <c r="J3" s="4"/>
      <c r="K3" s="453" t="s">
        <v>17</v>
      </c>
      <c r="L3" s="4"/>
      <c r="M3" s="454" t="s">
        <v>5</v>
      </c>
      <c r="N3" s="4"/>
    </row>
    <row r="4" spans="1:15" ht="19.5" customHeight="1">
      <c r="F4" s="455" t="s">
        <v>475</v>
      </c>
      <c r="G4" s="5" t="s">
        <v>476</v>
      </c>
      <c r="I4" s="456" t="s">
        <v>4</v>
      </c>
      <c r="J4" s="4"/>
      <c r="K4" s="453" t="s">
        <v>21</v>
      </c>
      <c r="L4" s="4"/>
      <c r="M4" s="457" t="s">
        <v>8</v>
      </c>
      <c r="N4" s="4"/>
      <c r="O4" s="8"/>
    </row>
    <row r="5" spans="1:15" ht="19.5" customHeight="1">
      <c r="F5" s="458" t="s">
        <v>9</v>
      </c>
      <c r="G5" s="5" t="s">
        <v>477</v>
      </c>
      <c r="I5" s="459" t="s">
        <v>13</v>
      </c>
      <c r="J5" s="4"/>
      <c r="K5" s="453" t="s">
        <v>27</v>
      </c>
      <c r="L5" s="4"/>
      <c r="M5" s="460" t="s">
        <v>11</v>
      </c>
      <c r="N5" s="4"/>
      <c r="O5" s="8"/>
    </row>
    <row r="6" spans="1:15" ht="19.5" customHeight="1">
      <c r="F6" s="461" t="s">
        <v>478</v>
      </c>
      <c r="G6" s="5" t="s">
        <v>12</v>
      </c>
      <c r="I6" s="462" t="s">
        <v>30</v>
      </c>
      <c r="J6" s="4"/>
      <c r="K6" s="463" t="s">
        <v>479</v>
      </c>
      <c r="L6" s="4"/>
      <c r="M6" s="457" t="s">
        <v>14</v>
      </c>
      <c r="N6" s="4"/>
      <c r="O6" s="8"/>
    </row>
    <row r="7" spans="1:15" ht="19.5" customHeight="1">
      <c r="F7" s="464" t="s">
        <v>15</v>
      </c>
      <c r="G7" s="5" t="s">
        <v>16</v>
      </c>
      <c r="I7" s="465" t="s">
        <v>480</v>
      </c>
      <c r="J7" s="4"/>
      <c r="K7" s="466" t="s">
        <v>31</v>
      </c>
      <c r="L7" s="4"/>
      <c r="M7" s="457" t="s">
        <v>18</v>
      </c>
      <c r="N7" s="4"/>
      <c r="O7" s="8"/>
    </row>
    <row r="8" spans="1:15" ht="19.5" customHeight="1">
      <c r="F8" s="467" t="s">
        <v>19</v>
      </c>
      <c r="G8" s="5" t="s">
        <v>20</v>
      </c>
      <c r="I8" s="465" t="s">
        <v>481</v>
      </c>
      <c r="J8" s="4"/>
      <c r="K8" s="468" t="s">
        <v>34</v>
      </c>
      <c r="L8" s="4"/>
      <c r="M8" s="469" t="s">
        <v>482</v>
      </c>
      <c r="N8" s="6"/>
      <c r="O8" s="8"/>
    </row>
    <row r="9" spans="1:15" ht="19.5" customHeight="1">
      <c r="F9" s="470" t="s">
        <v>23</v>
      </c>
      <c r="G9" s="5" t="s">
        <v>483</v>
      </c>
      <c r="I9" s="465" t="s">
        <v>3</v>
      </c>
      <c r="J9" s="4"/>
      <c r="K9" s="471" t="s">
        <v>10</v>
      </c>
      <c r="L9" s="4"/>
      <c r="M9" s="457" t="s">
        <v>22</v>
      </c>
      <c r="N9" s="4"/>
      <c r="O9" s="8"/>
    </row>
    <row r="10" spans="1:15" ht="19.5" customHeight="1">
      <c r="F10" s="472" t="s">
        <v>26</v>
      </c>
      <c r="G10" s="5" t="s">
        <v>484</v>
      </c>
      <c r="I10" s="465" t="s">
        <v>6</v>
      </c>
      <c r="J10" s="4"/>
      <c r="K10" s="9" t="s">
        <v>485</v>
      </c>
      <c r="L10" s="4"/>
      <c r="M10" s="460" t="s">
        <v>25</v>
      </c>
      <c r="N10" s="4"/>
      <c r="O10" s="8"/>
    </row>
    <row r="11" spans="1:15" ht="19.5" customHeight="1">
      <c r="F11" s="473" t="s">
        <v>118</v>
      </c>
      <c r="G11" s="5" t="s">
        <v>29</v>
      </c>
      <c r="I11" s="465" t="s">
        <v>9</v>
      </c>
      <c r="J11" s="4"/>
      <c r="K11" s="9" t="s">
        <v>486</v>
      </c>
      <c r="L11" s="4"/>
      <c r="M11" s="7" t="s">
        <v>28</v>
      </c>
      <c r="N11" s="4"/>
    </row>
    <row r="12" spans="1:15" ht="19.5" customHeight="1">
      <c r="E12" s="10"/>
      <c r="F12" s="474" t="s">
        <v>32</v>
      </c>
      <c r="G12" s="5" t="s">
        <v>33</v>
      </c>
      <c r="I12" s="4" t="s">
        <v>12</v>
      </c>
      <c r="J12" s="4"/>
      <c r="K12" s="475" t="s">
        <v>24</v>
      </c>
      <c r="L12" s="4"/>
      <c r="M12" s="476" t="s">
        <v>487</v>
      </c>
      <c r="N12" s="4"/>
    </row>
    <row r="13" spans="1:15" ht="19.5" customHeight="1">
      <c r="F13" s="5" t="s">
        <v>488</v>
      </c>
      <c r="L13" s="4"/>
      <c r="M13" s="4"/>
      <c r="N13" s="4"/>
    </row>
    <row r="14" spans="1:15" ht="19.5" customHeight="1">
      <c r="F14" s="5" t="s">
        <v>36</v>
      </c>
      <c r="I14" s="4"/>
      <c r="J14" s="4"/>
      <c r="K14" s="4"/>
      <c r="L14" s="4"/>
      <c r="M14" s="4"/>
      <c r="N14" s="4"/>
    </row>
    <row r="15" spans="1:15" ht="19.5" customHeight="1">
      <c r="F15" s="5" t="s">
        <v>38</v>
      </c>
      <c r="I15" s="4"/>
      <c r="J15" s="4"/>
      <c r="K15" s="4"/>
      <c r="L15" s="4"/>
      <c r="M15" s="4"/>
      <c r="N15" s="4"/>
    </row>
    <row r="16" spans="1:15" ht="16.5" customHeight="1">
      <c r="B16" s="11"/>
    </row>
    <row r="17" spans="1:23" ht="19.5" customHeight="1"/>
    <row r="18" spans="1:23" ht="19.5" customHeight="1">
      <c r="D18" s="16" t="s">
        <v>39</v>
      </c>
      <c r="E18" s="13" t="s">
        <v>40</v>
      </c>
      <c r="F18" s="14" t="s">
        <v>41</v>
      </c>
      <c r="G18" s="15" t="s">
        <v>42</v>
      </c>
      <c r="H18" s="16" t="s">
        <v>39</v>
      </c>
      <c r="I18" s="14" t="s">
        <v>40</v>
      </c>
      <c r="J18" s="14" t="s">
        <v>41</v>
      </c>
      <c r="K18" s="15" t="s">
        <v>42</v>
      </c>
      <c r="L18" s="16" t="s">
        <v>39</v>
      </c>
      <c r="M18" s="14" t="s">
        <v>40</v>
      </c>
      <c r="N18" s="14" t="s">
        <v>41</v>
      </c>
      <c r="O18" s="15" t="s">
        <v>42</v>
      </c>
      <c r="P18" s="16" t="s">
        <v>39</v>
      </c>
      <c r="Q18" s="14" t="s">
        <v>40</v>
      </c>
      <c r="R18" s="14" t="s">
        <v>41</v>
      </c>
      <c r="S18" s="15" t="s">
        <v>42</v>
      </c>
      <c r="T18" s="16" t="s">
        <v>39</v>
      </c>
      <c r="U18" s="14" t="s">
        <v>40</v>
      </c>
      <c r="V18" s="14" t="s">
        <v>41</v>
      </c>
      <c r="W18" s="15" t="s">
        <v>42</v>
      </c>
    </row>
    <row r="19" spans="1:23" ht="19.5" customHeight="1">
      <c r="A19" s="19"/>
      <c r="B19" s="19"/>
      <c r="C19" s="34"/>
      <c r="D19" s="477"/>
      <c r="E19" s="478"/>
      <c r="F19" s="20">
        <v>44284</v>
      </c>
      <c r="G19" s="21" t="s">
        <v>51</v>
      </c>
      <c r="H19" s="477"/>
      <c r="I19" s="478"/>
      <c r="J19" s="20">
        <f>F19+1</f>
        <v>44285</v>
      </c>
      <c r="K19" s="21" t="s">
        <v>52</v>
      </c>
      <c r="L19" s="477"/>
      <c r="M19" s="478"/>
      <c r="N19" s="20">
        <f>J19+1</f>
        <v>44286</v>
      </c>
      <c r="O19" s="21" t="s">
        <v>53</v>
      </c>
      <c r="P19" s="477"/>
      <c r="Q19" s="478"/>
      <c r="R19" s="20">
        <f>N19+1</f>
        <v>44287</v>
      </c>
      <c r="S19" s="21" t="s">
        <v>54</v>
      </c>
      <c r="T19" s="477"/>
      <c r="U19" s="478"/>
      <c r="V19" s="20">
        <f>R19+1</f>
        <v>44288</v>
      </c>
      <c r="W19" s="22" t="s">
        <v>55</v>
      </c>
    </row>
    <row r="20" spans="1:23" ht="19.5" customHeight="1">
      <c r="A20" s="23">
        <v>1</v>
      </c>
      <c r="B20" s="24" t="s">
        <v>56</v>
      </c>
      <c r="C20" s="24" t="s">
        <v>57</v>
      </c>
      <c r="D20" s="479" t="s">
        <v>489</v>
      </c>
      <c r="E20" s="285"/>
      <c r="F20" s="285"/>
      <c r="G20" s="65"/>
      <c r="H20" s="480"/>
      <c r="I20" s="481"/>
      <c r="J20" s="482"/>
      <c r="K20" s="65"/>
      <c r="L20" s="480"/>
      <c r="M20" s="483"/>
      <c r="N20" s="64"/>
      <c r="O20" s="65"/>
      <c r="P20" s="336" t="s">
        <v>490</v>
      </c>
      <c r="Q20" s="484"/>
      <c r="R20" s="95"/>
      <c r="S20" s="485" t="s">
        <v>61</v>
      </c>
      <c r="T20" s="486" t="s">
        <v>4</v>
      </c>
      <c r="U20" s="487"/>
      <c r="V20" s="151"/>
      <c r="W20" s="488" t="s">
        <v>105</v>
      </c>
    </row>
    <row r="21" spans="1:23" ht="19.5" customHeight="1">
      <c r="A21" s="26"/>
      <c r="C21" s="5" t="s">
        <v>60</v>
      </c>
      <c r="D21" s="285"/>
      <c r="E21" s="285"/>
      <c r="F21" s="285"/>
      <c r="G21" s="73"/>
      <c r="H21" s="82"/>
      <c r="I21" s="72"/>
      <c r="J21" s="82"/>
      <c r="K21" s="73"/>
      <c r="L21" s="82"/>
      <c r="M21" s="75"/>
      <c r="N21" s="72"/>
      <c r="O21" s="489"/>
      <c r="P21" s="284" t="s">
        <v>491</v>
      </c>
      <c r="Q21" s="285"/>
      <c r="R21" s="75"/>
      <c r="S21" s="490"/>
      <c r="T21" s="491" t="s">
        <v>492</v>
      </c>
      <c r="U21" s="492"/>
      <c r="V21" s="72"/>
      <c r="W21" s="493" t="s">
        <v>493</v>
      </c>
    </row>
    <row r="22" spans="1:23" ht="19.5" customHeight="1">
      <c r="A22" s="26"/>
      <c r="D22" s="285"/>
      <c r="E22" s="285"/>
      <c r="F22" s="285"/>
      <c r="G22" s="73"/>
      <c r="H22" s="82"/>
      <c r="I22" s="72"/>
      <c r="J22" s="82"/>
      <c r="K22" s="73"/>
      <c r="L22" s="82"/>
      <c r="M22" s="75"/>
      <c r="N22" s="72"/>
      <c r="O22" s="73"/>
      <c r="P22" s="285"/>
      <c r="Q22" s="285"/>
      <c r="R22" s="75"/>
      <c r="S22" s="494"/>
      <c r="T22" s="495"/>
      <c r="U22" s="492"/>
      <c r="V22" s="72"/>
      <c r="W22" s="496"/>
    </row>
    <row r="23" spans="1:23" ht="19.5" customHeight="1">
      <c r="A23" s="26"/>
      <c r="C23" s="5" t="s">
        <v>62</v>
      </c>
      <c r="D23" s="284" t="s">
        <v>494</v>
      </c>
      <c r="E23" s="285"/>
      <c r="F23" s="285"/>
      <c r="G23" s="73"/>
      <c r="H23" s="74"/>
      <c r="I23" s="72"/>
      <c r="J23" s="82"/>
      <c r="K23" s="73"/>
      <c r="L23" s="74"/>
      <c r="M23" s="75"/>
      <c r="N23" s="72"/>
      <c r="O23" s="73"/>
      <c r="P23" s="284" t="s">
        <v>494</v>
      </c>
      <c r="Q23" s="285"/>
      <c r="R23" s="75"/>
      <c r="S23" s="494"/>
      <c r="T23" s="495" t="s">
        <v>495</v>
      </c>
      <c r="U23" s="492"/>
      <c r="V23" s="72"/>
      <c r="W23" s="493" t="s">
        <v>73</v>
      </c>
    </row>
    <row r="24" spans="1:23" ht="19.5" customHeight="1">
      <c r="A24" s="26"/>
      <c r="C24" s="5" t="s">
        <v>59</v>
      </c>
      <c r="D24" s="288"/>
      <c r="E24" s="285"/>
      <c r="F24" s="285"/>
      <c r="G24" s="73"/>
      <c r="H24" s="74"/>
      <c r="I24" s="72"/>
      <c r="J24" s="82"/>
      <c r="K24" s="73"/>
      <c r="L24" s="74"/>
      <c r="M24" s="75"/>
      <c r="N24" s="72"/>
      <c r="O24" s="73"/>
      <c r="P24" s="288"/>
      <c r="Q24" s="285"/>
      <c r="R24" s="75"/>
      <c r="S24" s="494"/>
      <c r="T24" s="495" t="s">
        <v>63</v>
      </c>
      <c r="U24" s="492"/>
      <c r="V24" s="72"/>
      <c r="W24" s="493" t="s">
        <v>63</v>
      </c>
    </row>
    <row r="25" spans="1:23" ht="19.5" customHeight="1">
      <c r="A25" s="26"/>
      <c r="C25" s="5" t="s">
        <v>451</v>
      </c>
      <c r="D25" s="288" t="s">
        <v>496</v>
      </c>
      <c r="E25" s="497"/>
      <c r="F25" s="285"/>
      <c r="G25" s="89"/>
      <c r="H25" s="90"/>
      <c r="I25" s="88"/>
      <c r="J25" s="498"/>
      <c r="K25" s="89"/>
      <c r="L25" s="90"/>
      <c r="M25" s="91"/>
      <c r="N25" s="88"/>
      <c r="O25" s="89"/>
      <c r="P25" s="499" t="s">
        <v>496</v>
      </c>
      <c r="Q25" s="497"/>
      <c r="R25" s="91"/>
      <c r="S25" s="500" t="s">
        <v>64</v>
      </c>
      <c r="T25" s="501" t="s">
        <v>497</v>
      </c>
      <c r="U25" s="502"/>
      <c r="V25" s="88"/>
      <c r="W25" s="503" t="s">
        <v>64</v>
      </c>
    </row>
    <row r="26" spans="1:23" ht="19.5" customHeight="1">
      <c r="A26" s="23">
        <v>2</v>
      </c>
      <c r="B26" s="24" t="s">
        <v>65</v>
      </c>
      <c r="C26" s="24" t="s">
        <v>57</v>
      </c>
      <c r="D26" s="504"/>
      <c r="E26" s="132"/>
      <c r="F26" s="482"/>
      <c r="G26" s="65"/>
      <c r="H26" s="505"/>
      <c r="I26" s="64"/>
      <c r="J26" s="482"/>
      <c r="K26" s="65"/>
      <c r="L26" s="505"/>
      <c r="M26" s="95"/>
      <c r="N26" s="64"/>
      <c r="O26" s="65"/>
      <c r="P26" s="506" t="s">
        <v>37</v>
      </c>
      <c r="Q26" s="507"/>
      <c r="R26" s="508" t="s">
        <v>32</v>
      </c>
      <c r="S26" s="485" t="s">
        <v>66</v>
      </c>
      <c r="T26" s="486" t="s">
        <v>4</v>
      </c>
      <c r="U26" s="487"/>
      <c r="V26" s="509" t="s">
        <v>32</v>
      </c>
      <c r="W26" s="510" t="s">
        <v>80</v>
      </c>
    </row>
    <row r="27" spans="1:23" ht="19.5" customHeight="1">
      <c r="A27" s="26"/>
      <c r="C27" s="5" t="s">
        <v>60</v>
      </c>
      <c r="D27" s="160"/>
      <c r="E27" s="72"/>
      <c r="F27" s="82"/>
      <c r="G27" s="73"/>
      <c r="H27" s="82"/>
      <c r="I27" s="72"/>
      <c r="J27" s="82"/>
      <c r="K27" s="73"/>
      <c r="L27" s="82"/>
      <c r="M27" s="75"/>
      <c r="N27" s="72"/>
      <c r="O27" s="73"/>
      <c r="P27" s="511" t="s">
        <v>498</v>
      </c>
      <c r="Q27" s="512"/>
      <c r="R27" s="513" t="s">
        <v>499</v>
      </c>
      <c r="S27" s="490"/>
      <c r="T27" s="491" t="s">
        <v>500</v>
      </c>
      <c r="U27" s="492"/>
      <c r="V27" s="514" t="s">
        <v>501</v>
      </c>
      <c r="W27" s="515" t="s">
        <v>502</v>
      </c>
    </row>
    <row r="28" spans="1:23" ht="19.5" customHeight="1">
      <c r="A28" s="26"/>
      <c r="D28" s="160"/>
      <c r="E28" s="72"/>
      <c r="F28" s="82"/>
      <c r="G28" s="73"/>
      <c r="H28" s="82"/>
      <c r="I28" s="72"/>
      <c r="J28" s="82"/>
      <c r="K28" s="73"/>
      <c r="L28" s="82"/>
      <c r="M28" s="75"/>
      <c r="N28" s="72"/>
      <c r="O28" s="73"/>
      <c r="P28" s="512"/>
      <c r="Q28" s="512"/>
      <c r="R28" s="513"/>
      <c r="S28" s="494"/>
      <c r="T28" s="495"/>
      <c r="U28" s="492"/>
      <c r="V28" s="516"/>
      <c r="W28" s="517"/>
    </row>
    <row r="29" spans="1:23" ht="19.5" customHeight="1">
      <c r="A29" s="26"/>
      <c r="C29" s="5" t="s">
        <v>62</v>
      </c>
      <c r="D29" s="84"/>
      <c r="E29" s="72"/>
      <c r="F29" s="82"/>
      <c r="G29" s="73"/>
      <c r="H29" s="74"/>
      <c r="I29" s="72"/>
      <c r="J29" s="82"/>
      <c r="K29" s="73"/>
      <c r="L29" s="74"/>
      <c r="M29" s="75"/>
      <c r="N29" s="72"/>
      <c r="O29" s="73"/>
      <c r="P29" s="518" t="s">
        <v>503</v>
      </c>
      <c r="Q29" s="512"/>
      <c r="R29" s="513" t="s">
        <v>100</v>
      </c>
      <c r="S29" s="494"/>
      <c r="T29" s="495" t="s">
        <v>495</v>
      </c>
      <c r="U29" s="492"/>
      <c r="V29" s="516" t="s">
        <v>100</v>
      </c>
      <c r="W29" s="519" t="s">
        <v>85</v>
      </c>
    </row>
    <row r="30" spans="1:23" ht="19.5" customHeight="1">
      <c r="A30" s="26"/>
      <c r="C30" s="5" t="s">
        <v>59</v>
      </c>
      <c r="D30" s="84"/>
      <c r="E30" s="72"/>
      <c r="F30" s="82"/>
      <c r="G30" s="73"/>
      <c r="H30" s="74"/>
      <c r="I30" s="72"/>
      <c r="J30" s="82"/>
      <c r="K30" s="73"/>
      <c r="L30" s="74"/>
      <c r="M30" s="75"/>
      <c r="N30" s="72"/>
      <c r="O30" s="73"/>
      <c r="P30" s="520">
        <v>6</v>
      </c>
      <c r="Q30" s="512"/>
      <c r="R30" s="513" t="s">
        <v>63</v>
      </c>
      <c r="S30" s="494"/>
      <c r="T30" s="495" t="s">
        <v>63</v>
      </c>
      <c r="U30" s="492"/>
      <c r="V30" s="516" t="s">
        <v>63</v>
      </c>
      <c r="W30" s="519" t="s">
        <v>63</v>
      </c>
    </row>
    <row r="31" spans="1:23" ht="19.5" customHeight="1">
      <c r="A31" s="26"/>
      <c r="C31" s="5" t="s">
        <v>451</v>
      </c>
      <c r="D31" s="187"/>
      <c r="E31" s="108"/>
      <c r="F31" s="201"/>
      <c r="G31" s="128"/>
      <c r="H31" s="124"/>
      <c r="I31" s="108"/>
      <c r="J31" s="201"/>
      <c r="K31" s="128"/>
      <c r="L31" s="124"/>
      <c r="M31" s="120"/>
      <c r="N31" s="108"/>
      <c r="O31" s="128"/>
      <c r="P31" s="521" t="s">
        <v>504</v>
      </c>
      <c r="Q31" s="522"/>
      <c r="R31" s="523" t="s">
        <v>505</v>
      </c>
      <c r="S31" s="500" t="s">
        <v>64</v>
      </c>
      <c r="T31" s="501" t="s">
        <v>497</v>
      </c>
      <c r="U31" s="502"/>
      <c r="V31" s="524" t="s">
        <v>505</v>
      </c>
      <c r="W31" s="525" t="s">
        <v>64</v>
      </c>
    </row>
    <row r="32" spans="1:23" ht="19.5" customHeight="1">
      <c r="A32" s="23">
        <v>3</v>
      </c>
      <c r="B32" s="24" t="s">
        <v>67</v>
      </c>
      <c r="C32" s="24" t="s">
        <v>57</v>
      </c>
      <c r="D32" s="63"/>
      <c r="E32" s="64"/>
      <c r="F32" s="196"/>
      <c r="G32" s="135"/>
      <c r="H32" s="131"/>
      <c r="I32" s="132"/>
      <c r="J32" s="196"/>
      <c r="K32" s="135"/>
      <c r="L32" s="196"/>
      <c r="M32" s="129"/>
      <c r="N32" s="132"/>
      <c r="O32" s="135"/>
      <c r="P32" s="506" t="s">
        <v>37</v>
      </c>
      <c r="Q32" s="507"/>
      <c r="R32" s="526" t="s">
        <v>32</v>
      </c>
      <c r="S32" s="135"/>
      <c r="T32" s="527"/>
      <c r="U32" s="528"/>
      <c r="V32" s="529" t="s">
        <v>15</v>
      </c>
      <c r="W32" s="130"/>
    </row>
    <row r="33" spans="1:23" ht="19.5" customHeight="1">
      <c r="A33" s="26"/>
      <c r="C33" s="5" t="s">
        <v>60</v>
      </c>
      <c r="D33" s="84"/>
      <c r="E33" s="72"/>
      <c r="F33" s="82"/>
      <c r="G33" s="73"/>
      <c r="H33" s="74"/>
      <c r="I33" s="72"/>
      <c r="J33" s="82"/>
      <c r="K33" s="73"/>
      <c r="L33" s="82"/>
      <c r="M33" s="75"/>
      <c r="N33" s="72"/>
      <c r="O33" s="73"/>
      <c r="P33" s="511" t="s">
        <v>498</v>
      </c>
      <c r="Q33" s="512"/>
      <c r="R33" s="516" t="s">
        <v>506</v>
      </c>
      <c r="S33" s="73"/>
      <c r="T33" s="530"/>
      <c r="U33" s="25"/>
      <c r="V33" s="531" t="s">
        <v>507</v>
      </c>
      <c r="W33" s="70"/>
    </row>
    <row r="34" spans="1:23" ht="19.5" customHeight="1">
      <c r="A34" s="26"/>
      <c r="D34" s="160"/>
      <c r="E34" s="72"/>
      <c r="F34" s="82"/>
      <c r="G34" s="73"/>
      <c r="H34" s="82"/>
      <c r="I34" s="72"/>
      <c r="J34" s="82"/>
      <c r="K34" s="73"/>
      <c r="L34" s="82"/>
      <c r="M34" s="75"/>
      <c r="N34" s="72"/>
      <c r="O34" s="73"/>
      <c r="P34" s="512"/>
      <c r="Q34" s="512"/>
      <c r="R34" s="532" t="s">
        <v>100</v>
      </c>
      <c r="S34" s="73"/>
      <c r="T34" s="25"/>
      <c r="U34" s="25"/>
      <c r="V34" s="533"/>
      <c r="W34" s="139"/>
    </row>
    <row r="35" spans="1:23" ht="19.5" customHeight="1">
      <c r="A35" s="26"/>
      <c r="C35" s="5" t="s">
        <v>62</v>
      </c>
      <c r="D35" s="160"/>
      <c r="E35" s="72"/>
      <c r="F35" s="82"/>
      <c r="G35" s="73"/>
      <c r="H35" s="82"/>
      <c r="I35" s="72"/>
      <c r="J35" s="82"/>
      <c r="K35" s="73"/>
      <c r="L35" s="82"/>
      <c r="M35" s="75"/>
      <c r="N35" s="72"/>
      <c r="O35" s="73"/>
      <c r="P35" s="518" t="s">
        <v>503</v>
      </c>
      <c r="Q35" s="512"/>
      <c r="R35" s="534" t="s">
        <v>32</v>
      </c>
      <c r="S35" s="535"/>
      <c r="T35" s="530"/>
      <c r="U35" s="25"/>
      <c r="V35" s="533" t="s">
        <v>222</v>
      </c>
      <c r="W35" s="70"/>
    </row>
    <row r="36" spans="1:23" ht="19.5" customHeight="1">
      <c r="A36" s="26"/>
      <c r="C36" s="5" t="s">
        <v>59</v>
      </c>
      <c r="D36" s="160"/>
      <c r="E36" s="72"/>
      <c r="F36" s="82"/>
      <c r="G36" s="73"/>
      <c r="H36" s="82"/>
      <c r="I36" s="72"/>
      <c r="J36" s="82"/>
      <c r="K36" s="73"/>
      <c r="L36" s="82"/>
      <c r="M36" s="75"/>
      <c r="N36" s="72"/>
      <c r="O36" s="73"/>
      <c r="P36" s="520">
        <v>6</v>
      </c>
      <c r="Q36" s="512"/>
      <c r="R36" s="516" t="s">
        <v>508</v>
      </c>
      <c r="S36" s="535"/>
      <c r="T36" s="28"/>
      <c r="U36" s="25"/>
      <c r="V36" s="533" t="s">
        <v>63</v>
      </c>
      <c r="W36" s="70"/>
    </row>
    <row r="37" spans="1:23" ht="19.5" customHeight="1">
      <c r="A37" s="26"/>
      <c r="C37" s="5" t="s">
        <v>451</v>
      </c>
      <c r="D37" s="536"/>
      <c r="E37" s="108"/>
      <c r="F37" s="498"/>
      <c r="G37" s="89"/>
      <c r="H37" s="498"/>
      <c r="I37" s="88"/>
      <c r="J37" s="498"/>
      <c r="K37" s="89"/>
      <c r="L37" s="498"/>
      <c r="M37" s="91"/>
      <c r="N37" s="88"/>
      <c r="O37" s="89"/>
      <c r="P37" s="521" t="s">
        <v>504</v>
      </c>
      <c r="Q37" s="522"/>
      <c r="R37" s="524" t="s">
        <v>509</v>
      </c>
      <c r="S37" s="537"/>
      <c r="T37" s="538"/>
      <c r="U37" s="539"/>
      <c r="V37" s="540" t="s">
        <v>505</v>
      </c>
      <c r="W37" s="143"/>
    </row>
    <row r="38" spans="1:23" ht="19.5" customHeight="1">
      <c r="A38" s="23">
        <v>4</v>
      </c>
      <c r="B38" s="24" t="s">
        <v>71</v>
      </c>
      <c r="C38" s="24" t="s">
        <v>57</v>
      </c>
      <c r="D38" s="541"/>
      <c r="E38" s="132"/>
      <c r="F38" s="482"/>
      <c r="G38" s="65"/>
      <c r="H38" s="482"/>
      <c r="I38" s="64"/>
      <c r="J38" s="482"/>
      <c r="K38" s="65"/>
      <c r="L38" s="482"/>
      <c r="M38" s="95"/>
      <c r="N38" s="64"/>
      <c r="O38" s="65"/>
      <c r="P38" s="542" t="s">
        <v>479</v>
      </c>
      <c r="Q38" s="543"/>
      <c r="R38" s="534" t="s">
        <v>32</v>
      </c>
      <c r="S38" s="65"/>
      <c r="T38" s="196"/>
      <c r="U38" s="75"/>
      <c r="V38" s="529" t="s">
        <v>15</v>
      </c>
      <c r="W38" s="544" t="s">
        <v>110</v>
      </c>
    </row>
    <row r="39" spans="1:23" ht="19.5" customHeight="1">
      <c r="A39" s="26"/>
      <c r="C39" s="5" t="s">
        <v>60</v>
      </c>
      <c r="D39" s="160"/>
      <c r="E39" s="72"/>
      <c r="F39" s="82"/>
      <c r="G39" s="73"/>
      <c r="H39" s="82"/>
      <c r="I39" s="72"/>
      <c r="J39" s="82"/>
      <c r="K39" s="73"/>
      <c r="L39" s="82"/>
      <c r="M39" s="75"/>
      <c r="N39" s="72"/>
      <c r="O39" s="73"/>
      <c r="P39" s="545" t="s">
        <v>510</v>
      </c>
      <c r="Q39" s="512"/>
      <c r="R39" s="516" t="s">
        <v>511</v>
      </c>
      <c r="S39" s="73"/>
      <c r="T39" s="82"/>
      <c r="U39" s="75"/>
      <c r="V39" s="531" t="s">
        <v>512</v>
      </c>
      <c r="W39" s="546" t="s">
        <v>513</v>
      </c>
    </row>
    <row r="40" spans="1:23" ht="19.5" customHeight="1">
      <c r="A40" s="26"/>
      <c r="D40" s="160"/>
      <c r="E40" s="72"/>
      <c r="F40" s="82"/>
      <c r="G40" s="73"/>
      <c r="H40" s="82"/>
      <c r="I40" s="72"/>
      <c r="J40" s="82"/>
      <c r="K40" s="73"/>
      <c r="L40" s="82"/>
      <c r="M40" s="75"/>
      <c r="N40" s="72"/>
      <c r="O40" s="73"/>
      <c r="P40" s="512"/>
      <c r="Q40" s="512"/>
      <c r="R40" s="516" t="s">
        <v>514</v>
      </c>
      <c r="S40" s="73"/>
      <c r="T40" s="82"/>
      <c r="U40" s="75"/>
      <c r="V40" s="533"/>
      <c r="W40" s="547"/>
    </row>
    <row r="41" spans="1:23" ht="19.5" customHeight="1">
      <c r="A41" s="26"/>
      <c r="C41" s="5" t="s">
        <v>62</v>
      </c>
      <c r="D41" s="160"/>
      <c r="E41" s="72"/>
      <c r="F41" s="82"/>
      <c r="G41" s="73"/>
      <c r="H41" s="82"/>
      <c r="I41" s="72"/>
      <c r="J41" s="82"/>
      <c r="K41" s="73"/>
      <c r="L41" s="82"/>
      <c r="M41" s="75"/>
      <c r="N41" s="72"/>
      <c r="O41" s="73"/>
      <c r="P41" s="518" t="s">
        <v>515</v>
      </c>
      <c r="Q41" s="512"/>
      <c r="R41" s="534" t="s">
        <v>32</v>
      </c>
      <c r="S41" s="73"/>
      <c r="T41" s="82"/>
      <c r="U41" s="75"/>
      <c r="V41" s="533" t="s">
        <v>73</v>
      </c>
      <c r="W41" s="548" t="s">
        <v>516</v>
      </c>
    </row>
    <row r="42" spans="1:23" ht="19.5" customHeight="1">
      <c r="A42" s="26"/>
      <c r="C42" s="5" t="s">
        <v>59</v>
      </c>
      <c r="D42" s="160"/>
      <c r="E42" s="72"/>
      <c r="F42" s="82"/>
      <c r="G42" s="73"/>
      <c r="H42" s="82"/>
      <c r="I42" s="72"/>
      <c r="J42" s="82"/>
      <c r="K42" s="73"/>
      <c r="L42" s="82"/>
      <c r="M42" s="75"/>
      <c r="N42" s="72"/>
      <c r="O42" s="73"/>
      <c r="P42" s="512" t="s">
        <v>517</v>
      </c>
      <c r="Q42" s="512"/>
      <c r="R42" s="516" t="s">
        <v>518</v>
      </c>
      <c r="S42" s="73"/>
      <c r="T42" s="82"/>
      <c r="U42" s="75"/>
      <c r="V42" s="533" t="s">
        <v>63</v>
      </c>
      <c r="W42" s="548" t="s">
        <v>63</v>
      </c>
    </row>
    <row r="43" spans="1:23" ht="19.5" customHeight="1">
      <c r="A43" s="30"/>
      <c r="B43" s="31"/>
      <c r="C43" s="549" t="s">
        <v>451</v>
      </c>
      <c r="D43" s="536"/>
      <c r="E43" s="108"/>
      <c r="F43" s="201"/>
      <c r="G43" s="128"/>
      <c r="H43" s="201"/>
      <c r="I43" s="108"/>
      <c r="J43" s="201"/>
      <c r="K43" s="128"/>
      <c r="L43" s="201"/>
      <c r="M43" s="120"/>
      <c r="N43" s="108"/>
      <c r="O43" s="128"/>
      <c r="P43" s="521" t="s">
        <v>504</v>
      </c>
      <c r="Q43" s="522"/>
      <c r="R43" s="524" t="s">
        <v>509</v>
      </c>
      <c r="S43" s="128"/>
      <c r="T43" s="201"/>
      <c r="U43" s="120"/>
      <c r="V43" s="540" t="s">
        <v>505</v>
      </c>
      <c r="W43" s="550" t="s">
        <v>64</v>
      </c>
    </row>
    <row r="44" spans="1:23" ht="19.5" customHeight="1">
      <c r="A44" s="32">
        <v>5</v>
      </c>
      <c r="B44" s="5" t="s">
        <v>72</v>
      </c>
      <c r="C44" s="5" t="s">
        <v>57</v>
      </c>
      <c r="D44" s="541"/>
      <c r="E44" s="132"/>
      <c r="F44" s="131"/>
      <c r="G44" s="135"/>
      <c r="H44" s="196"/>
      <c r="I44" s="132"/>
      <c r="J44" s="196"/>
      <c r="K44" s="135"/>
      <c r="L44" s="196"/>
      <c r="M44" s="129"/>
      <c r="N44" s="132"/>
      <c r="O44" s="135"/>
      <c r="P44" s="196"/>
      <c r="Q44" s="129"/>
      <c r="R44" s="551" t="s">
        <v>3</v>
      </c>
      <c r="S44" s="135"/>
      <c r="T44" s="552"/>
      <c r="U44" s="553"/>
      <c r="V44" s="554" t="s">
        <v>3</v>
      </c>
      <c r="W44" s="555" t="s">
        <v>69</v>
      </c>
    </row>
    <row r="45" spans="1:23" ht="19.5" customHeight="1">
      <c r="A45" s="26"/>
      <c r="C45" s="5" t="s">
        <v>60</v>
      </c>
      <c r="D45" s="160"/>
      <c r="E45" s="72"/>
      <c r="F45" s="74"/>
      <c r="G45" s="73"/>
      <c r="H45" s="82"/>
      <c r="I45" s="72"/>
      <c r="J45" s="82"/>
      <c r="K45" s="73"/>
      <c r="L45" s="82"/>
      <c r="M45" s="75"/>
      <c r="N45" s="72"/>
      <c r="O45" s="73"/>
      <c r="P45" s="82"/>
      <c r="Q45" s="75"/>
      <c r="R45" s="556" t="s">
        <v>130</v>
      </c>
      <c r="S45" s="73"/>
      <c r="T45" s="557"/>
      <c r="U45" s="25"/>
      <c r="V45" s="556" t="s">
        <v>132</v>
      </c>
      <c r="W45" s="558" t="s">
        <v>519</v>
      </c>
    </row>
    <row r="46" spans="1:23" ht="19.5" customHeight="1">
      <c r="A46" s="26"/>
      <c r="D46" s="160"/>
      <c r="E46" s="72"/>
      <c r="F46" s="82"/>
      <c r="G46" s="73"/>
      <c r="H46" s="82"/>
      <c r="I46" s="72"/>
      <c r="J46" s="82"/>
      <c r="K46" s="73"/>
      <c r="L46" s="82"/>
      <c r="M46" s="75"/>
      <c r="N46" s="72"/>
      <c r="O46" s="73"/>
      <c r="P46" s="82"/>
      <c r="Q46" s="75"/>
      <c r="R46" s="556"/>
      <c r="S46" s="73"/>
      <c r="T46" s="25"/>
      <c r="U46" s="25"/>
      <c r="V46" s="556"/>
      <c r="W46" s="559"/>
    </row>
    <row r="47" spans="1:23" ht="19.5" customHeight="1">
      <c r="A47" s="26"/>
      <c r="C47" s="5" t="s">
        <v>62</v>
      </c>
      <c r="D47" s="160"/>
      <c r="E47" s="72"/>
      <c r="F47" s="82"/>
      <c r="G47" s="73"/>
      <c r="H47" s="82"/>
      <c r="I47" s="72"/>
      <c r="J47" s="82"/>
      <c r="K47" s="73"/>
      <c r="L47" s="82"/>
      <c r="M47" s="75"/>
      <c r="N47" s="72"/>
      <c r="O47" s="73"/>
      <c r="P47" s="82"/>
      <c r="Q47" s="75"/>
      <c r="R47" s="556" t="s">
        <v>137</v>
      </c>
      <c r="S47" s="73"/>
      <c r="T47" s="560"/>
      <c r="U47" s="25"/>
      <c r="V47" s="556" t="s">
        <v>137</v>
      </c>
      <c r="W47" s="561" t="s">
        <v>516</v>
      </c>
    </row>
    <row r="48" spans="1:23" ht="19.5" customHeight="1">
      <c r="A48" s="26"/>
      <c r="C48" s="5" t="s">
        <v>59</v>
      </c>
      <c r="D48" s="160"/>
      <c r="E48" s="72"/>
      <c r="F48" s="82"/>
      <c r="G48" s="73"/>
      <c r="H48" s="82"/>
      <c r="I48" s="72"/>
      <c r="J48" s="82"/>
      <c r="K48" s="73"/>
      <c r="L48" s="82"/>
      <c r="M48" s="75"/>
      <c r="N48" s="72"/>
      <c r="O48" s="73"/>
      <c r="P48" s="82"/>
      <c r="Q48" s="75"/>
      <c r="R48" s="556" t="s">
        <v>520</v>
      </c>
      <c r="S48" s="73"/>
      <c r="T48" s="562"/>
      <c r="U48" s="25"/>
      <c r="V48" s="556" t="s">
        <v>520</v>
      </c>
      <c r="W48" s="561" t="s">
        <v>63</v>
      </c>
    </row>
    <row r="49" spans="1:23" ht="19.5" customHeight="1">
      <c r="A49" s="30"/>
      <c r="B49" s="31"/>
      <c r="C49" s="549" t="s">
        <v>451</v>
      </c>
      <c r="D49" s="536"/>
      <c r="E49" s="108"/>
      <c r="F49" s="201"/>
      <c r="G49" s="128"/>
      <c r="H49" s="201"/>
      <c r="I49" s="108"/>
      <c r="J49" s="201"/>
      <c r="K49" s="128"/>
      <c r="L49" s="201"/>
      <c r="M49" s="120"/>
      <c r="N49" s="108"/>
      <c r="O49" s="128"/>
      <c r="P49" s="563"/>
      <c r="Q49" s="120"/>
      <c r="R49" s="564" t="s">
        <v>504</v>
      </c>
      <c r="S49" s="128"/>
      <c r="T49" s="565"/>
      <c r="U49" s="539"/>
      <c r="V49" s="564" t="s">
        <v>504</v>
      </c>
      <c r="W49" s="566" t="s">
        <v>64</v>
      </c>
    </row>
    <row r="50" spans="1:23" ht="19.5" customHeight="1"/>
    <row r="51" spans="1:23" ht="19.5" customHeight="1"/>
    <row r="52" spans="1:23" ht="19.5" customHeight="1">
      <c r="D52" s="16" t="s">
        <v>39</v>
      </c>
      <c r="E52" s="13" t="s">
        <v>40</v>
      </c>
      <c r="F52" s="14" t="s">
        <v>41</v>
      </c>
      <c r="G52" s="15" t="s">
        <v>42</v>
      </c>
      <c r="H52" s="16" t="s">
        <v>39</v>
      </c>
      <c r="I52" s="14" t="s">
        <v>40</v>
      </c>
      <c r="J52" s="14" t="s">
        <v>41</v>
      </c>
      <c r="K52" s="15" t="s">
        <v>42</v>
      </c>
      <c r="L52" s="16" t="s">
        <v>39</v>
      </c>
      <c r="M52" s="14" t="s">
        <v>40</v>
      </c>
      <c r="N52" s="14" t="s">
        <v>41</v>
      </c>
      <c r="O52" s="15" t="s">
        <v>42</v>
      </c>
      <c r="P52" s="16" t="s">
        <v>39</v>
      </c>
      <c r="Q52" s="14" t="s">
        <v>40</v>
      </c>
      <c r="R52" s="14" t="s">
        <v>41</v>
      </c>
      <c r="S52" s="15" t="s">
        <v>42</v>
      </c>
      <c r="T52" s="16" t="s">
        <v>39</v>
      </c>
      <c r="U52" s="14" t="s">
        <v>40</v>
      </c>
      <c r="V52" s="14" t="s">
        <v>41</v>
      </c>
      <c r="W52" s="15" t="s">
        <v>42</v>
      </c>
    </row>
    <row r="53" spans="1:23" ht="19.5" customHeight="1">
      <c r="A53" s="19"/>
      <c r="B53" s="19"/>
      <c r="C53" s="34"/>
      <c r="D53" s="477"/>
      <c r="E53" s="478"/>
      <c r="F53" s="20">
        <f>V19+3</f>
        <v>44291</v>
      </c>
      <c r="G53" s="21" t="s">
        <v>51</v>
      </c>
      <c r="H53" s="477"/>
      <c r="I53" s="478"/>
      <c r="J53" s="20">
        <f>F53+1</f>
        <v>44292</v>
      </c>
      <c r="K53" s="21" t="s">
        <v>52</v>
      </c>
      <c r="L53" s="477"/>
      <c r="M53" s="478"/>
      <c r="N53" s="20">
        <f>J53+1</f>
        <v>44293</v>
      </c>
      <c r="O53" s="21" t="s">
        <v>53</v>
      </c>
      <c r="P53" s="477"/>
      <c r="Q53" s="478"/>
      <c r="R53" s="20">
        <f>N53+1</f>
        <v>44294</v>
      </c>
      <c r="S53" s="21" t="s">
        <v>54</v>
      </c>
      <c r="T53" s="477"/>
      <c r="U53" s="478"/>
      <c r="V53" s="20">
        <f>R53+1</f>
        <v>44295</v>
      </c>
      <c r="W53" s="22" t="s">
        <v>55</v>
      </c>
    </row>
    <row r="54" spans="1:23" ht="19.5" customHeight="1">
      <c r="A54" s="23">
        <v>1</v>
      </c>
      <c r="B54" s="24" t="s">
        <v>56</v>
      </c>
      <c r="C54" s="24" t="s">
        <v>57</v>
      </c>
      <c r="D54" s="283" t="s">
        <v>490</v>
      </c>
      <c r="E54" s="285"/>
      <c r="F54" s="567" t="s">
        <v>3</v>
      </c>
      <c r="G54" s="568" t="s">
        <v>120</v>
      </c>
      <c r="H54" s="131"/>
      <c r="I54" s="132"/>
      <c r="J54" s="567" t="s">
        <v>3</v>
      </c>
      <c r="K54" s="569" t="s">
        <v>94</v>
      </c>
      <c r="L54" s="480"/>
      <c r="M54" s="483"/>
      <c r="N54" s="529" t="s">
        <v>15</v>
      </c>
      <c r="O54" s="130"/>
      <c r="P54" s="196"/>
      <c r="Q54" s="129"/>
      <c r="R54" s="570" t="s">
        <v>19</v>
      </c>
      <c r="S54" s="571" t="s">
        <v>124</v>
      </c>
      <c r="T54" s="131"/>
      <c r="U54" s="129"/>
      <c r="V54" s="572" t="s">
        <v>6</v>
      </c>
      <c r="W54" s="573"/>
    </row>
    <row r="55" spans="1:23" ht="19.5" customHeight="1">
      <c r="A55" s="26"/>
      <c r="C55" s="5" t="s">
        <v>60</v>
      </c>
      <c r="D55" s="284" t="s">
        <v>521</v>
      </c>
      <c r="E55" s="285"/>
      <c r="F55" s="556" t="s">
        <v>77</v>
      </c>
      <c r="G55" s="574" t="s">
        <v>522</v>
      </c>
      <c r="H55" s="74"/>
      <c r="I55" s="72"/>
      <c r="J55" s="575" t="s">
        <v>149</v>
      </c>
      <c r="K55" s="576" t="s">
        <v>523</v>
      </c>
      <c r="L55" s="82"/>
      <c r="M55" s="75"/>
      <c r="N55" s="533" t="s">
        <v>82</v>
      </c>
      <c r="O55" s="70"/>
      <c r="P55" s="160"/>
      <c r="Q55" s="75"/>
      <c r="R55" s="577" t="s">
        <v>524</v>
      </c>
      <c r="S55" s="578" t="s">
        <v>151</v>
      </c>
      <c r="T55" s="79"/>
      <c r="U55" s="75"/>
      <c r="V55" s="579" t="s">
        <v>97</v>
      </c>
      <c r="W55" s="140"/>
    </row>
    <row r="56" spans="1:23" ht="19.5" customHeight="1">
      <c r="A56" s="26"/>
      <c r="D56" s="285"/>
      <c r="E56" s="285"/>
      <c r="F56" s="556"/>
      <c r="G56" s="580"/>
      <c r="H56" s="82"/>
      <c r="I56" s="72"/>
      <c r="J56" s="556"/>
      <c r="K56" s="581"/>
      <c r="L56" s="82"/>
      <c r="M56" s="75"/>
      <c r="N56" s="533"/>
      <c r="O56" s="139"/>
      <c r="P56" s="160"/>
      <c r="Q56" s="75"/>
      <c r="R56" s="577" t="s">
        <v>525</v>
      </c>
      <c r="S56" s="582"/>
      <c r="T56" s="79"/>
      <c r="U56" s="75"/>
      <c r="V56" s="579"/>
      <c r="W56" s="140"/>
    </row>
    <row r="57" spans="1:23" ht="19.5" customHeight="1">
      <c r="A57" s="26"/>
      <c r="C57" s="5" t="s">
        <v>62</v>
      </c>
      <c r="D57" s="284" t="s">
        <v>494</v>
      </c>
      <c r="E57" s="285"/>
      <c r="F57" s="556" t="s">
        <v>516</v>
      </c>
      <c r="G57" s="583" t="s">
        <v>70</v>
      </c>
      <c r="H57" s="74"/>
      <c r="I57" s="72"/>
      <c r="J57" s="556" t="s">
        <v>157</v>
      </c>
      <c r="K57" s="584" t="s">
        <v>99</v>
      </c>
      <c r="L57" s="74"/>
      <c r="M57" s="75"/>
      <c r="N57" s="533" t="s">
        <v>526</v>
      </c>
      <c r="O57" s="70"/>
      <c r="P57" s="160"/>
      <c r="Q57" s="75"/>
      <c r="R57" s="577" t="s">
        <v>527</v>
      </c>
      <c r="S57" s="585" t="s">
        <v>70</v>
      </c>
      <c r="T57" s="79"/>
      <c r="U57" s="75"/>
      <c r="V57" s="579" t="s">
        <v>84</v>
      </c>
      <c r="W57" s="140"/>
    </row>
    <row r="58" spans="1:23" ht="19.5" customHeight="1">
      <c r="A58" s="26"/>
      <c r="C58" s="5" t="s">
        <v>59</v>
      </c>
      <c r="D58" s="288"/>
      <c r="E58" s="285"/>
      <c r="F58" s="556" t="s">
        <v>63</v>
      </c>
      <c r="G58" s="583" t="s">
        <v>63</v>
      </c>
      <c r="H58" s="82"/>
      <c r="I58" s="72"/>
      <c r="J58" s="556" t="s">
        <v>63</v>
      </c>
      <c r="K58" s="584" t="s">
        <v>63</v>
      </c>
      <c r="L58" s="74"/>
      <c r="M58" s="75"/>
      <c r="N58" s="533" t="s">
        <v>528</v>
      </c>
      <c r="O58" s="70"/>
      <c r="P58" s="160"/>
      <c r="Q58" s="75"/>
      <c r="R58" s="577"/>
      <c r="S58" s="585" t="s">
        <v>63</v>
      </c>
      <c r="T58" s="79"/>
      <c r="U58" s="75"/>
      <c r="V58" s="579" t="s">
        <v>63</v>
      </c>
      <c r="W58" s="140"/>
    </row>
    <row r="59" spans="1:23" ht="19.5" customHeight="1">
      <c r="A59" s="26"/>
      <c r="C59" s="5" t="s">
        <v>451</v>
      </c>
      <c r="D59" s="586" t="s">
        <v>496</v>
      </c>
      <c r="E59" s="497"/>
      <c r="F59" s="564" t="s">
        <v>505</v>
      </c>
      <c r="G59" s="587" t="s">
        <v>64</v>
      </c>
      <c r="H59" s="588"/>
      <c r="I59" s="88"/>
      <c r="J59" s="589" t="s">
        <v>505</v>
      </c>
      <c r="K59" s="590" t="s">
        <v>64</v>
      </c>
      <c r="L59" s="90"/>
      <c r="M59" s="91"/>
      <c r="N59" s="591" t="s">
        <v>504</v>
      </c>
      <c r="O59" s="592" t="s">
        <v>529</v>
      </c>
      <c r="P59" s="593"/>
      <c r="Q59" s="91"/>
      <c r="R59" s="594" t="s">
        <v>505</v>
      </c>
      <c r="S59" s="595" t="s">
        <v>64</v>
      </c>
      <c r="T59" s="94"/>
      <c r="U59" s="91"/>
      <c r="V59" s="596" t="s">
        <v>505</v>
      </c>
      <c r="W59" s="597"/>
    </row>
    <row r="60" spans="1:23" ht="19.5" customHeight="1">
      <c r="A60" s="23">
        <v>2</v>
      </c>
      <c r="B60" s="24" t="s">
        <v>65</v>
      </c>
      <c r="C60" s="24" t="s">
        <v>57</v>
      </c>
      <c r="D60" s="63"/>
      <c r="E60" s="129"/>
      <c r="F60" s="554" t="s">
        <v>3</v>
      </c>
      <c r="G60" s="598" t="s">
        <v>78</v>
      </c>
      <c r="H60" s="66"/>
      <c r="I60" s="64"/>
      <c r="J60" s="567" t="s">
        <v>3</v>
      </c>
      <c r="K60" s="569" t="s">
        <v>123</v>
      </c>
      <c r="L60" s="505"/>
      <c r="M60" s="95"/>
      <c r="N60" s="570" t="s">
        <v>19</v>
      </c>
      <c r="O60" s="599" t="s">
        <v>106</v>
      </c>
      <c r="P60" s="600"/>
      <c r="Q60" s="152"/>
      <c r="R60" s="572" t="s">
        <v>6</v>
      </c>
      <c r="S60" s="571" t="s">
        <v>124</v>
      </c>
      <c r="T60" s="97" t="s">
        <v>490</v>
      </c>
      <c r="U60" s="484"/>
      <c r="V60" s="572" t="s">
        <v>6</v>
      </c>
      <c r="W60" s="599" t="s">
        <v>136</v>
      </c>
    </row>
    <row r="61" spans="1:23" ht="19.5" customHeight="1">
      <c r="A61" s="26"/>
      <c r="C61" s="5" t="s">
        <v>60</v>
      </c>
      <c r="D61" s="84"/>
      <c r="E61" s="75"/>
      <c r="F61" s="556" t="s">
        <v>91</v>
      </c>
      <c r="G61" s="601" t="s">
        <v>530</v>
      </c>
      <c r="H61" s="74"/>
      <c r="I61" s="72"/>
      <c r="J61" s="575" t="s">
        <v>149</v>
      </c>
      <c r="K61" s="576" t="s">
        <v>531</v>
      </c>
      <c r="L61" s="82"/>
      <c r="M61" s="75"/>
      <c r="N61" s="577" t="s">
        <v>154</v>
      </c>
      <c r="O61" s="602" t="s">
        <v>532</v>
      </c>
      <c r="P61" s="410"/>
      <c r="Q61" s="157"/>
      <c r="R61" s="603" t="s">
        <v>79</v>
      </c>
      <c r="S61" s="578" t="s">
        <v>151</v>
      </c>
      <c r="T61" s="100" t="s">
        <v>491</v>
      </c>
      <c r="U61" s="285"/>
      <c r="V61" s="579" t="s">
        <v>109</v>
      </c>
      <c r="W61" s="604" t="s">
        <v>533</v>
      </c>
    </row>
    <row r="62" spans="1:23" ht="19.5" customHeight="1">
      <c r="A62" s="26"/>
      <c r="D62" s="160"/>
      <c r="E62" s="75"/>
      <c r="F62" s="556"/>
      <c r="G62" s="605"/>
      <c r="H62" s="82"/>
      <c r="I62" s="72"/>
      <c r="J62" s="556"/>
      <c r="K62" s="584" t="s">
        <v>534</v>
      </c>
      <c r="L62" s="82"/>
      <c r="M62" s="75"/>
      <c r="N62" s="577"/>
      <c r="O62" s="606"/>
      <c r="P62" s="411"/>
      <c r="Q62" s="157"/>
      <c r="R62" s="579"/>
      <c r="S62" s="607"/>
      <c r="T62" s="102"/>
      <c r="U62" s="285"/>
      <c r="V62" s="579"/>
      <c r="W62" s="604"/>
    </row>
    <row r="63" spans="1:23" ht="19.5" customHeight="1">
      <c r="A63" s="26"/>
      <c r="C63" s="5" t="s">
        <v>62</v>
      </c>
      <c r="D63" s="84"/>
      <c r="E63" s="75"/>
      <c r="F63" s="556" t="s">
        <v>516</v>
      </c>
      <c r="G63" s="605" t="s">
        <v>84</v>
      </c>
      <c r="H63" s="74"/>
      <c r="I63" s="72"/>
      <c r="J63" s="556" t="s">
        <v>157</v>
      </c>
      <c r="K63" s="584" t="s">
        <v>535</v>
      </c>
      <c r="L63" s="74"/>
      <c r="M63" s="75"/>
      <c r="N63" s="608" t="s">
        <v>159</v>
      </c>
      <c r="O63" s="609" t="s">
        <v>113</v>
      </c>
      <c r="P63" s="410"/>
      <c r="Q63" s="157"/>
      <c r="R63" s="579" t="s">
        <v>84</v>
      </c>
      <c r="S63" s="585" t="s">
        <v>70</v>
      </c>
      <c r="T63" s="100" t="s">
        <v>494</v>
      </c>
      <c r="U63" s="285"/>
      <c r="V63" s="579" t="s">
        <v>84</v>
      </c>
      <c r="W63" s="609" t="s">
        <v>140</v>
      </c>
    </row>
    <row r="64" spans="1:23" ht="19.5" customHeight="1">
      <c r="A64" s="26"/>
      <c r="C64" s="5" t="s">
        <v>59</v>
      </c>
      <c r="D64" s="84"/>
      <c r="E64" s="75"/>
      <c r="F64" s="556" t="s">
        <v>63</v>
      </c>
      <c r="G64" s="605" t="s">
        <v>63</v>
      </c>
      <c r="H64" s="74"/>
      <c r="I64" s="72"/>
      <c r="J64" s="556" t="s">
        <v>63</v>
      </c>
      <c r="K64" s="584" t="s">
        <v>127</v>
      </c>
      <c r="L64" s="74"/>
      <c r="M64" s="75"/>
      <c r="N64" s="577"/>
      <c r="O64" s="609" t="s">
        <v>116</v>
      </c>
      <c r="P64" s="410"/>
      <c r="Q64" s="157"/>
      <c r="R64" s="579" t="s">
        <v>63</v>
      </c>
      <c r="S64" s="585" t="s">
        <v>63</v>
      </c>
      <c r="T64" s="103"/>
      <c r="U64" s="285"/>
      <c r="V64" s="579" t="s">
        <v>63</v>
      </c>
      <c r="W64" s="609" t="s">
        <v>63</v>
      </c>
    </row>
    <row r="65" spans="1:23" ht="19.5" customHeight="1">
      <c r="A65" s="26"/>
      <c r="C65" s="5" t="s">
        <v>451</v>
      </c>
      <c r="D65" s="187"/>
      <c r="E65" s="120"/>
      <c r="F65" s="564" t="s">
        <v>505</v>
      </c>
      <c r="G65" s="610" t="s">
        <v>64</v>
      </c>
      <c r="H65" s="588"/>
      <c r="I65" s="88"/>
      <c r="J65" s="589" t="s">
        <v>505</v>
      </c>
      <c r="K65" s="611" t="s">
        <v>504</v>
      </c>
      <c r="L65" s="90"/>
      <c r="M65" s="91"/>
      <c r="N65" s="594" t="s">
        <v>505</v>
      </c>
      <c r="O65" s="612" t="s">
        <v>504</v>
      </c>
      <c r="P65" s="613"/>
      <c r="Q65" s="166"/>
      <c r="R65" s="614" t="s">
        <v>505</v>
      </c>
      <c r="S65" s="595" t="s">
        <v>64</v>
      </c>
      <c r="T65" s="107" t="s">
        <v>504</v>
      </c>
      <c r="U65" s="497"/>
      <c r="V65" s="596" t="s">
        <v>505</v>
      </c>
      <c r="W65" s="615" t="s">
        <v>64</v>
      </c>
    </row>
    <row r="66" spans="1:23" ht="19.5" customHeight="1">
      <c r="A66" s="23">
        <v>3</v>
      </c>
      <c r="B66" s="24" t="s">
        <v>67</v>
      </c>
      <c r="C66" s="24" t="s">
        <v>57</v>
      </c>
      <c r="D66" s="486" t="s">
        <v>4</v>
      </c>
      <c r="E66" s="487"/>
      <c r="F66" s="616" t="s">
        <v>118</v>
      </c>
      <c r="G66" s="598" t="s">
        <v>92</v>
      </c>
      <c r="H66" s="66"/>
      <c r="I66" s="64"/>
      <c r="J66" s="617" t="s">
        <v>15</v>
      </c>
      <c r="K66" s="110"/>
      <c r="L66" s="66"/>
      <c r="M66" s="95"/>
      <c r="N66" s="618" t="s">
        <v>12</v>
      </c>
      <c r="O66" s="573"/>
      <c r="P66" s="619"/>
      <c r="Q66" s="620"/>
      <c r="R66" s="572" t="s">
        <v>6</v>
      </c>
      <c r="S66" s="621" t="s">
        <v>81</v>
      </c>
      <c r="T66" s="622" t="s">
        <v>4</v>
      </c>
      <c r="U66" s="623"/>
      <c r="V66" s="616" t="s">
        <v>118</v>
      </c>
      <c r="W66" s="624" t="s">
        <v>150</v>
      </c>
    </row>
    <row r="67" spans="1:23" ht="19.5" customHeight="1">
      <c r="A67" s="26"/>
      <c r="C67" s="5" t="s">
        <v>60</v>
      </c>
      <c r="D67" s="491" t="s">
        <v>536</v>
      </c>
      <c r="E67" s="492"/>
      <c r="F67" s="625" t="s">
        <v>537</v>
      </c>
      <c r="G67" s="601" t="s">
        <v>93</v>
      </c>
      <c r="H67" s="116"/>
      <c r="I67" s="72"/>
      <c r="J67" s="626" t="s">
        <v>95</v>
      </c>
      <c r="L67" s="160"/>
      <c r="M67" s="72"/>
      <c r="N67" s="627" t="s">
        <v>104</v>
      </c>
      <c r="P67" s="26"/>
      <c r="Q67" s="628"/>
      <c r="R67" s="603" t="s">
        <v>93</v>
      </c>
      <c r="S67" s="629" t="s">
        <v>538</v>
      </c>
      <c r="T67" s="495" t="s">
        <v>539</v>
      </c>
      <c r="U67" s="492"/>
      <c r="V67" s="630" t="s">
        <v>540</v>
      </c>
      <c r="W67" s="631" t="s">
        <v>541</v>
      </c>
    </row>
    <row r="68" spans="1:23" ht="19.5" customHeight="1">
      <c r="A68" s="26"/>
      <c r="D68" s="495"/>
      <c r="E68" s="492"/>
      <c r="F68" s="630" t="s">
        <v>542</v>
      </c>
      <c r="G68" s="632"/>
      <c r="H68" s="82"/>
      <c r="I68" s="72"/>
      <c r="J68" s="626"/>
      <c r="K68" s="139"/>
      <c r="L68" s="82"/>
      <c r="M68" s="75"/>
      <c r="N68" s="627"/>
      <c r="O68" s="140"/>
      <c r="P68" s="633"/>
      <c r="Q68" s="628"/>
      <c r="R68" s="579"/>
      <c r="S68" s="634"/>
      <c r="T68" s="495"/>
      <c r="U68" s="492"/>
      <c r="V68" s="630" t="s">
        <v>542</v>
      </c>
      <c r="W68" s="635"/>
    </row>
    <row r="69" spans="1:23" ht="19.5" customHeight="1">
      <c r="A69" s="26"/>
      <c r="C69" s="5" t="s">
        <v>62</v>
      </c>
      <c r="D69" s="495" t="s">
        <v>112</v>
      </c>
      <c r="E69" s="492"/>
      <c r="F69" s="630" t="s">
        <v>125</v>
      </c>
      <c r="G69" s="632" t="s">
        <v>84</v>
      </c>
      <c r="H69" s="74"/>
      <c r="I69" s="72"/>
      <c r="J69" s="626" t="s">
        <v>100</v>
      </c>
      <c r="K69" s="70"/>
      <c r="L69" s="74"/>
      <c r="M69" s="75"/>
      <c r="N69" s="627" t="s">
        <v>99</v>
      </c>
      <c r="O69" s="140"/>
      <c r="P69" s="636"/>
      <c r="Q69" s="628"/>
      <c r="R69" s="579" t="s">
        <v>84</v>
      </c>
      <c r="S69" s="637" t="s">
        <v>87</v>
      </c>
      <c r="T69" s="495" t="s">
        <v>543</v>
      </c>
      <c r="U69" s="492"/>
      <c r="V69" s="630" t="s">
        <v>125</v>
      </c>
      <c r="W69" s="638" t="s">
        <v>84</v>
      </c>
    </row>
    <row r="70" spans="1:23" ht="19.5" customHeight="1">
      <c r="A70" s="26"/>
      <c r="C70" s="5" t="s">
        <v>59</v>
      </c>
      <c r="D70" s="495" t="s">
        <v>63</v>
      </c>
      <c r="E70" s="492"/>
      <c r="F70" s="630" t="s">
        <v>63</v>
      </c>
      <c r="G70" s="605" t="s">
        <v>63</v>
      </c>
      <c r="H70" s="74"/>
      <c r="I70" s="72"/>
      <c r="J70" s="626" t="s">
        <v>63</v>
      </c>
      <c r="K70" s="70"/>
      <c r="L70" s="74"/>
      <c r="M70" s="75"/>
      <c r="N70" s="627" t="s">
        <v>63</v>
      </c>
      <c r="O70" s="639"/>
      <c r="P70" s="640"/>
      <c r="Q70" s="628"/>
      <c r="R70" s="579" t="s">
        <v>63</v>
      </c>
      <c r="S70" s="637" t="s">
        <v>63</v>
      </c>
      <c r="T70" s="495" t="s">
        <v>63</v>
      </c>
      <c r="U70" s="492"/>
      <c r="V70" s="630" t="s">
        <v>63</v>
      </c>
      <c r="W70" s="638" t="s">
        <v>63</v>
      </c>
    </row>
    <row r="71" spans="1:23" ht="19.5" customHeight="1">
      <c r="A71" s="26"/>
      <c r="C71" s="5" t="s">
        <v>451</v>
      </c>
      <c r="D71" s="501" t="s">
        <v>497</v>
      </c>
      <c r="E71" s="502"/>
      <c r="F71" s="641" t="s">
        <v>504</v>
      </c>
      <c r="G71" s="642" t="s">
        <v>64</v>
      </c>
      <c r="H71" s="124"/>
      <c r="I71" s="108"/>
      <c r="J71" s="643" t="s">
        <v>505</v>
      </c>
      <c r="K71" s="644"/>
      <c r="L71" s="124"/>
      <c r="M71" s="120"/>
      <c r="N71" s="645" t="s">
        <v>505</v>
      </c>
      <c r="O71" s="646"/>
      <c r="P71" s="647"/>
      <c r="Q71" s="648"/>
      <c r="R71" s="614" t="s">
        <v>505</v>
      </c>
      <c r="S71" s="649" t="s">
        <v>64</v>
      </c>
      <c r="T71" s="650" t="s">
        <v>497</v>
      </c>
      <c r="U71" s="502"/>
      <c r="V71" s="651" t="s">
        <v>504</v>
      </c>
      <c r="W71" s="652" t="s">
        <v>64</v>
      </c>
    </row>
    <row r="72" spans="1:23" ht="19.5" customHeight="1">
      <c r="A72" s="23">
        <v>4</v>
      </c>
      <c r="B72" s="24" t="s">
        <v>71</v>
      </c>
      <c r="C72" s="24" t="s">
        <v>57</v>
      </c>
      <c r="D72" s="486" t="s">
        <v>4</v>
      </c>
      <c r="E72" s="487"/>
      <c r="F72" s="616" t="s">
        <v>118</v>
      </c>
      <c r="G72" s="653" t="s">
        <v>122</v>
      </c>
      <c r="H72" s="131"/>
      <c r="I72" s="132"/>
      <c r="J72" s="654"/>
      <c r="K72" s="130"/>
      <c r="L72" s="131"/>
      <c r="M72" s="129"/>
      <c r="N72" s="655" t="s">
        <v>15</v>
      </c>
      <c r="O72" s="656" t="s">
        <v>544</v>
      </c>
      <c r="P72" s="657"/>
      <c r="Q72" s="161"/>
      <c r="R72" s="570" t="s">
        <v>19</v>
      </c>
      <c r="S72" s="658" t="s">
        <v>96</v>
      </c>
      <c r="T72" s="659" t="s">
        <v>4</v>
      </c>
      <c r="U72" s="487"/>
      <c r="V72" s="616" t="s">
        <v>118</v>
      </c>
      <c r="W72" s="660" t="s">
        <v>165</v>
      </c>
    </row>
    <row r="73" spans="1:23" ht="19.5" customHeight="1">
      <c r="A73" s="26"/>
      <c r="C73" s="5" t="s">
        <v>60</v>
      </c>
      <c r="D73" s="491" t="s">
        <v>500</v>
      </c>
      <c r="E73" s="492"/>
      <c r="F73" s="625" t="s">
        <v>545</v>
      </c>
      <c r="G73" s="601" t="s">
        <v>546</v>
      </c>
      <c r="H73" s="116"/>
      <c r="I73" s="72"/>
      <c r="J73" s="140"/>
      <c r="K73" s="156"/>
      <c r="L73" s="116"/>
      <c r="M73" s="75"/>
      <c r="N73" s="533" t="s">
        <v>82</v>
      </c>
      <c r="O73" s="661" t="s">
        <v>547</v>
      </c>
      <c r="P73" s="640"/>
      <c r="Q73" s="628"/>
      <c r="R73" s="577" t="s">
        <v>121</v>
      </c>
      <c r="S73" s="662" t="s">
        <v>548</v>
      </c>
      <c r="T73" s="495" t="s">
        <v>500</v>
      </c>
      <c r="U73" s="492"/>
      <c r="V73" s="630" t="s">
        <v>540</v>
      </c>
      <c r="W73" s="631" t="s">
        <v>238</v>
      </c>
    </row>
    <row r="74" spans="1:23" ht="19.5" customHeight="1">
      <c r="A74" s="26"/>
      <c r="D74" s="495"/>
      <c r="E74" s="492"/>
      <c r="F74" s="630" t="s">
        <v>542</v>
      </c>
      <c r="G74" s="605" t="s">
        <v>549</v>
      </c>
      <c r="H74" s="82"/>
      <c r="I74" s="72"/>
      <c r="J74" s="140"/>
      <c r="K74" s="156"/>
      <c r="L74" s="82"/>
      <c r="M74" s="75"/>
      <c r="N74" s="533"/>
      <c r="O74" s="661" t="s">
        <v>550</v>
      </c>
      <c r="P74" s="663"/>
      <c r="Q74" s="628"/>
      <c r="R74" s="577"/>
      <c r="S74" s="664"/>
      <c r="T74" s="495"/>
      <c r="U74" s="492"/>
      <c r="V74" s="630" t="s">
        <v>542</v>
      </c>
      <c r="W74" s="635"/>
    </row>
    <row r="75" spans="1:23" ht="19.5" customHeight="1">
      <c r="A75" s="26"/>
      <c r="C75" s="5" t="s">
        <v>62</v>
      </c>
      <c r="D75" s="495" t="s">
        <v>112</v>
      </c>
      <c r="E75" s="492"/>
      <c r="F75" s="630" t="s">
        <v>125</v>
      </c>
      <c r="G75" s="632" t="s">
        <v>84</v>
      </c>
      <c r="H75" s="74"/>
      <c r="I75" s="72"/>
      <c r="J75" s="140"/>
      <c r="K75" s="70"/>
      <c r="L75" s="74"/>
      <c r="M75" s="75"/>
      <c r="N75" s="533" t="s">
        <v>551</v>
      </c>
      <c r="O75" s="661" t="s">
        <v>138</v>
      </c>
      <c r="P75" s="640"/>
      <c r="Q75" s="628"/>
      <c r="R75" s="577" t="s">
        <v>552</v>
      </c>
      <c r="S75" s="665" t="s">
        <v>87</v>
      </c>
      <c r="T75" s="495" t="s">
        <v>543</v>
      </c>
      <c r="U75" s="492"/>
      <c r="V75" s="630" t="s">
        <v>125</v>
      </c>
      <c r="W75" s="638" t="s">
        <v>84</v>
      </c>
    </row>
    <row r="76" spans="1:23" ht="19.5" customHeight="1">
      <c r="A76" s="26"/>
      <c r="C76" s="5" t="s">
        <v>59</v>
      </c>
      <c r="D76" s="495" t="s">
        <v>63</v>
      </c>
      <c r="E76" s="492"/>
      <c r="F76" s="630" t="s">
        <v>63</v>
      </c>
      <c r="G76" s="605" t="s">
        <v>63</v>
      </c>
      <c r="H76" s="74"/>
      <c r="I76" s="72"/>
      <c r="J76" s="140"/>
      <c r="K76" s="70"/>
      <c r="L76" s="74"/>
      <c r="M76" s="75"/>
      <c r="N76" s="533" t="s">
        <v>553</v>
      </c>
      <c r="O76" s="661" t="s">
        <v>63</v>
      </c>
      <c r="P76" s="640"/>
      <c r="Q76" s="628"/>
      <c r="R76" s="577"/>
      <c r="S76" s="665" t="s">
        <v>63</v>
      </c>
      <c r="T76" s="495" t="s">
        <v>63</v>
      </c>
      <c r="U76" s="492"/>
      <c r="V76" s="630" t="s">
        <v>63</v>
      </c>
      <c r="W76" s="638" t="s">
        <v>63</v>
      </c>
    </row>
    <row r="77" spans="1:23" ht="19.5" customHeight="1">
      <c r="A77" s="30"/>
      <c r="B77" s="31"/>
      <c r="C77" s="549" t="s">
        <v>451</v>
      </c>
      <c r="D77" s="501" t="s">
        <v>497</v>
      </c>
      <c r="E77" s="502"/>
      <c r="F77" s="666" t="s">
        <v>504</v>
      </c>
      <c r="G77" s="642" t="s">
        <v>64</v>
      </c>
      <c r="H77" s="124"/>
      <c r="I77" s="108"/>
      <c r="J77" s="145"/>
      <c r="K77" s="143"/>
      <c r="L77" s="124"/>
      <c r="M77" s="120"/>
      <c r="N77" s="540" t="s">
        <v>504</v>
      </c>
      <c r="O77" s="667" t="s">
        <v>504</v>
      </c>
      <c r="P77" s="647"/>
      <c r="Q77" s="648"/>
      <c r="R77" s="668" t="s">
        <v>505</v>
      </c>
      <c r="S77" s="669" t="s">
        <v>64</v>
      </c>
      <c r="T77" s="650" t="s">
        <v>497</v>
      </c>
      <c r="U77" s="502"/>
      <c r="V77" s="651" t="s">
        <v>504</v>
      </c>
      <c r="W77" s="670" t="s">
        <v>64</v>
      </c>
    </row>
    <row r="78" spans="1:23" ht="19.5" customHeight="1">
      <c r="A78" s="32">
        <v>5</v>
      </c>
      <c r="B78" s="5" t="s">
        <v>72</v>
      </c>
      <c r="C78" s="5" t="s">
        <v>57</v>
      </c>
      <c r="D78" s="671" t="s">
        <v>37</v>
      </c>
      <c r="E78" s="672"/>
      <c r="F78" s="673" t="s">
        <v>9</v>
      </c>
      <c r="G78" s="653" t="s">
        <v>122</v>
      </c>
      <c r="H78" s="674" t="s">
        <v>37</v>
      </c>
      <c r="I78" s="512"/>
      <c r="J78" s="675" t="s">
        <v>3</v>
      </c>
      <c r="K78" s="135"/>
      <c r="L78" s="676" t="s">
        <v>37</v>
      </c>
      <c r="M78" s="512"/>
      <c r="N78" s="655" t="s">
        <v>15</v>
      </c>
      <c r="O78" s="677" t="s">
        <v>134</v>
      </c>
      <c r="P78" s="678" t="s">
        <v>37</v>
      </c>
      <c r="Q78" s="512"/>
      <c r="R78" s="655" t="s">
        <v>15</v>
      </c>
      <c r="S78" s="135"/>
      <c r="T78" s="676" t="s">
        <v>37</v>
      </c>
      <c r="U78" s="679"/>
      <c r="V78" s="680" t="s">
        <v>26</v>
      </c>
      <c r="W78" s="135"/>
    </row>
    <row r="79" spans="1:23" ht="19.5" customHeight="1">
      <c r="A79" s="26"/>
      <c r="C79" s="5" t="s">
        <v>60</v>
      </c>
      <c r="D79" s="681" t="s">
        <v>554</v>
      </c>
      <c r="E79" s="512"/>
      <c r="F79" s="682" t="s">
        <v>186</v>
      </c>
      <c r="G79" s="601" t="s">
        <v>546</v>
      </c>
      <c r="H79" s="683" t="s">
        <v>555</v>
      </c>
      <c r="I79" s="512"/>
      <c r="J79" s="684" t="s">
        <v>133</v>
      </c>
      <c r="K79" s="73"/>
      <c r="L79" s="685" t="s">
        <v>556</v>
      </c>
      <c r="M79" s="512"/>
      <c r="N79" s="533" t="s">
        <v>82</v>
      </c>
      <c r="O79" s="609" t="s">
        <v>557</v>
      </c>
      <c r="P79" s="511" t="s">
        <v>558</v>
      </c>
      <c r="Q79" s="512"/>
      <c r="R79" s="533" t="s">
        <v>135</v>
      </c>
      <c r="S79" s="73"/>
      <c r="T79" s="511" t="s">
        <v>559</v>
      </c>
      <c r="U79" s="512"/>
      <c r="V79" s="686" t="s">
        <v>175</v>
      </c>
      <c r="W79" s="73"/>
    </row>
    <row r="80" spans="1:23" ht="19.5" customHeight="1">
      <c r="A80" s="26"/>
      <c r="D80" s="512"/>
      <c r="E80" s="512"/>
      <c r="F80" s="682"/>
      <c r="G80" s="605" t="s">
        <v>549</v>
      </c>
      <c r="H80" s="679"/>
      <c r="I80" s="512"/>
      <c r="J80" s="684"/>
      <c r="K80" s="73"/>
      <c r="L80" s="512"/>
      <c r="M80" s="512"/>
      <c r="N80" s="533"/>
      <c r="O80" s="606"/>
      <c r="P80" s="512"/>
      <c r="Q80" s="512"/>
      <c r="R80" s="533"/>
      <c r="S80" s="73"/>
      <c r="T80" s="512"/>
      <c r="U80" s="512"/>
      <c r="V80" s="686"/>
      <c r="W80" s="73"/>
    </row>
    <row r="81" spans="1:23" ht="19.5" customHeight="1">
      <c r="A81" s="26"/>
      <c r="C81" s="5" t="s">
        <v>62</v>
      </c>
      <c r="D81" s="518" t="s">
        <v>560</v>
      </c>
      <c r="E81" s="512"/>
      <c r="F81" s="682" t="s">
        <v>188</v>
      </c>
      <c r="G81" s="632" t="s">
        <v>84</v>
      </c>
      <c r="H81" s="687" t="s">
        <v>560</v>
      </c>
      <c r="I81" s="512"/>
      <c r="J81" s="684" t="s">
        <v>137</v>
      </c>
      <c r="K81" s="73"/>
      <c r="L81" s="687" t="s">
        <v>560</v>
      </c>
      <c r="M81" s="512"/>
      <c r="N81" s="533" t="s">
        <v>551</v>
      </c>
      <c r="O81" s="609" t="s">
        <v>139</v>
      </c>
      <c r="P81" s="518" t="s">
        <v>560</v>
      </c>
      <c r="Q81" s="512"/>
      <c r="R81" s="533" t="s">
        <v>137</v>
      </c>
      <c r="S81" s="73"/>
      <c r="T81" s="518" t="s">
        <v>560</v>
      </c>
      <c r="U81" s="512"/>
      <c r="V81" s="686" t="s">
        <v>561</v>
      </c>
      <c r="W81" s="73"/>
    </row>
    <row r="82" spans="1:23" ht="19.5" customHeight="1">
      <c r="A82" s="26"/>
      <c r="C82" s="5" t="s">
        <v>59</v>
      </c>
      <c r="D82" s="688">
        <v>7</v>
      </c>
      <c r="E82" s="512"/>
      <c r="F82" s="682"/>
      <c r="G82" s="605" t="s">
        <v>63</v>
      </c>
      <c r="H82" s="689">
        <v>8</v>
      </c>
      <c r="I82" s="512"/>
      <c r="J82" s="684" t="s">
        <v>141</v>
      </c>
      <c r="K82" s="73"/>
      <c r="L82" s="689">
        <v>9</v>
      </c>
      <c r="M82" s="512"/>
      <c r="N82" s="533" t="s">
        <v>553</v>
      </c>
      <c r="O82" s="609" t="s">
        <v>63</v>
      </c>
      <c r="P82" s="688">
        <v>10</v>
      </c>
      <c r="Q82" s="512"/>
      <c r="R82" s="533" t="s">
        <v>141</v>
      </c>
      <c r="S82" s="73"/>
      <c r="T82" s="688">
        <v>11</v>
      </c>
      <c r="U82" s="512"/>
      <c r="V82" s="686" t="s">
        <v>178</v>
      </c>
      <c r="W82" s="73"/>
    </row>
    <row r="83" spans="1:23" ht="19.5" customHeight="1">
      <c r="A83" s="30"/>
      <c r="B83" s="31"/>
      <c r="C83" s="549" t="s">
        <v>451</v>
      </c>
      <c r="D83" s="521" t="s">
        <v>504</v>
      </c>
      <c r="E83" s="522"/>
      <c r="F83" s="690" t="s">
        <v>504</v>
      </c>
      <c r="G83" s="691" t="s">
        <v>64</v>
      </c>
      <c r="H83" s="521" t="s">
        <v>504</v>
      </c>
      <c r="I83" s="522"/>
      <c r="J83" s="692" t="s">
        <v>504</v>
      </c>
      <c r="K83" s="128"/>
      <c r="L83" s="521" t="s">
        <v>504</v>
      </c>
      <c r="M83" s="522"/>
      <c r="N83" s="540" t="s">
        <v>504</v>
      </c>
      <c r="O83" s="615" t="s">
        <v>64</v>
      </c>
      <c r="P83" s="521" t="s">
        <v>504</v>
      </c>
      <c r="Q83" s="522"/>
      <c r="R83" s="591" t="s">
        <v>504</v>
      </c>
      <c r="S83" s="128"/>
      <c r="T83" s="521" t="s">
        <v>504</v>
      </c>
      <c r="U83" s="522"/>
      <c r="V83" s="693" t="s">
        <v>505</v>
      </c>
      <c r="W83" s="128"/>
    </row>
    <row r="84" spans="1:23" ht="19.5" customHeight="1">
      <c r="F84" s="694" t="s">
        <v>142</v>
      </c>
      <c r="G84" s="695"/>
      <c r="J84" s="696" t="s">
        <v>562</v>
      </c>
      <c r="N84" s="697"/>
      <c r="R84" s="696" t="s">
        <v>562</v>
      </c>
      <c r="V84" s="696" t="s">
        <v>562</v>
      </c>
    </row>
    <row r="85" spans="1:23" ht="19.5" customHeight="1">
      <c r="F85" s="694" t="s">
        <v>144</v>
      </c>
      <c r="G85" s="694" t="s">
        <v>64</v>
      </c>
      <c r="N85" s="698"/>
    </row>
    <row r="86" spans="1:23" ht="19.5" customHeight="1">
      <c r="D86" s="16" t="s">
        <v>39</v>
      </c>
      <c r="E86" s="13" t="s">
        <v>40</v>
      </c>
      <c r="F86" s="14" t="s">
        <v>41</v>
      </c>
      <c r="G86" s="15" t="s">
        <v>42</v>
      </c>
      <c r="H86" s="16" t="s">
        <v>39</v>
      </c>
      <c r="I86" s="14" t="s">
        <v>40</v>
      </c>
      <c r="J86" s="14" t="s">
        <v>41</v>
      </c>
      <c r="K86" s="15" t="s">
        <v>42</v>
      </c>
      <c r="L86" s="16" t="s">
        <v>39</v>
      </c>
      <c r="M86" s="14" t="s">
        <v>40</v>
      </c>
      <c r="N86" s="14" t="s">
        <v>41</v>
      </c>
      <c r="O86" s="15" t="s">
        <v>42</v>
      </c>
      <c r="P86" s="16" t="s">
        <v>39</v>
      </c>
      <c r="Q86" s="14" t="s">
        <v>40</v>
      </c>
      <c r="R86" s="14" t="s">
        <v>41</v>
      </c>
      <c r="S86" s="15" t="s">
        <v>42</v>
      </c>
      <c r="T86" s="16" t="s">
        <v>39</v>
      </c>
      <c r="U86" s="14" t="s">
        <v>40</v>
      </c>
      <c r="V86" s="14" t="s">
        <v>41</v>
      </c>
      <c r="W86" s="15" t="s">
        <v>42</v>
      </c>
    </row>
    <row r="87" spans="1:23" ht="19.5" customHeight="1">
      <c r="A87" s="19"/>
      <c r="B87" s="19"/>
      <c r="C87" s="34"/>
      <c r="D87" s="477"/>
      <c r="E87" s="478"/>
      <c r="F87" s="20">
        <f>V53+3</f>
        <v>44298</v>
      </c>
      <c r="G87" s="21" t="s">
        <v>51</v>
      </c>
      <c r="H87" s="477"/>
      <c r="I87" s="478"/>
      <c r="J87" s="20">
        <f>F87+1</f>
        <v>44299</v>
      </c>
      <c r="K87" s="21" t="s">
        <v>52</v>
      </c>
      <c r="L87" s="477"/>
      <c r="M87" s="478"/>
      <c r="N87" s="20">
        <f>J87+1</f>
        <v>44300</v>
      </c>
      <c r="O87" s="21" t="s">
        <v>53</v>
      </c>
      <c r="P87" s="477"/>
      <c r="Q87" s="478"/>
      <c r="R87" s="20">
        <f>N87+1</f>
        <v>44301</v>
      </c>
      <c r="S87" s="21" t="s">
        <v>54</v>
      </c>
      <c r="T87" s="477"/>
      <c r="U87" s="478"/>
      <c r="V87" s="20">
        <f>R87+1</f>
        <v>44302</v>
      </c>
      <c r="W87" s="22" t="s">
        <v>55</v>
      </c>
    </row>
    <row r="88" spans="1:23" ht="19.5" customHeight="1">
      <c r="A88" s="23">
        <v>1</v>
      </c>
      <c r="B88" s="24" t="s">
        <v>56</v>
      </c>
      <c r="C88" s="24" t="s">
        <v>57</v>
      </c>
      <c r="D88" s="283" t="s">
        <v>490</v>
      </c>
      <c r="E88" s="285"/>
      <c r="F88" s="572" t="s">
        <v>6</v>
      </c>
      <c r="G88" s="699" t="s">
        <v>152</v>
      </c>
      <c r="H88" s="131"/>
      <c r="I88" s="132"/>
      <c r="J88" s="700" t="s">
        <v>6</v>
      </c>
      <c r="K88" s="701" t="s">
        <v>108</v>
      </c>
      <c r="L88" s="480"/>
      <c r="M88" s="483"/>
      <c r="N88" s="151"/>
      <c r="O88" s="702"/>
      <c r="P88" s="196"/>
      <c r="Q88" s="129"/>
      <c r="R88" s="703" t="s">
        <v>9</v>
      </c>
      <c r="S88" s="701" t="s">
        <v>155</v>
      </c>
      <c r="T88" s="131"/>
      <c r="U88" s="129"/>
      <c r="V88" s="151" t="s">
        <v>563</v>
      </c>
      <c r="W88" s="701" t="s">
        <v>168</v>
      </c>
    </row>
    <row r="89" spans="1:23" ht="19.5" customHeight="1">
      <c r="A89" s="26"/>
      <c r="C89" s="5" t="s">
        <v>60</v>
      </c>
      <c r="D89" s="284" t="s">
        <v>521</v>
      </c>
      <c r="E89" s="285"/>
      <c r="F89" s="603" t="s">
        <v>151</v>
      </c>
      <c r="G89" s="704" t="s">
        <v>146</v>
      </c>
      <c r="H89" s="74"/>
      <c r="I89" s="72"/>
      <c r="J89" s="705" t="s">
        <v>250</v>
      </c>
      <c r="K89" s="661" t="s">
        <v>564</v>
      </c>
      <c r="L89" s="82"/>
      <c r="M89" s="75"/>
      <c r="N89" s="706"/>
      <c r="O89" s="707"/>
      <c r="P89" s="82"/>
      <c r="Q89" s="75"/>
      <c r="R89" s="708" t="s">
        <v>565</v>
      </c>
      <c r="S89" s="709"/>
      <c r="T89" s="79"/>
      <c r="U89" s="75"/>
      <c r="V89" s="72"/>
      <c r="W89" s="709"/>
    </row>
    <row r="90" spans="1:23" ht="19.5" customHeight="1">
      <c r="A90" s="26"/>
      <c r="D90" s="285"/>
      <c r="E90" s="285"/>
      <c r="F90" s="579"/>
      <c r="G90" s="710"/>
      <c r="H90" s="82"/>
      <c r="I90" s="72"/>
      <c r="J90" s="705"/>
      <c r="K90" s="711"/>
      <c r="L90" s="82"/>
      <c r="M90" s="75"/>
      <c r="N90" s="706"/>
      <c r="O90" s="707"/>
      <c r="P90" s="82"/>
      <c r="Q90" s="75"/>
      <c r="R90" s="708"/>
      <c r="S90" s="661"/>
      <c r="T90" s="79"/>
      <c r="U90" s="75"/>
      <c r="V90" s="72"/>
      <c r="W90" s="661"/>
    </row>
    <row r="91" spans="1:23" ht="19.5" customHeight="1">
      <c r="A91" s="26"/>
      <c r="C91" s="5" t="s">
        <v>62</v>
      </c>
      <c r="D91" s="284" t="s">
        <v>494</v>
      </c>
      <c r="E91" s="285"/>
      <c r="F91" s="579" t="s">
        <v>70</v>
      </c>
      <c r="G91" s="704" t="s">
        <v>158</v>
      </c>
      <c r="H91" s="74"/>
      <c r="I91" s="72"/>
      <c r="J91" s="705" t="s">
        <v>566</v>
      </c>
      <c r="K91" s="661" t="s">
        <v>567</v>
      </c>
      <c r="L91" s="74"/>
      <c r="M91" s="75"/>
      <c r="N91" s="706"/>
      <c r="O91" s="712"/>
      <c r="P91" s="82"/>
      <c r="Q91" s="75"/>
      <c r="R91" s="708" t="s">
        <v>568</v>
      </c>
      <c r="S91" s="661" t="s">
        <v>569</v>
      </c>
      <c r="T91" s="79"/>
      <c r="U91" s="75"/>
      <c r="V91" s="72"/>
      <c r="W91" s="661" t="s">
        <v>569</v>
      </c>
    </row>
    <row r="92" spans="1:23" ht="19.5" customHeight="1">
      <c r="A92" s="26"/>
      <c r="C92" s="5" t="s">
        <v>59</v>
      </c>
      <c r="D92" s="288"/>
      <c r="E92" s="285"/>
      <c r="F92" s="579" t="s">
        <v>63</v>
      </c>
      <c r="G92" s="704" t="s">
        <v>63</v>
      </c>
      <c r="H92" s="82"/>
      <c r="I92" s="72"/>
      <c r="J92" s="705"/>
      <c r="K92" s="661" t="s">
        <v>117</v>
      </c>
      <c r="L92" s="74"/>
      <c r="M92" s="75"/>
      <c r="N92" s="706"/>
      <c r="O92" s="712"/>
      <c r="P92" s="82"/>
      <c r="Q92" s="75"/>
      <c r="R92" s="708" t="s">
        <v>127</v>
      </c>
      <c r="S92" s="709"/>
      <c r="T92" s="79"/>
      <c r="U92" s="75"/>
      <c r="V92" s="72"/>
      <c r="W92" s="709"/>
    </row>
    <row r="93" spans="1:23" ht="19.5" customHeight="1">
      <c r="A93" s="26"/>
      <c r="C93" s="5" t="s">
        <v>451</v>
      </c>
      <c r="D93" s="586" t="s">
        <v>496</v>
      </c>
      <c r="E93" s="497"/>
      <c r="F93" s="713" t="s">
        <v>505</v>
      </c>
      <c r="G93" s="714" t="s">
        <v>64</v>
      </c>
      <c r="H93" s="588"/>
      <c r="I93" s="88"/>
      <c r="J93" s="715" t="s">
        <v>504</v>
      </c>
      <c r="K93" s="667" t="s">
        <v>504</v>
      </c>
      <c r="L93" s="90"/>
      <c r="M93" s="91"/>
      <c r="N93" s="164"/>
      <c r="O93" s="716"/>
      <c r="P93" s="498"/>
      <c r="Q93" s="91"/>
      <c r="R93" s="717" t="s">
        <v>504</v>
      </c>
      <c r="S93" s="718" t="s">
        <v>504</v>
      </c>
      <c r="T93" s="94"/>
      <c r="U93" s="91"/>
      <c r="V93" s="108"/>
      <c r="W93" s="718" t="s">
        <v>504</v>
      </c>
    </row>
    <row r="94" spans="1:23" ht="19.5" customHeight="1">
      <c r="A94" s="23">
        <v>2</v>
      </c>
      <c r="B94" s="24" t="s">
        <v>65</v>
      </c>
      <c r="C94" s="24" t="s">
        <v>57</v>
      </c>
      <c r="D94" s="63"/>
      <c r="E94" s="64"/>
      <c r="F94" s="572" t="s">
        <v>6</v>
      </c>
      <c r="G94" s="719" t="s">
        <v>166</v>
      </c>
      <c r="H94" s="66"/>
      <c r="I94" s="64"/>
      <c r="J94" s="700" t="s">
        <v>6</v>
      </c>
      <c r="K94" s="720" t="s">
        <v>108</v>
      </c>
      <c r="L94" s="505"/>
      <c r="M94" s="95"/>
      <c r="N94" s="721" t="s">
        <v>6</v>
      </c>
      <c r="O94" s="722"/>
      <c r="P94" s="600"/>
      <c r="Q94" s="152"/>
      <c r="R94" s="703" t="s">
        <v>9</v>
      </c>
      <c r="S94" s="723" t="s">
        <v>277</v>
      </c>
      <c r="T94" s="97" t="s">
        <v>490</v>
      </c>
      <c r="U94" s="484"/>
      <c r="V94" s="724" t="s">
        <v>15</v>
      </c>
      <c r="W94" s="725" t="s">
        <v>179</v>
      </c>
    </row>
    <row r="95" spans="1:23" ht="19.5" customHeight="1">
      <c r="A95" s="26"/>
      <c r="C95" s="5" t="s">
        <v>60</v>
      </c>
      <c r="D95" s="84"/>
      <c r="E95" s="72"/>
      <c r="F95" s="603" t="s">
        <v>151</v>
      </c>
      <c r="G95" s="726" t="s">
        <v>164</v>
      </c>
      <c r="H95" s="74"/>
      <c r="I95" s="72"/>
      <c r="J95" s="705" t="s">
        <v>239</v>
      </c>
      <c r="K95" s="661" t="s">
        <v>564</v>
      </c>
      <c r="L95" s="82"/>
      <c r="M95" s="75"/>
      <c r="N95" s="579" t="s">
        <v>174</v>
      </c>
      <c r="O95" s="707"/>
      <c r="P95" s="410"/>
      <c r="Q95" s="157"/>
      <c r="R95" s="708" t="s">
        <v>570</v>
      </c>
      <c r="S95" s="710"/>
      <c r="T95" s="100" t="s">
        <v>491</v>
      </c>
      <c r="U95" s="285"/>
      <c r="V95" s="533" t="s">
        <v>571</v>
      </c>
      <c r="W95" s="727" t="s">
        <v>572</v>
      </c>
    </row>
    <row r="96" spans="1:23" ht="19.5" customHeight="1">
      <c r="A96" s="26"/>
      <c r="D96" s="160"/>
      <c r="E96" s="72"/>
      <c r="F96" s="579"/>
      <c r="G96" s="710"/>
      <c r="H96" s="82"/>
      <c r="I96" s="72"/>
      <c r="J96" s="705"/>
      <c r="K96" s="711"/>
      <c r="L96" s="82"/>
      <c r="M96" s="75"/>
      <c r="N96" s="579"/>
      <c r="O96" s="707"/>
      <c r="P96" s="411"/>
      <c r="Q96" s="157"/>
      <c r="R96" s="708"/>
      <c r="S96" s="710"/>
      <c r="T96" s="102"/>
      <c r="U96" s="285"/>
      <c r="V96" s="533"/>
      <c r="W96" s="727"/>
    </row>
    <row r="97" spans="1:23" ht="19.5" customHeight="1">
      <c r="A97" s="26"/>
      <c r="C97" s="5" t="s">
        <v>62</v>
      </c>
      <c r="D97" s="84"/>
      <c r="E97" s="72"/>
      <c r="F97" s="579" t="s">
        <v>70</v>
      </c>
      <c r="G97" s="704" t="s">
        <v>516</v>
      </c>
      <c r="H97" s="74"/>
      <c r="I97" s="72"/>
      <c r="J97" s="705" t="s">
        <v>573</v>
      </c>
      <c r="K97" s="661" t="s">
        <v>567</v>
      </c>
      <c r="L97" s="74"/>
      <c r="M97" s="75"/>
      <c r="N97" s="579" t="s">
        <v>574</v>
      </c>
      <c r="O97" s="712"/>
      <c r="P97" s="410"/>
      <c r="Q97" s="157"/>
      <c r="R97" s="708" t="s">
        <v>575</v>
      </c>
      <c r="S97" s="704" t="s">
        <v>568</v>
      </c>
      <c r="T97" s="100" t="s">
        <v>494</v>
      </c>
      <c r="U97" s="285"/>
      <c r="V97" s="533" t="s">
        <v>100</v>
      </c>
      <c r="W97" s="584" t="s">
        <v>170</v>
      </c>
    </row>
    <row r="98" spans="1:23" ht="19.5" customHeight="1">
      <c r="A98" s="26"/>
      <c r="C98" s="5" t="s">
        <v>59</v>
      </c>
      <c r="D98" s="84"/>
      <c r="E98" s="72"/>
      <c r="F98" s="579" t="s">
        <v>63</v>
      </c>
      <c r="G98" s="704" t="s">
        <v>63</v>
      </c>
      <c r="H98" s="74"/>
      <c r="I98" s="72"/>
      <c r="J98" s="705" t="s">
        <v>245</v>
      </c>
      <c r="K98" s="661" t="s">
        <v>117</v>
      </c>
      <c r="L98" s="74"/>
      <c r="M98" s="75"/>
      <c r="N98" s="579" t="s">
        <v>177</v>
      </c>
      <c r="O98" s="712"/>
      <c r="P98" s="410"/>
      <c r="Q98" s="157"/>
      <c r="R98" s="708" t="s">
        <v>233</v>
      </c>
      <c r="S98" s="728" t="s">
        <v>127</v>
      </c>
      <c r="T98" s="103"/>
      <c r="U98" s="285"/>
      <c r="V98" s="533" t="s">
        <v>63</v>
      </c>
      <c r="W98" s="584" t="s">
        <v>63</v>
      </c>
    </row>
    <row r="99" spans="1:23" ht="19.5" customHeight="1">
      <c r="A99" s="26"/>
      <c r="C99" s="5" t="s">
        <v>451</v>
      </c>
      <c r="D99" s="187"/>
      <c r="E99" s="88"/>
      <c r="F99" s="614" t="s">
        <v>505</v>
      </c>
      <c r="G99" s="729" t="s">
        <v>64</v>
      </c>
      <c r="H99" s="588"/>
      <c r="I99" s="88"/>
      <c r="J99" s="730" t="s">
        <v>504</v>
      </c>
      <c r="K99" s="667" t="s">
        <v>504</v>
      </c>
      <c r="L99" s="90"/>
      <c r="M99" s="91"/>
      <c r="N99" s="596" t="s">
        <v>505</v>
      </c>
      <c r="O99" s="716"/>
      <c r="P99" s="613"/>
      <c r="Q99" s="166"/>
      <c r="R99" s="717" t="s">
        <v>504</v>
      </c>
      <c r="S99" s="731" t="s">
        <v>504</v>
      </c>
      <c r="T99" s="107" t="s">
        <v>504</v>
      </c>
      <c r="U99" s="497"/>
      <c r="V99" s="732" t="s">
        <v>505</v>
      </c>
      <c r="W99" s="733" t="s">
        <v>64</v>
      </c>
    </row>
    <row r="100" spans="1:23" ht="19.5" customHeight="1">
      <c r="A100" s="23">
        <v>3</v>
      </c>
      <c r="B100" s="24" t="s">
        <v>67</v>
      </c>
      <c r="C100" s="24" t="s">
        <v>57</v>
      </c>
      <c r="D100" s="63"/>
      <c r="E100" s="64"/>
      <c r="F100" s="734" t="s">
        <v>19</v>
      </c>
      <c r="G100" s="719" t="s">
        <v>173</v>
      </c>
      <c r="H100" s="66"/>
      <c r="I100" s="64"/>
      <c r="J100" s="735" t="s">
        <v>12</v>
      </c>
      <c r="K100" s="736" t="s">
        <v>264</v>
      </c>
      <c r="L100" s="737" t="s">
        <v>7</v>
      </c>
      <c r="M100" s="738"/>
      <c r="N100" s="739" t="s">
        <v>118</v>
      </c>
      <c r="O100" s="740" t="s">
        <v>184</v>
      </c>
      <c r="P100" s="741"/>
      <c r="Q100" s="620"/>
      <c r="R100" s="534" t="s">
        <v>32</v>
      </c>
      <c r="S100" s="725" t="s">
        <v>171</v>
      </c>
      <c r="T100" s="742" t="s">
        <v>34</v>
      </c>
      <c r="U100" s="743"/>
      <c r="V100" s="534" t="s">
        <v>32</v>
      </c>
      <c r="W100" s="720" t="s">
        <v>221</v>
      </c>
    </row>
    <row r="101" spans="1:23" ht="19.5" customHeight="1">
      <c r="A101" s="26"/>
      <c r="C101" s="5" t="s">
        <v>60</v>
      </c>
      <c r="D101" s="84"/>
      <c r="E101" s="72"/>
      <c r="F101" s="744" t="s">
        <v>524</v>
      </c>
      <c r="G101" s="726" t="s">
        <v>576</v>
      </c>
      <c r="H101" s="116"/>
      <c r="I101" s="72"/>
      <c r="J101" s="745" t="s">
        <v>107</v>
      </c>
      <c r="K101" s="585" t="s">
        <v>577</v>
      </c>
      <c r="L101" s="746" t="s">
        <v>220</v>
      </c>
      <c r="M101" s="747"/>
      <c r="N101" s="748" t="s">
        <v>220</v>
      </c>
      <c r="O101" s="635" t="s">
        <v>174</v>
      </c>
      <c r="P101" s="749"/>
      <c r="Q101" s="628"/>
      <c r="R101" s="516" t="s">
        <v>578</v>
      </c>
      <c r="S101" s="727" t="s">
        <v>579</v>
      </c>
      <c r="T101" s="750" t="s">
        <v>580</v>
      </c>
      <c r="U101" s="751"/>
      <c r="V101" s="516" t="s">
        <v>231</v>
      </c>
      <c r="W101" s="711"/>
    </row>
    <row r="102" spans="1:23" ht="19.5" customHeight="1">
      <c r="A102" s="26"/>
      <c r="D102" s="160"/>
      <c r="E102" s="72"/>
      <c r="F102" s="744" t="s">
        <v>525</v>
      </c>
      <c r="G102" s="710"/>
      <c r="H102" s="82"/>
      <c r="I102" s="72"/>
      <c r="J102" s="745"/>
      <c r="K102" s="582"/>
      <c r="L102" s="752"/>
      <c r="M102" s="747"/>
      <c r="N102" s="748" t="s">
        <v>581</v>
      </c>
      <c r="O102" s="635"/>
      <c r="P102" s="753"/>
      <c r="Q102" s="628"/>
      <c r="R102" s="754"/>
      <c r="S102" s="727"/>
      <c r="T102" s="750" t="s">
        <v>582</v>
      </c>
      <c r="U102" s="751"/>
      <c r="V102" s="516"/>
      <c r="W102" s="711"/>
    </row>
    <row r="103" spans="1:23" ht="19.5" customHeight="1">
      <c r="A103" s="26"/>
      <c r="C103" s="5" t="s">
        <v>62</v>
      </c>
      <c r="D103" s="84"/>
      <c r="E103" s="72"/>
      <c r="F103" s="744" t="s">
        <v>527</v>
      </c>
      <c r="G103" s="704" t="s">
        <v>583</v>
      </c>
      <c r="H103" s="74"/>
      <c r="I103" s="72"/>
      <c r="J103" s="745" t="s">
        <v>99</v>
      </c>
      <c r="K103" s="585" t="s">
        <v>566</v>
      </c>
      <c r="L103" s="755" t="s">
        <v>125</v>
      </c>
      <c r="M103" s="747"/>
      <c r="N103" s="748" t="s">
        <v>125</v>
      </c>
      <c r="O103" s="756" t="s">
        <v>574</v>
      </c>
      <c r="P103" s="640"/>
      <c r="Q103" s="628"/>
      <c r="R103" s="516" t="s">
        <v>527</v>
      </c>
      <c r="S103" s="584" t="s">
        <v>99</v>
      </c>
      <c r="T103" s="750" t="s">
        <v>584</v>
      </c>
      <c r="U103" s="757"/>
      <c r="V103" s="516" t="s">
        <v>232</v>
      </c>
      <c r="W103" s="704" t="s">
        <v>73</v>
      </c>
    </row>
    <row r="104" spans="1:23" ht="19.5" customHeight="1">
      <c r="A104" s="26"/>
      <c r="C104" s="5" t="s">
        <v>59</v>
      </c>
      <c r="D104" s="84"/>
      <c r="E104" s="72"/>
      <c r="F104" s="744"/>
      <c r="G104" s="704" t="s">
        <v>63</v>
      </c>
      <c r="H104" s="74"/>
      <c r="I104" s="72"/>
      <c r="J104" s="745" t="s">
        <v>63</v>
      </c>
      <c r="K104" s="585" t="s">
        <v>178</v>
      </c>
      <c r="L104" s="755" t="s">
        <v>63</v>
      </c>
      <c r="M104" s="747"/>
      <c r="N104" s="748" t="s">
        <v>63</v>
      </c>
      <c r="O104" s="638" t="s">
        <v>177</v>
      </c>
      <c r="P104" s="640"/>
      <c r="Q104" s="628"/>
      <c r="R104" s="516" t="s">
        <v>63</v>
      </c>
      <c r="S104" s="584" t="s">
        <v>63</v>
      </c>
      <c r="T104" s="750">
        <v>1</v>
      </c>
      <c r="U104" s="751"/>
      <c r="V104" s="516" t="s">
        <v>233</v>
      </c>
      <c r="W104" s="704" t="s">
        <v>63</v>
      </c>
    </row>
    <row r="105" spans="1:23" ht="19.5" customHeight="1">
      <c r="A105" s="26"/>
      <c r="C105" s="5" t="s">
        <v>451</v>
      </c>
      <c r="D105" s="148"/>
      <c r="E105" s="108"/>
      <c r="F105" s="758" t="s">
        <v>505</v>
      </c>
      <c r="G105" s="759" t="s">
        <v>64</v>
      </c>
      <c r="H105" s="124"/>
      <c r="I105" s="108"/>
      <c r="J105" s="760" t="s">
        <v>505</v>
      </c>
      <c r="K105" s="761" t="s">
        <v>504</v>
      </c>
      <c r="L105" s="762" t="s">
        <v>504</v>
      </c>
      <c r="M105" s="763"/>
      <c r="N105" s="764" t="s">
        <v>504</v>
      </c>
      <c r="O105" s="765" t="s">
        <v>64</v>
      </c>
      <c r="P105" s="647"/>
      <c r="Q105" s="648"/>
      <c r="R105" s="524" t="s">
        <v>505</v>
      </c>
      <c r="S105" s="766" t="s">
        <v>64</v>
      </c>
      <c r="T105" s="767" t="s">
        <v>497</v>
      </c>
      <c r="U105" s="768"/>
      <c r="V105" s="524" t="s">
        <v>504</v>
      </c>
      <c r="W105" s="769" t="s">
        <v>64</v>
      </c>
    </row>
    <row r="106" spans="1:23" ht="19.5" customHeight="1">
      <c r="A106" s="23">
        <v>4</v>
      </c>
      <c r="B106" s="24" t="s">
        <v>71</v>
      </c>
      <c r="C106" s="24" t="s">
        <v>57</v>
      </c>
      <c r="D106" s="486" t="s">
        <v>4</v>
      </c>
      <c r="E106" s="487"/>
      <c r="F106" s="616" t="s">
        <v>118</v>
      </c>
      <c r="G106" s="135"/>
      <c r="H106" s="770" t="s">
        <v>585</v>
      </c>
      <c r="I106" s="771"/>
      <c r="J106" s="772" t="s">
        <v>19</v>
      </c>
      <c r="K106" s="773" t="s">
        <v>265</v>
      </c>
      <c r="L106" s="737" t="s">
        <v>7</v>
      </c>
      <c r="M106" s="774"/>
      <c r="N106" s="739" t="s">
        <v>118</v>
      </c>
      <c r="O106" s="775" t="s">
        <v>167</v>
      </c>
      <c r="P106" s="770" t="s">
        <v>585</v>
      </c>
      <c r="Q106" s="771"/>
      <c r="R106" s="776" t="s">
        <v>9</v>
      </c>
      <c r="S106" s="777"/>
      <c r="T106" s="742" t="s">
        <v>34</v>
      </c>
      <c r="U106" s="743"/>
      <c r="V106" s="776" t="s">
        <v>9</v>
      </c>
      <c r="W106" s="720" t="s">
        <v>221</v>
      </c>
    </row>
    <row r="107" spans="1:23" ht="19.5" customHeight="1">
      <c r="A107" s="26"/>
      <c r="C107" s="5" t="s">
        <v>60</v>
      </c>
      <c r="D107" s="495" t="s">
        <v>586</v>
      </c>
      <c r="E107" s="492"/>
      <c r="F107" s="630" t="s">
        <v>587</v>
      </c>
      <c r="G107" s="73"/>
      <c r="H107" s="114" t="s">
        <v>588</v>
      </c>
      <c r="I107" s="115"/>
      <c r="J107" s="778" t="s">
        <v>589</v>
      </c>
      <c r="K107" s="585" t="s">
        <v>590</v>
      </c>
      <c r="L107" s="746" t="s">
        <v>220</v>
      </c>
      <c r="M107" s="747"/>
      <c r="N107" s="748" t="s">
        <v>220</v>
      </c>
      <c r="O107" s="635" t="s">
        <v>591</v>
      </c>
      <c r="P107" s="114" t="s">
        <v>592</v>
      </c>
      <c r="Q107" s="115"/>
      <c r="R107" s="708" t="s">
        <v>190</v>
      </c>
      <c r="S107" s="712"/>
      <c r="T107" s="750" t="s">
        <v>593</v>
      </c>
      <c r="U107" s="751"/>
      <c r="V107" s="708" t="s">
        <v>594</v>
      </c>
      <c r="W107" s="711"/>
    </row>
    <row r="108" spans="1:23" ht="19.5" customHeight="1">
      <c r="A108" s="26"/>
      <c r="D108" s="495"/>
      <c r="E108" s="492"/>
      <c r="F108" s="630" t="s">
        <v>542</v>
      </c>
      <c r="G108" s="73"/>
      <c r="H108" s="138"/>
      <c r="I108" s="115"/>
      <c r="J108" s="779"/>
      <c r="K108" s="780"/>
      <c r="L108" s="752"/>
      <c r="M108" s="747"/>
      <c r="N108" s="748" t="s">
        <v>581</v>
      </c>
      <c r="O108" s="635"/>
      <c r="P108" s="138"/>
      <c r="Q108" s="115"/>
      <c r="R108" s="708"/>
      <c r="S108" s="712"/>
      <c r="T108" s="781" t="s">
        <v>595</v>
      </c>
      <c r="U108" s="751"/>
      <c r="V108" s="708"/>
      <c r="W108" s="711"/>
    </row>
    <row r="109" spans="1:23" ht="19.5" customHeight="1">
      <c r="A109" s="26"/>
      <c r="C109" s="5" t="s">
        <v>62</v>
      </c>
      <c r="D109" s="495" t="s">
        <v>596</v>
      </c>
      <c r="E109" s="492"/>
      <c r="F109" s="630" t="s">
        <v>597</v>
      </c>
      <c r="G109" s="73"/>
      <c r="H109" s="119" t="s">
        <v>282</v>
      </c>
      <c r="I109" s="115"/>
      <c r="J109" s="778" t="s">
        <v>509</v>
      </c>
      <c r="K109" s="585" t="s">
        <v>573</v>
      </c>
      <c r="L109" s="755" t="s">
        <v>125</v>
      </c>
      <c r="M109" s="747"/>
      <c r="N109" s="748" t="s">
        <v>598</v>
      </c>
      <c r="O109" s="638" t="s">
        <v>599</v>
      </c>
      <c r="P109" s="119" t="s">
        <v>282</v>
      </c>
      <c r="Q109" s="115"/>
      <c r="R109" s="708" t="s">
        <v>600</v>
      </c>
      <c r="S109" s="707"/>
      <c r="T109" s="750" t="s">
        <v>584</v>
      </c>
      <c r="U109" s="757"/>
      <c r="V109" s="708" t="s">
        <v>600</v>
      </c>
      <c r="W109" s="704" t="s">
        <v>73</v>
      </c>
    </row>
    <row r="110" spans="1:23" ht="19.5" customHeight="1">
      <c r="A110" s="26"/>
      <c r="C110" s="5" t="s">
        <v>59</v>
      </c>
      <c r="D110" s="495" t="s">
        <v>233</v>
      </c>
      <c r="E110" s="492"/>
      <c r="F110" s="630" t="s">
        <v>63</v>
      </c>
      <c r="G110" s="73"/>
      <c r="H110" s="119">
        <v>1</v>
      </c>
      <c r="I110" s="115"/>
      <c r="J110" s="778"/>
      <c r="K110" s="585" t="s">
        <v>245</v>
      </c>
      <c r="L110" s="755" t="s">
        <v>63</v>
      </c>
      <c r="M110" s="747"/>
      <c r="N110" s="748" t="s">
        <v>601</v>
      </c>
      <c r="O110" s="638" t="s">
        <v>63</v>
      </c>
      <c r="P110" s="119">
        <v>2</v>
      </c>
      <c r="Q110" s="115"/>
      <c r="R110" s="708"/>
      <c r="S110" s="712"/>
      <c r="T110" s="750">
        <v>2</v>
      </c>
      <c r="U110" s="751"/>
      <c r="V110" s="708"/>
      <c r="W110" s="704" t="s">
        <v>63</v>
      </c>
    </row>
    <row r="111" spans="1:23" ht="19.5" customHeight="1">
      <c r="A111" s="30"/>
      <c r="B111" s="31"/>
      <c r="C111" s="549" t="s">
        <v>451</v>
      </c>
      <c r="D111" s="782" t="s">
        <v>504</v>
      </c>
      <c r="E111" s="502"/>
      <c r="F111" s="641" t="s">
        <v>504</v>
      </c>
      <c r="G111" s="128"/>
      <c r="H111" s="121" t="s">
        <v>497</v>
      </c>
      <c r="I111" s="122"/>
      <c r="J111" s="783" t="s">
        <v>505</v>
      </c>
      <c r="K111" s="761" t="s">
        <v>504</v>
      </c>
      <c r="L111" s="762" t="s">
        <v>504</v>
      </c>
      <c r="M111" s="763"/>
      <c r="N111" s="784" t="s">
        <v>504</v>
      </c>
      <c r="O111" s="670" t="s">
        <v>64</v>
      </c>
      <c r="P111" s="185" t="s">
        <v>497</v>
      </c>
      <c r="Q111" s="122"/>
      <c r="R111" s="785" t="s">
        <v>505</v>
      </c>
      <c r="S111" s="786"/>
      <c r="T111" s="767" t="s">
        <v>497</v>
      </c>
      <c r="U111" s="768"/>
      <c r="V111" s="785" t="s">
        <v>504</v>
      </c>
      <c r="W111" s="769" t="s">
        <v>64</v>
      </c>
    </row>
    <row r="112" spans="1:23" ht="19.5" customHeight="1">
      <c r="A112" s="32">
        <v>5</v>
      </c>
      <c r="B112" s="5" t="s">
        <v>72</v>
      </c>
      <c r="C112" s="5" t="s">
        <v>57</v>
      </c>
      <c r="D112" s="486" t="s">
        <v>4</v>
      </c>
      <c r="E112" s="487"/>
      <c r="F112" s="616" t="s">
        <v>118</v>
      </c>
      <c r="G112" s="787" t="s">
        <v>181</v>
      </c>
      <c r="H112" s="788" t="s">
        <v>602</v>
      </c>
      <c r="I112" s="789"/>
      <c r="J112" s="673" t="s">
        <v>9</v>
      </c>
      <c r="K112" s="110"/>
      <c r="L112" s="788" t="s">
        <v>602</v>
      </c>
      <c r="M112" s="789"/>
      <c r="N112" s="526" t="s">
        <v>26</v>
      </c>
      <c r="O112" s="790"/>
      <c r="P112" s="788" t="s">
        <v>602</v>
      </c>
      <c r="Q112" s="789"/>
      <c r="R112" s="776" t="s">
        <v>9</v>
      </c>
      <c r="S112" s="777"/>
      <c r="T112" s="788" t="s">
        <v>602</v>
      </c>
      <c r="U112" s="789"/>
      <c r="V112" s="791" t="s">
        <v>15</v>
      </c>
      <c r="W112" s="135"/>
    </row>
    <row r="113" spans="1:23" ht="19.5" customHeight="1">
      <c r="A113" s="26"/>
      <c r="C113" s="5" t="s">
        <v>60</v>
      </c>
      <c r="D113" s="495" t="s">
        <v>500</v>
      </c>
      <c r="E113" s="492"/>
      <c r="F113" s="630" t="s">
        <v>587</v>
      </c>
      <c r="G113" s="634" t="s">
        <v>538</v>
      </c>
      <c r="H113" s="792" t="s">
        <v>603</v>
      </c>
      <c r="I113" s="793"/>
      <c r="J113" s="682" t="s">
        <v>189</v>
      </c>
      <c r="K113" s="70"/>
      <c r="L113" s="792" t="s">
        <v>604</v>
      </c>
      <c r="M113" s="793"/>
      <c r="N113" s="526" t="s">
        <v>605</v>
      </c>
      <c r="O113" s="70"/>
      <c r="P113" s="792" t="s">
        <v>606</v>
      </c>
      <c r="Q113" s="793"/>
      <c r="R113" s="708" t="s">
        <v>191</v>
      </c>
      <c r="S113" s="712"/>
      <c r="T113" s="792" t="s">
        <v>607</v>
      </c>
      <c r="U113" s="793"/>
      <c r="V113" s="533" t="s">
        <v>608</v>
      </c>
      <c r="W113" s="73"/>
    </row>
    <row r="114" spans="1:23" ht="19.5" customHeight="1">
      <c r="A114" s="26"/>
      <c r="D114" s="495"/>
      <c r="E114" s="492"/>
      <c r="F114" s="630" t="s">
        <v>542</v>
      </c>
      <c r="G114" s="634"/>
      <c r="H114" s="792" t="s">
        <v>609</v>
      </c>
      <c r="I114" s="793"/>
      <c r="J114" s="682"/>
      <c r="K114" s="139"/>
      <c r="L114" s="792" t="s">
        <v>610</v>
      </c>
      <c r="M114" s="793"/>
      <c r="N114" s="754"/>
      <c r="O114" s="139"/>
      <c r="P114" s="792" t="s">
        <v>611</v>
      </c>
      <c r="Q114" s="793"/>
      <c r="R114" s="708"/>
      <c r="S114" s="712"/>
      <c r="T114" s="792"/>
      <c r="U114" s="793"/>
      <c r="V114" s="533"/>
      <c r="W114" s="73"/>
    </row>
    <row r="115" spans="1:23" ht="19.5" customHeight="1">
      <c r="A115" s="26"/>
      <c r="C115" s="5" t="s">
        <v>62</v>
      </c>
      <c r="D115" s="495" t="s">
        <v>596</v>
      </c>
      <c r="E115" s="492"/>
      <c r="F115" s="630" t="s">
        <v>597</v>
      </c>
      <c r="G115" s="637" t="s">
        <v>87</v>
      </c>
      <c r="H115" s="792" t="s">
        <v>612</v>
      </c>
      <c r="I115" s="793"/>
      <c r="J115" s="682" t="s">
        <v>600</v>
      </c>
      <c r="K115" s="70"/>
      <c r="L115" s="792" t="s">
        <v>612</v>
      </c>
      <c r="M115" s="793"/>
      <c r="N115" s="516" t="s">
        <v>613</v>
      </c>
      <c r="O115" s="70"/>
      <c r="P115" s="792" t="s">
        <v>612</v>
      </c>
      <c r="Q115" s="793"/>
      <c r="R115" s="708" t="s">
        <v>600</v>
      </c>
      <c r="S115" s="707"/>
      <c r="T115" s="792" t="s">
        <v>612</v>
      </c>
      <c r="U115" s="793"/>
      <c r="V115" s="533" t="s">
        <v>145</v>
      </c>
      <c r="W115" s="794" t="s">
        <v>614</v>
      </c>
    </row>
    <row r="116" spans="1:23" ht="19.5" customHeight="1">
      <c r="A116" s="26"/>
      <c r="C116" s="5" t="s">
        <v>59</v>
      </c>
      <c r="D116" s="495" t="s">
        <v>233</v>
      </c>
      <c r="E116" s="492"/>
      <c r="F116" s="630" t="s">
        <v>63</v>
      </c>
      <c r="G116" s="637" t="s">
        <v>63</v>
      </c>
      <c r="H116" s="792">
        <v>1</v>
      </c>
      <c r="I116" s="793"/>
      <c r="J116" s="682"/>
      <c r="K116" s="70"/>
      <c r="L116" s="792">
        <v>2</v>
      </c>
      <c r="M116" s="793"/>
      <c r="N116" s="516"/>
      <c r="O116" s="70"/>
      <c r="P116" s="792">
        <v>3</v>
      </c>
      <c r="Q116" s="793"/>
      <c r="R116" s="708"/>
      <c r="S116" s="712"/>
      <c r="T116" s="792">
        <v>4</v>
      </c>
      <c r="U116" s="793"/>
      <c r="V116" s="533"/>
      <c r="W116" s="794" t="s">
        <v>615</v>
      </c>
    </row>
    <row r="117" spans="1:23" ht="19.5" customHeight="1">
      <c r="A117" s="30"/>
      <c r="B117" s="31"/>
      <c r="C117" s="549" t="s">
        <v>451</v>
      </c>
      <c r="D117" s="782" t="s">
        <v>504</v>
      </c>
      <c r="E117" s="502"/>
      <c r="F117" s="666" t="s">
        <v>504</v>
      </c>
      <c r="G117" s="649" t="s">
        <v>64</v>
      </c>
      <c r="H117" s="795" t="s">
        <v>504</v>
      </c>
      <c r="I117" s="796"/>
      <c r="J117" s="690" t="s">
        <v>504</v>
      </c>
      <c r="K117" s="797"/>
      <c r="L117" s="798" t="s">
        <v>504</v>
      </c>
      <c r="M117" s="796"/>
      <c r="N117" s="524" t="s">
        <v>504</v>
      </c>
      <c r="O117" s="644"/>
      <c r="P117" s="798" t="s">
        <v>504</v>
      </c>
      <c r="Q117" s="796"/>
      <c r="R117" s="785" t="s">
        <v>505</v>
      </c>
      <c r="S117" s="786"/>
      <c r="T117" s="798" t="s">
        <v>504</v>
      </c>
      <c r="U117" s="796"/>
      <c r="V117" s="540" t="s">
        <v>504</v>
      </c>
      <c r="W117" s="799"/>
    </row>
    <row r="118" spans="1:23" ht="19.5" customHeight="1">
      <c r="N118" s="800" t="s">
        <v>616</v>
      </c>
      <c r="T118" s="39"/>
      <c r="U118" s="40"/>
      <c r="V118" s="40"/>
    </row>
    <row r="119" spans="1:23" ht="19.5" customHeight="1">
      <c r="N119" s="801" t="s">
        <v>617</v>
      </c>
      <c r="T119" s="2383"/>
      <c r="U119" s="2379"/>
      <c r="V119" s="2379"/>
    </row>
    <row r="120" spans="1:23" ht="19.5" customHeight="1">
      <c r="D120" s="16" t="s">
        <v>39</v>
      </c>
      <c r="E120" s="14" t="s">
        <v>40</v>
      </c>
      <c r="F120" s="14" t="s">
        <v>41</v>
      </c>
      <c r="G120" s="15" t="s">
        <v>42</v>
      </c>
      <c r="H120" s="16" t="s">
        <v>39</v>
      </c>
      <c r="I120" s="14" t="s">
        <v>40</v>
      </c>
      <c r="J120" s="14" t="s">
        <v>41</v>
      </c>
      <c r="K120" s="15" t="s">
        <v>42</v>
      </c>
      <c r="L120" s="16" t="s">
        <v>39</v>
      </c>
      <c r="M120" s="14" t="s">
        <v>40</v>
      </c>
      <c r="N120" s="14" t="s">
        <v>41</v>
      </c>
      <c r="O120" s="15" t="s">
        <v>42</v>
      </c>
      <c r="P120" s="16" t="s">
        <v>39</v>
      </c>
      <c r="Q120" s="14" t="s">
        <v>40</v>
      </c>
      <c r="R120" s="14" t="s">
        <v>41</v>
      </c>
      <c r="S120" s="15" t="s">
        <v>42</v>
      </c>
      <c r="T120" s="16" t="s">
        <v>39</v>
      </c>
      <c r="U120" s="14" t="s">
        <v>40</v>
      </c>
      <c r="V120" s="14" t="s">
        <v>41</v>
      </c>
      <c r="W120" s="15" t="s">
        <v>42</v>
      </c>
    </row>
    <row r="121" spans="1:23" ht="19.5" customHeight="1">
      <c r="A121" s="19"/>
      <c r="B121" s="19"/>
      <c r="C121" s="34"/>
      <c r="D121" s="802"/>
      <c r="E121" s="478"/>
      <c r="F121" s="35">
        <f>V87+3</f>
        <v>44305</v>
      </c>
      <c r="G121" s="803" t="s">
        <v>51</v>
      </c>
      <c r="H121" s="802"/>
      <c r="I121" s="804"/>
      <c r="J121" s="35">
        <f>F121+1</f>
        <v>44306</v>
      </c>
      <c r="K121" s="803" t="s">
        <v>52</v>
      </c>
      <c r="L121" s="802"/>
      <c r="M121" s="804"/>
      <c r="N121" s="35">
        <f>J121+1</f>
        <v>44307</v>
      </c>
      <c r="O121" s="803" t="s">
        <v>53</v>
      </c>
      <c r="P121" s="802"/>
      <c r="Q121" s="804"/>
      <c r="R121" s="35">
        <f>N121+1</f>
        <v>44308</v>
      </c>
      <c r="S121" s="803" t="s">
        <v>54</v>
      </c>
      <c r="T121" s="802"/>
      <c r="U121" s="804"/>
      <c r="V121" s="35">
        <f>R121+1</f>
        <v>44309</v>
      </c>
      <c r="W121" s="36" t="s">
        <v>55</v>
      </c>
    </row>
    <row r="122" spans="1:23" ht="19.5" customHeight="1">
      <c r="A122" s="23">
        <v>1</v>
      </c>
      <c r="B122" s="24" t="s">
        <v>56</v>
      </c>
      <c r="C122" s="24" t="s">
        <v>57</v>
      </c>
      <c r="D122" s="283" t="s">
        <v>490</v>
      </c>
      <c r="E122" s="285"/>
      <c r="F122" s="805" t="s">
        <v>3</v>
      </c>
      <c r="G122" s="699" t="s">
        <v>272</v>
      </c>
      <c r="H122" s="63"/>
      <c r="I122" s="64"/>
      <c r="J122" s="806"/>
      <c r="K122" s="740" t="s">
        <v>206</v>
      </c>
      <c r="L122" s="807"/>
      <c r="M122" s="206"/>
      <c r="N122" s="808" t="s">
        <v>15</v>
      </c>
      <c r="O122" s="809"/>
      <c r="P122" s="482"/>
      <c r="Q122" s="64"/>
      <c r="R122" s="808" t="s">
        <v>15</v>
      </c>
      <c r="S122" s="740" t="s">
        <v>198</v>
      </c>
      <c r="T122" s="742" t="s">
        <v>34</v>
      </c>
      <c r="U122" s="97" t="s">
        <v>490</v>
      </c>
      <c r="V122" s="810" t="s">
        <v>26</v>
      </c>
      <c r="W122" s="811" t="s">
        <v>618</v>
      </c>
    </row>
    <row r="123" spans="1:23" ht="19.5" customHeight="1">
      <c r="A123" s="26"/>
      <c r="C123" s="5" t="s">
        <v>60</v>
      </c>
      <c r="D123" s="284" t="s">
        <v>521</v>
      </c>
      <c r="E123" s="285"/>
      <c r="F123" s="812" t="s">
        <v>193</v>
      </c>
      <c r="G123" s="704" t="s">
        <v>619</v>
      </c>
      <c r="H123" s="84"/>
      <c r="I123" s="72"/>
      <c r="J123" s="813"/>
      <c r="K123" s="635" t="s">
        <v>620</v>
      </c>
      <c r="L123" s="160"/>
      <c r="M123" s="72"/>
      <c r="N123" s="626" t="s">
        <v>234</v>
      </c>
      <c r="O123" s="814"/>
      <c r="P123" s="82"/>
      <c r="Q123" s="72"/>
      <c r="R123" s="626" t="s">
        <v>234</v>
      </c>
      <c r="S123" s="638" t="s">
        <v>546</v>
      </c>
      <c r="T123" s="750" t="s">
        <v>621</v>
      </c>
      <c r="U123" s="100" t="s">
        <v>491</v>
      </c>
      <c r="V123" s="815" t="s">
        <v>622</v>
      </c>
      <c r="W123" s="816" t="s">
        <v>622</v>
      </c>
    </row>
    <row r="124" spans="1:23" ht="19.5" customHeight="1">
      <c r="A124" s="26"/>
      <c r="D124" s="285"/>
      <c r="E124" s="285"/>
      <c r="F124" s="812"/>
      <c r="G124" s="728"/>
      <c r="H124" s="160"/>
      <c r="I124" s="72"/>
      <c r="J124" s="813"/>
      <c r="K124" s="635"/>
      <c r="L124" s="160"/>
      <c r="M124" s="72"/>
      <c r="N124" s="626"/>
      <c r="O124" s="814"/>
      <c r="P124" s="82"/>
      <c r="Q124" s="72"/>
      <c r="R124" s="626"/>
      <c r="S124" s="638" t="s">
        <v>549</v>
      </c>
      <c r="T124" s="750"/>
      <c r="U124" s="102"/>
      <c r="V124" s="815"/>
      <c r="W124" s="817"/>
    </row>
    <row r="125" spans="1:23" ht="19.5" customHeight="1">
      <c r="A125" s="26"/>
      <c r="C125" s="5" t="s">
        <v>62</v>
      </c>
      <c r="D125" s="284" t="s">
        <v>494</v>
      </c>
      <c r="E125" s="285"/>
      <c r="F125" s="812" t="s">
        <v>200</v>
      </c>
      <c r="G125" s="704" t="s">
        <v>73</v>
      </c>
      <c r="H125" s="84"/>
      <c r="I125" s="72"/>
      <c r="J125" s="813"/>
      <c r="K125" s="638" t="s">
        <v>84</v>
      </c>
      <c r="L125" s="84"/>
      <c r="M125" s="72"/>
      <c r="N125" s="626" t="s">
        <v>569</v>
      </c>
      <c r="O125" s="814"/>
      <c r="P125" s="82"/>
      <c r="Q125" s="72"/>
      <c r="R125" s="626" t="s">
        <v>569</v>
      </c>
      <c r="S125" s="635" t="s">
        <v>84</v>
      </c>
      <c r="T125" s="750" t="s">
        <v>623</v>
      </c>
      <c r="U125" s="100" t="s">
        <v>494</v>
      </c>
      <c r="V125" s="815" t="s">
        <v>623</v>
      </c>
      <c r="W125" s="818" t="s">
        <v>623</v>
      </c>
    </row>
    <row r="126" spans="1:23" ht="19.5" customHeight="1">
      <c r="A126" s="26"/>
      <c r="C126" s="5" t="s">
        <v>59</v>
      </c>
      <c r="D126" s="288"/>
      <c r="E126" s="285"/>
      <c r="F126" s="812" t="s">
        <v>63</v>
      </c>
      <c r="G126" s="704" t="s">
        <v>63</v>
      </c>
      <c r="H126" s="160"/>
      <c r="I126" s="72"/>
      <c r="J126" s="813"/>
      <c r="K126" s="638" t="s">
        <v>63</v>
      </c>
      <c r="L126" s="84"/>
      <c r="M126" s="72"/>
      <c r="N126" s="626"/>
      <c r="O126" s="814"/>
      <c r="P126" s="82"/>
      <c r="Q126" s="72"/>
      <c r="R126" s="626"/>
      <c r="S126" s="638" t="s">
        <v>63</v>
      </c>
      <c r="T126" s="750">
        <v>3</v>
      </c>
      <c r="U126" s="103"/>
      <c r="V126" s="815" t="s">
        <v>204</v>
      </c>
      <c r="W126" s="819" t="s">
        <v>624</v>
      </c>
    </row>
    <row r="127" spans="1:23" ht="19.5" customHeight="1">
      <c r="A127" s="26"/>
      <c r="C127" s="5" t="s">
        <v>451</v>
      </c>
      <c r="D127" s="586" t="s">
        <v>496</v>
      </c>
      <c r="E127" s="497"/>
      <c r="F127" s="820" t="s">
        <v>505</v>
      </c>
      <c r="G127" s="714" t="s">
        <v>64</v>
      </c>
      <c r="H127" s="202"/>
      <c r="I127" s="88"/>
      <c r="J127" s="821"/>
      <c r="K127" s="822" t="s">
        <v>64</v>
      </c>
      <c r="L127" s="87"/>
      <c r="M127" s="88"/>
      <c r="N127" s="823" t="s">
        <v>504</v>
      </c>
      <c r="O127" s="824"/>
      <c r="P127" s="498"/>
      <c r="Q127" s="88"/>
      <c r="R127" s="825" t="s">
        <v>504</v>
      </c>
      <c r="S127" s="670" t="s">
        <v>64</v>
      </c>
      <c r="T127" s="767" t="s">
        <v>504</v>
      </c>
      <c r="U127" s="107" t="s">
        <v>504</v>
      </c>
      <c r="V127" s="826" t="s">
        <v>504</v>
      </c>
      <c r="W127" s="827" t="s">
        <v>504</v>
      </c>
    </row>
    <row r="128" spans="1:23" ht="19.5" customHeight="1">
      <c r="A128" s="23">
        <v>2</v>
      </c>
      <c r="B128" s="24" t="s">
        <v>65</v>
      </c>
      <c r="C128" s="24" t="s">
        <v>57</v>
      </c>
      <c r="D128" s="828"/>
      <c r="E128" s="197"/>
      <c r="F128" s="805" t="s">
        <v>3</v>
      </c>
      <c r="G128" s="699" t="s">
        <v>272</v>
      </c>
      <c r="H128" s="829" t="s">
        <v>625</v>
      </c>
      <c r="I128" s="830"/>
      <c r="J128" s="831" t="s">
        <v>6</v>
      </c>
      <c r="K128" s="701" t="s">
        <v>208</v>
      </c>
      <c r="L128" s="505"/>
      <c r="M128" s="64"/>
      <c r="N128" s="805" t="s">
        <v>3</v>
      </c>
      <c r="O128" s="832"/>
      <c r="P128" s="600"/>
      <c r="Q128" s="152"/>
      <c r="R128" s="806"/>
      <c r="S128" s="833" t="s">
        <v>198</v>
      </c>
      <c r="T128" s="742" t="s">
        <v>34</v>
      </c>
      <c r="U128" s="743"/>
      <c r="V128" s="810" t="s">
        <v>26</v>
      </c>
      <c r="W128" s="811" t="s">
        <v>618</v>
      </c>
    </row>
    <row r="129" spans="1:23" ht="19.5" customHeight="1">
      <c r="A129" s="26"/>
      <c r="C129" s="5" t="s">
        <v>60</v>
      </c>
      <c r="D129" s="834"/>
      <c r="E129" s="178"/>
      <c r="F129" s="812" t="s">
        <v>205</v>
      </c>
      <c r="G129" s="704" t="s">
        <v>619</v>
      </c>
      <c r="H129" s="835" t="s">
        <v>626</v>
      </c>
      <c r="I129" s="836"/>
      <c r="J129" s="705" t="s">
        <v>172</v>
      </c>
      <c r="K129" s="661" t="s">
        <v>627</v>
      </c>
      <c r="L129" s="82"/>
      <c r="M129" s="72"/>
      <c r="N129" s="837" t="s">
        <v>247</v>
      </c>
      <c r="O129" s="838"/>
      <c r="P129" s="410"/>
      <c r="Q129" s="157"/>
      <c r="R129" s="813"/>
      <c r="S129" s="638" t="s">
        <v>546</v>
      </c>
      <c r="T129" s="750" t="s">
        <v>621</v>
      </c>
      <c r="U129" s="751"/>
      <c r="V129" s="815" t="s">
        <v>622</v>
      </c>
      <c r="W129" s="816" t="s">
        <v>622</v>
      </c>
    </row>
    <row r="130" spans="1:23" ht="19.5" customHeight="1">
      <c r="A130" s="26"/>
      <c r="D130" s="839"/>
      <c r="E130" s="178"/>
      <c r="F130" s="812"/>
      <c r="G130" s="704"/>
      <c r="H130" s="840"/>
      <c r="I130" s="836"/>
      <c r="J130" s="705"/>
      <c r="K130" s="711"/>
      <c r="L130" s="82"/>
      <c r="M130" s="72"/>
      <c r="N130" s="812"/>
      <c r="O130" s="841"/>
      <c r="P130" s="411"/>
      <c r="Q130" s="157"/>
      <c r="R130" s="813"/>
      <c r="S130" s="638" t="s">
        <v>549</v>
      </c>
      <c r="T130" s="750"/>
      <c r="U130" s="751"/>
      <c r="V130" s="815"/>
      <c r="W130" s="817"/>
    </row>
    <row r="131" spans="1:23" ht="19.5" customHeight="1">
      <c r="A131" s="26"/>
      <c r="C131" s="5" t="s">
        <v>62</v>
      </c>
      <c r="D131" s="834"/>
      <c r="E131" s="178"/>
      <c r="F131" s="812" t="s">
        <v>628</v>
      </c>
      <c r="G131" s="704" t="s">
        <v>73</v>
      </c>
      <c r="H131" s="835" t="s">
        <v>282</v>
      </c>
      <c r="I131" s="836"/>
      <c r="J131" s="705" t="s">
        <v>161</v>
      </c>
      <c r="K131" s="661" t="s">
        <v>629</v>
      </c>
      <c r="L131" s="74"/>
      <c r="M131" s="72"/>
      <c r="N131" s="812" t="s">
        <v>630</v>
      </c>
      <c r="O131" s="841"/>
      <c r="P131" s="410"/>
      <c r="Q131" s="157"/>
      <c r="R131" s="813"/>
      <c r="S131" s="635" t="s">
        <v>84</v>
      </c>
      <c r="T131" s="750" t="s">
        <v>623</v>
      </c>
      <c r="U131" s="757"/>
      <c r="V131" s="815" t="s">
        <v>623</v>
      </c>
      <c r="W131" s="818" t="s">
        <v>623</v>
      </c>
    </row>
    <row r="132" spans="1:23" ht="19.5" customHeight="1">
      <c r="A132" s="26"/>
      <c r="C132" s="5" t="s">
        <v>59</v>
      </c>
      <c r="D132" s="839"/>
      <c r="E132" s="178"/>
      <c r="F132" s="812" t="s">
        <v>213</v>
      </c>
      <c r="G132" s="704" t="s">
        <v>63</v>
      </c>
      <c r="H132" s="835">
        <v>1</v>
      </c>
      <c r="I132" s="836"/>
      <c r="J132" s="705" t="s">
        <v>63</v>
      </c>
      <c r="K132" s="709" t="s">
        <v>214</v>
      </c>
      <c r="L132" s="74"/>
      <c r="M132" s="72"/>
      <c r="N132" s="812" t="s">
        <v>127</v>
      </c>
      <c r="O132" s="838"/>
      <c r="P132" s="410"/>
      <c r="Q132" s="157"/>
      <c r="R132" s="813"/>
      <c r="S132" s="638" t="s">
        <v>63</v>
      </c>
      <c r="T132" s="750">
        <v>4</v>
      </c>
      <c r="U132" s="751"/>
      <c r="V132" s="815" t="s">
        <v>204</v>
      </c>
      <c r="W132" s="819" t="s">
        <v>624</v>
      </c>
    </row>
    <row r="133" spans="1:23" ht="19.5" customHeight="1">
      <c r="A133" s="26"/>
      <c r="C133" s="5" t="s">
        <v>451</v>
      </c>
      <c r="D133" s="842"/>
      <c r="E133" s="193"/>
      <c r="F133" s="843" t="s">
        <v>505</v>
      </c>
      <c r="G133" s="844" t="s">
        <v>64</v>
      </c>
      <c r="H133" s="845" t="s">
        <v>497</v>
      </c>
      <c r="I133" s="846"/>
      <c r="J133" s="847" t="s">
        <v>505</v>
      </c>
      <c r="K133" s="848" t="s">
        <v>504</v>
      </c>
      <c r="L133" s="849"/>
      <c r="M133" s="88"/>
      <c r="N133" s="843" t="s">
        <v>504</v>
      </c>
      <c r="O133" s="850"/>
      <c r="P133" s="613"/>
      <c r="Q133" s="166"/>
      <c r="R133" s="821"/>
      <c r="S133" s="670" t="s">
        <v>64</v>
      </c>
      <c r="T133" s="767" t="s">
        <v>504</v>
      </c>
      <c r="U133" s="768"/>
      <c r="V133" s="826" t="s">
        <v>504</v>
      </c>
      <c r="W133" s="827" t="s">
        <v>504</v>
      </c>
    </row>
    <row r="134" spans="1:23" ht="19.5" customHeight="1">
      <c r="A134" s="23">
        <v>3</v>
      </c>
      <c r="B134" s="24" t="s">
        <v>67</v>
      </c>
      <c r="C134" s="24" t="s">
        <v>57</v>
      </c>
      <c r="D134" s="828"/>
      <c r="E134" s="197"/>
      <c r="F134" s="831" t="s">
        <v>6</v>
      </c>
      <c r="G134" s="851" t="s">
        <v>217</v>
      </c>
      <c r="H134" s="172" t="s">
        <v>585</v>
      </c>
      <c r="I134" s="852"/>
      <c r="J134" s="808" t="s">
        <v>15</v>
      </c>
      <c r="K134" s="853" t="s">
        <v>156</v>
      </c>
      <c r="L134" s="172" t="s">
        <v>585</v>
      </c>
      <c r="M134" s="854"/>
      <c r="N134" s="855" t="s">
        <v>3</v>
      </c>
      <c r="O134" s="701" t="s">
        <v>271</v>
      </c>
      <c r="P134" s="856" t="s">
        <v>7</v>
      </c>
      <c r="Q134" s="857"/>
      <c r="R134" s="739" t="s">
        <v>118</v>
      </c>
      <c r="S134" s="853" t="s">
        <v>219</v>
      </c>
      <c r="T134" s="742" t="s">
        <v>34</v>
      </c>
      <c r="U134" s="743"/>
      <c r="V134" s="810" t="s">
        <v>26</v>
      </c>
      <c r="W134" s="811" t="s">
        <v>618</v>
      </c>
    </row>
    <row r="135" spans="1:23" ht="19.5" customHeight="1">
      <c r="A135" s="26"/>
      <c r="C135" s="5" t="s">
        <v>60</v>
      </c>
      <c r="D135" s="834"/>
      <c r="E135" s="178"/>
      <c r="F135" s="705" t="s">
        <v>238</v>
      </c>
      <c r="G135" s="858" t="s">
        <v>205</v>
      </c>
      <c r="H135" s="177" t="s">
        <v>631</v>
      </c>
      <c r="I135" s="859"/>
      <c r="J135" s="626" t="s">
        <v>218</v>
      </c>
      <c r="K135" s="585" t="s">
        <v>172</v>
      </c>
      <c r="L135" s="177" t="s">
        <v>632</v>
      </c>
      <c r="M135" s="860"/>
      <c r="N135" s="861" t="s">
        <v>236</v>
      </c>
      <c r="O135" s="661" t="s">
        <v>633</v>
      </c>
      <c r="P135" s="862" t="s">
        <v>216</v>
      </c>
      <c r="Q135" s="863"/>
      <c r="R135" s="748" t="s">
        <v>216</v>
      </c>
      <c r="S135" s="585" t="s">
        <v>634</v>
      </c>
      <c r="T135" s="750" t="s">
        <v>621</v>
      </c>
      <c r="U135" s="751"/>
      <c r="V135" s="815" t="s">
        <v>622</v>
      </c>
      <c r="W135" s="816" t="s">
        <v>622</v>
      </c>
    </row>
    <row r="136" spans="1:23" ht="19.5" customHeight="1">
      <c r="A136" s="26"/>
      <c r="D136" s="839"/>
      <c r="E136" s="178"/>
      <c r="F136" s="705"/>
      <c r="G136" s="864"/>
      <c r="H136" s="192"/>
      <c r="I136" s="859"/>
      <c r="J136" s="626"/>
      <c r="K136" s="582"/>
      <c r="L136" s="192"/>
      <c r="M136" s="860"/>
      <c r="N136" s="861"/>
      <c r="O136" s="711"/>
      <c r="P136" s="865"/>
      <c r="Q136" s="863"/>
      <c r="R136" s="748"/>
      <c r="S136" s="582"/>
      <c r="T136" s="750"/>
      <c r="U136" s="751"/>
      <c r="V136" s="815"/>
      <c r="W136" s="817"/>
    </row>
    <row r="137" spans="1:23" ht="19.5" customHeight="1">
      <c r="A137" s="26"/>
      <c r="C137" s="5" t="s">
        <v>62</v>
      </c>
      <c r="D137" s="834"/>
      <c r="E137" s="178"/>
      <c r="F137" s="705" t="s">
        <v>84</v>
      </c>
      <c r="G137" s="858" t="s">
        <v>628</v>
      </c>
      <c r="H137" s="182" t="s">
        <v>282</v>
      </c>
      <c r="I137" s="859"/>
      <c r="J137" s="626" t="s">
        <v>629</v>
      </c>
      <c r="K137" s="585" t="s">
        <v>161</v>
      </c>
      <c r="L137" s="182" t="s">
        <v>282</v>
      </c>
      <c r="M137" s="860"/>
      <c r="N137" s="861" t="s">
        <v>240</v>
      </c>
      <c r="O137" s="704" t="s">
        <v>73</v>
      </c>
      <c r="P137" s="866" t="s">
        <v>100</v>
      </c>
      <c r="Q137" s="863"/>
      <c r="R137" s="748" t="s">
        <v>100</v>
      </c>
      <c r="S137" s="585" t="s">
        <v>635</v>
      </c>
      <c r="T137" s="750" t="s">
        <v>623</v>
      </c>
      <c r="U137" s="757"/>
      <c r="V137" s="815" t="s">
        <v>623</v>
      </c>
      <c r="W137" s="818" t="s">
        <v>623</v>
      </c>
    </row>
    <row r="138" spans="1:23" ht="19.5" customHeight="1">
      <c r="A138" s="26"/>
      <c r="C138" s="5" t="s">
        <v>59</v>
      </c>
      <c r="D138" s="839"/>
      <c r="E138" s="178"/>
      <c r="F138" s="705" t="s">
        <v>63</v>
      </c>
      <c r="G138" s="858" t="s">
        <v>213</v>
      </c>
      <c r="H138" s="182">
        <v>3</v>
      </c>
      <c r="I138" s="859"/>
      <c r="J138" s="626" t="s">
        <v>214</v>
      </c>
      <c r="K138" s="585" t="s">
        <v>63</v>
      </c>
      <c r="L138" s="182">
        <v>5</v>
      </c>
      <c r="M138" s="860"/>
      <c r="N138" s="861" t="s">
        <v>63</v>
      </c>
      <c r="O138" s="704" t="s">
        <v>63</v>
      </c>
      <c r="P138" s="866" t="s">
        <v>63</v>
      </c>
      <c r="Q138" s="863"/>
      <c r="R138" s="748" t="s">
        <v>63</v>
      </c>
      <c r="S138" s="585" t="s">
        <v>203</v>
      </c>
      <c r="T138" s="750">
        <v>5</v>
      </c>
      <c r="U138" s="751"/>
      <c r="V138" s="815" t="s">
        <v>204</v>
      </c>
      <c r="W138" s="819" t="s">
        <v>624</v>
      </c>
    </row>
    <row r="139" spans="1:23" ht="19.5" customHeight="1">
      <c r="A139" s="26"/>
      <c r="C139" s="5" t="s">
        <v>451</v>
      </c>
      <c r="D139" s="842"/>
      <c r="E139" s="193"/>
      <c r="F139" s="730" t="s">
        <v>505</v>
      </c>
      <c r="G139" s="867" t="s">
        <v>64</v>
      </c>
      <c r="H139" s="185" t="s">
        <v>497</v>
      </c>
      <c r="I139" s="868"/>
      <c r="J139" s="825" t="s">
        <v>504</v>
      </c>
      <c r="K139" s="869" t="s">
        <v>64</v>
      </c>
      <c r="L139" s="185" t="s">
        <v>497</v>
      </c>
      <c r="M139" s="870"/>
      <c r="N139" s="871" t="s">
        <v>504</v>
      </c>
      <c r="O139" s="769" t="s">
        <v>64</v>
      </c>
      <c r="P139" s="872" t="s">
        <v>497</v>
      </c>
      <c r="Q139" s="763"/>
      <c r="R139" s="764" t="s">
        <v>505</v>
      </c>
      <c r="S139" s="873" t="s">
        <v>504</v>
      </c>
      <c r="T139" s="767" t="s">
        <v>504</v>
      </c>
      <c r="U139" s="768"/>
      <c r="V139" s="874" t="s">
        <v>504</v>
      </c>
      <c r="W139" s="827" t="s">
        <v>504</v>
      </c>
    </row>
    <row r="140" spans="1:23" ht="19.5" customHeight="1">
      <c r="A140" s="23">
        <v>4</v>
      </c>
      <c r="B140" s="24" t="s">
        <v>71</v>
      </c>
      <c r="C140" s="24" t="s">
        <v>57</v>
      </c>
      <c r="D140" s="828"/>
      <c r="E140" s="197"/>
      <c r="F140" s="735" t="s">
        <v>12</v>
      </c>
      <c r="G140" s="875" t="s">
        <v>217</v>
      </c>
      <c r="H140" s="876" t="s">
        <v>585</v>
      </c>
      <c r="I140" s="877"/>
      <c r="J140" s="878" t="s">
        <v>19</v>
      </c>
      <c r="K140" s="853" t="s">
        <v>156</v>
      </c>
      <c r="L140" s="876" t="s">
        <v>585</v>
      </c>
      <c r="M140" s="879"/>
      <c r="N140" s="880" t="s">
        <v>26</v>
      </c>
      <c r="O140" s="881" t="s">
        <v>276</v>
      </c>
      <c r="P140" s="882" t="s">
        <v>7</v>
      </c>
      <c r="Q140" s="883"/>
      <c r="R140" s="739" t="s">
        <v>118</v>
      </c>
      <c r="S140" s="736" t="s">
        <v>219</v>
      </c>
      <c r="T140" s="153"/>
      <c r="U140" s="884" t="s">
        <v>636</v>
      </c>
      <c r="V140" s="885" t="s">
        <v>26</v>
      </c>
      <c r="W140" s="886" t="s">
        <v>618</v>
      </c>
    </row>
    <row r="141" spans="1:23" ht="19.5" customHeight="1">
      <c r="A141" s="26"/>
      <c r="C141" s="5" t="s">
        <v>60</v>
      </c>
      <c r="D141" s="834"/>
      <c r="E141" s="178"/>
      <c r="F141" s="745" t="s">
        <v>107</v>
      </c>
      <c r="G141" s="704" t="s">
        <v>205</v>
      </c>
      <c r="H141" s="177" t="s">
        <v>637</v>
      </c>
      <c r="I141" s="859"/>
      <c r="J141" s="778" t="s">
        <v>180</v>
      </c>
      <c r="K141" s="887" t="s">
        <v>172</v>
      </c>
      <c r="L141" s="177" t="s">
        <v>638</v>
      </c>
      <c r="M141" s="860"/>
      <c r="N141" s="686" t="s">
        <v>639</v>
      </c>
      <c r="O141" s="888" t="s">
        <v>247</v>
      </c>
      <c r="P141" s="889" t="s">
        <v>216</v>
      </c>
      <c r="Q141" s="863"/>
      <c r="R141" s="748" t="s">
        <v>216</v>
      </c>
      <c r="S141" s="585" t="s">
        <v>634</v>
      </c>
      <c r="T141" s="890"/>
      <c r="U141" s="891" t="s">
        <v>640</v>
      </c>
      <c r="V141" s="815" t="s">
        <v>227</v>
      </c>
      <c r="W141" s="816" t="s">
        <v>227</v>
      </c>
    </row>
    <row r="142" spans="1:23" ht="19.5" customHeight="1">
      <c r="A142" s="26"/>
      <c r="D142" s="839"/>
      <c r="E142" s="178"/>
      <c r="F142" s="745"/>
      <c r="G142" s="710"/>
      <c r="H142" s="192"/>
      <c r="I142" s="859"/>
      <c r="J142" s="778"/>
      <c r="K142" s="582"/>
      <c r="L142" s="192"/>
      <c r="M142" s="860"/>
      <c r="N142" s="686"/>
      <c r="O142" s="892"/>
      <c r="P142" s="893"/>
      <c r="Q142" s="863"/>
      <c r="R142" s="748"/>
      <c r="S142" s="582"/>
      <c r="T142" s="894"/>
      <c r="U142" s="895"/>
      <c r="V142" s="815"/>
      <c r="W142" s="817"/>
    </row>
    <row r="143" spans="1:23" ht="19.5" customHeight="1">
      <c r="A143" s="26"/>
      <c r="C143" s="5" t="s">
        <v>62</v>
      </c>
      <c r="D143" s="834"/>
      <c r="E143" s="178"/>
      <c r="F143" s="745" t="s">
        <v>170</v>
      </c>
      <c r="G143" s="704" t="s">
        <v>628</v>
      </c>
      <c r="H143" s="182" t="s">
        <v>282</v>
      </c>
      <c r="I143" s="859"/>
      <c r="J143" s="778" t="s">
        <v>552</v>
      </c>
      <c r="K143" s="585" t="s">
        <v>161</v>
      </c>
      <c r="L143" s="182" t="s">
        <v>282</v>
      </c>
      <c r="M143" s="860"/>
      <c r="N143" s="686" t="s">
        <v>241</v>
      </c>
      <c r="O143" s="888" t="s">
        <v>630</v>
      </c>
      <c r="P143" s="896" t="s">
        <v>495</v>
      </c>
      <c r="Q143" s="863"/>
      <c r="R143" s="748" t="s">
        <v>495</v>
      </c>
      <c r="S143" s="585" t="s">
        <v>635</v>
      </c>
      <c r="T143" s="890"/>
      <c r="U143" s="891" t="s">
        <v>115</v>
      </c>
      <c r="V143" s="815" t="s">
        <v>229</v>
      </c>
      <c r="W143" s="816" t="s">
        <v>229</v>
      </c>
    </row>
    <row r="144" spans="1:23" ht="19.5" customHeight="1">
      <c r="A144" s="26"/>
      <c r="C144" s="5" t="s">
        <v>59</v>
      </c>
      <c r="D144" s="839"/>
      <c r="E144" s="178"/>
      <c r="F144" s="745" t="s">
        <v>63</v>
      </c>
      <c r="G144" s="704" t="s">
        <v>213</v>
      </c>
      <c r="H144" s="182">
        <v>4</v>
      </c>
      <c r="I144" s="859"/>
      <c r="J144" s="778"/>
      <c r="K144" s="585" t="s">
        <v>63</v>
      </c>
      <c r="L144" s="182">
        <v>6</v>
      </c>
      <c r="M144" s="860"/>
      <c r="N144" s="686"/>
      <c r="O144" s="888" t="s">
        <v>278</v>
      </c>
      <c r="P144" s="896" t="s">
        <v>63</v>
      </c>
      <c r="Q144" s="863"/>
      <c r="R144" s="748" t="s">
        <v>63</v>
      </c>
      <c r="S144" s="585" t="s">
        <v>203</v>
      </c>
      <c r="T144" s="890"/>
      <c r="U144" s="891"/>
      <c r="V144" s="815" t="s">
        <v>63</v>
      </c>
      <c r="W144" s="816" t="s">
        <v>63</v>
      </c>
    </row>
    <row r="145" spans="1:23" ht="19.5" customHeight="1">
      <c r="A145" s="30"/>
      <c r="B145" s="31"/>
      <c r="C145" s="549" t="s">
        <v>451</v>
      </c>
      <c r="D145" s="842"/>
      <c r="E145" s="193"/>
      <c r="F145" s="760" t="s">
        <v>505</v>
      </c>
      <c r="G145" s="897" t="s">
        <v>64</v>
      </c>
      <c r="H145" s="185" t="s">
        <v>497</v>
      </c>
      <c r="I145" s="868"/>
      <c r="J145" s="783" t="s">
        <v>505</v>
      </c>
      <c r="K145" s="869" t="s">
        <v>64</v>
      </c>
      <c r="L145" s="185" t="s">
        <v>497</v>
      </c>
      <c r="M145" s="870"/>
      <c r="N145" s="898" t="s">
        <v>504</v>
      </c>
      <c r="O145" s="899" t="s">
        <v>504</v>
      </c>
      <c r="P145" s="900" t="s">
        <v>497</v>
      </c>
      <c r="Q145" s="763"/>
      <c r="R145" s="784" t="s">
        <v>505</v>
      </c>
      <c r="S145" s="873" t="s">
        <v>504</v>
      </c>
      <c r="T145" s="901"/>
      <c r="U145" s="902" t="s">
        <v>497</v>
      </c>
      <c r="V145" s="874" t="s">
        <v>505</v>
      </c>
      <c r="W145" s="827" t="s">
        <v>64</v>
      </c>
    </row>
    <row r="146" spans="1:23" ht="19.5" customHeight="1">
      <c r="A146" s="32">
        <v>5</v>
      </c>
      <c r="B146" s="5" t="s">
        <v>72</v>
      </c>
      <c r="C146" s="5" t="s">
        <v>57</v>
      </c>
      <c r="D146" s="676" t="s">
        <v>37</v>
      </c>
      <c r="E146" s="512"/>
      <c r="F146" s="903"/>
      <c r="G146" s="904" t="s">
        <v>641</v>
      </c>
      <c r="H146" s="905" t="s">
        <v>602</v>
      </c>
      <c r="I146" s="789"/>
      <c r="J146" s="810" t="s">
        <v>26</v>
      </c>
      <c r="K146" s="775" t="s">
        <v>226</v>
      </c>
      <c r="L146" s="905" t="s">
        <v>602</v>
      </c>
      <c r="M146" s="789"/>
      <c r="N146" s="880" t="s">
        <v>26</v>
      </c>
      <c r="O146" s="881" t="s">
        <v>270</v>
      </c>
      <c r="P146" s="905" t="s">
        <v>602</v>
      </c>
      <c r="Q146" s="789"/>
      <c r="R146" s="806"/>
      <c r="S146" s="906"/>
      <c r="T146" s="905" t="s">
        <v>602</v>
      </c>
      <c r="U146" s="789"/>
      <c r="V146" s="903"/>
      <c r="W146" s="135"/>
    </row>
    <row r="147" spans="1:23" ht="19.5" customHeight="1">
      <c r="A147" s="26"/>
      <c r="C147" s="5" t="s">
        <v>60</v>
      </c>
      <c r="D147" s="907" t="s">
        <v>556</v>
      </c>
      <c r="E147" s="512"/>
      <c r="F147" s="813"/>
      <c r="G147" s="908" t="s">
        <v>642</v>
      </c>
      <c r="H147" s="909" t="s">
        <v>643</v>
      </c>
      <c r="I147" s="793"/>
      <c r="J147" s="815" t="s">
        <v>644</v>
      </c>
      <c r="K147" s="638" t="s">
        <v>645</v>
      </c>
      <c r="L147" s="909" t="s">
        <v>646</v>
      </c>
      <c r="M147" s="793"/>
      <c r="N147" s="686" t="s">
        <v>639</v>
      </c>
      <c r="O147" s="888" t="s">
        <v>647</v>
      </c>
      <c r="P147" s="909" t="s">
        <v>648</v>
      </c>
      <c r="Q147" s="793"/>
      <c r="R147" s="721" t="s">
        <v>6</v>
      </c>
      <c r="S147" s="910"/>
      <c r="T147" s="909" t="s">
        <v>649</v>
      </c>
      <c r="U147" s="793"/>
      <c r="V147" s="813"/>
      <c r="W147" s="73"/>
    </row>
    <row r="148" spans="1:23" ht="19.5" customHeight="1">
      <c r="A148" s="26"/>
      <c r="D148" s="512"/>
      <c r="E148" s="512"/>
      <c r="F148" s="911"/>
      <c r="G148" s="912"/>
      <c r="H148" s="909" t="s">
        <v>650</v>
      </c>
      <c r="I148" s="793"/>
      <c r="J148" s="815"/>
      <c r="K148" s="638" t="s">
        <v>651</v>
      </c>
      <c r="L148" s="909" t="s">
        <v>652</v>
      </c>
      <c r="M148" s="793"/>
      <c r="N148" s="686"/>
      <c r="O148" s="892"/>
      <c r="P148" s="909" t="s">
        <v>653</v>
      </c>
      <c r="Q148" s="793"/>
      <c r="R148" s="579" t="s">
        <v>195</v>
      </c>
      <c r="S148" s="913"/>
      <c r="T148" s="909" t="s">
        <v>654</v>
      </c>
      <c r="U148" s="793"/>
      <c r="V148" s="885" t="s">
        <v>15</v>
      </c>
      <c r="W148" s="73"/>
    </row>
    <row r="149" spans="1:23" ht="19.5" customHeight="1">
      <c r="A149" s="26"/>
      <c r="C149" s="5" t="s">
        <v>62</v>
      </c>
      <c r="D149" s="687" t="s">
        <v>560</v>
      </c>
      <c r="E149" s="512"/>
      <c r="F149" s="813"/>
      <c r="G149" s="908"/>
      <c r="H149" s="909" t="s">
        <v>612</v>
      </c>
      <c r="I149" s="793"/>
      <c r="J149" s="815" t="s">
        <v>655</v>
      </c>
      <c r="K149" s="638" t="s">
        <v>656</v>
      </c>
      <c r="L149" s="909" t="s">
        <v>612</v>
      </c>
      <c r="M149" s="793"/>
      <c r="N149" s="686" t="s">
        <v>657</v>
      </c>
      <c r="O149" s="888" t="s">
        <v>240</v>
      </c>
      <c r="P149" s="909" t="s">
        <v>612</v>
      </c>
      <c r="Q149" s="793"/>
      <c r="R149" s="579" t="s">
        <v>658</v>
      </c>
      <c r="S149" s="910"/>
      <c r="T149" s="909" t="s">
        <v>612</v>
      </c>
      <c r="U149" s="793"/>
      <c r="V149" s="815" t="s">
        <v>234</v>
      </c>
      <c r="W149" s="73"/>
    </row>
    <row r="150" spans="1:23" ht="19.5" customHeight="1">
      <c r="A150" s="26"/>
      <c r="C150" s="5" t="s">
        <v>59</v>
      </c>
      <c r="D150" s="689">
        <v>9</v>
      </c>
      <c r="E150" s="512"/>
      <c r="F150" s="813"/>
      <c r="G150" s="908"/>
      <c r="H150" s="909">
        <v>5</v>
      </c>
      <c r="I150" s="793"/>
      <c r="J150" s="815"/>
      <c r="K150" s="638" t="s">
        <v>230</v>
      </c>
      <c r="L150" s="909">
        <v>6</v>
      </c>
      <c r="M150" s="793"/>
      <c r="N150" s="686"/>
      <c r="O150" s="888" t="s">
        <v>63</v>
      </c>
      <c r="P150" s="909">
        <v>7</v>
      </c>
      <c r="Q150" s="793"/>
      <c r="R150" s="579" t="s">
        <v>635</v>
      </c>
      <c r="S150" s="910"/>
      <c r="T150" s="909">
        <v>8</v>
      </c>
      <c r="U150" s="793"/>
      <c r="V150" s="815" t="s">
        <v>659</v>
      </c>
      <c r="W150" s="73"/>
    </row>
    <row r="151" spans="1:23" ht="19.5" customHeight="1">
      <c r="A151" s="30"/>
      <c r="B151" s="31"/>
      <c r="C151" s="549" t="s">
        <v>451</v>
      </c>
      <c r="D151" s="521" t="s">
        <v>504</v>
      </c>
      <c r="E151" s="522"/>
      <c r="F151" s="821"/>
      <c r="G151" s="914"/>
      <c r="H151" s="915" t="s">
        <v>504</v>
      </c>
      <c r="I151" s="796"/>
      <c r="J151" s="874" t="s">
        <v>504</v>
      </c>
      <c r="K151" s="916" t="s">
        <v>64</v>
      </c>
      <c r="L151" s="915" t="s">
        <v>504</v>
      </c>
      <c r="M151" s="796"/>
      <c r="N151" s="693" t="s">
        <v>504</v>
      </c>
      <c r="O151" s="917" t="s">
        <v>504</v>
      </c>
      <c r="P151" s="915" t="s">
        <v>504</v>
      </c>
      <c r="Q151" s="796"/>
      <c r="R151" s="579" t="s">
        <v>203</v>
      </c>
      <c r="S151" s="918"/>
      <c r="T151" s="915" t="s">
        <v>504</v>
      </c>
      <c r="U151" s="796"/>
      <c r="V151" s="815" t="s">
        <v>235</v>
      </c>
      <c r="W151" s="128"/>
    </row>
    <row r="152" spans="1:23" ht="19.5" customHeight="1">
      <c r="N152" s="800" t="s">
        <v>660</v>
      </c>
      <c r="P152" s="41"/>
      <c r="Q152" s="42"/>
      <c r="R152" s="614" t="s">
        <v>504</v>
      </c>
      <c r="V152" s="815"/>
    </row>
    <row r="153" spans="1:23" ht="19.5" customHeight="1">
      <c r="N153" s="801" t="s">
        <v>661</v>
      </c>
      <c r="P153" s="43"/>
      <c r="Q153" s="44"/>
      <c r="R153" s="43"/>
      <c r="V153" s="874" t="s">
        <v>504</v>
      </c>
    </row>
    <row r="154" spans="1:23" ht="19.5" customHeight="1">
      <c r="D154" s="16" t="s">
        <v>39</v>
      </c>
      <c r="E154" s="13" t="s">
        <v>40</v>
      </c>
      <c r="F154" s="14" t="s">
        <v>41</v>
      </c>
      <c r="G154" s="15" t="s">
        <v>42</v>
      </c>
      <c r="H154" s="16" t="s">
        <v>39</v>
      </c>
      <c r="I154" s="14" t="s">
        <v>40</v>
      </c>
      <c r="J154" s="14" t="s">
        <v>41</v>
      </c>
      <c r="K154" s="15" t="s">
        <v>42</v>
      </c>
      <c r="L154" s="16" t="s">
        <v>39</v>
      </c>
      <c r="M154" s="14" t="s">
        <v>40</v>
      </c>
      <c r="N154" s="14" t="s">
        <v>41</v>
      </c>
      <c r="O154" s="15" t="s">
        <v>42</v>
      </c>
      <c r="P154" s="919" t="s">
        <v>39</v>
      </c>
      <c r="Q154" s="56" t="s">
        <v>40</v>
      </c>
      <c r="R154" s="56" t="s">
        <v>41</v>
      </c>
      <c r="S154" s="15" t="s">
        <v>42</v>
      </c>
      <c r="T154" s="16" t="s">
        <v>39</v>
      </c>
      <c r="U154" s="14" t="s">
        <v>40</v>
      </c>
      <c r="V154" s="14" t="s">
        <v>41</v>
      </c>
      <c r="W154" s="15" t="s">
        <v>42</v>
      </c>
    </row>
    <row r="155" spans="1:23" ht="19.5" customHeight="1">
      <c r="A155" s="19"/>
      <c r="B155" s="19"/>
      <c r="C155" s="34"/>
      <c r="D155" s="477"/>
      <c r="E155" s="804"/>
      <c r="F155" s="20">
        <f>V121+3</f>
        <v>44312</v>
      </c>
      <c r="G155" s="21" t="s">
        <v>51</v>
      </c>
      <c r="H155" s="477"/>
      <c r="I155" s="478"/>
      <c r="J155" s="20">
        <f>F155+1</f>
        <v>44313</v>
      </c>
      <c r="K155" s="21" t="s">
        <v>52</v>
      </c>
      <c r="L155" s="477"/>
      <c r="M155" s="804"/>
      <c r="N155" s="20">
        <f>J155+1</f>
        <v>44314</v>
      </c>
      <c r="O155" s="21" t="s">
        <v>53</v>
      </c>
      <c r="P155" s="477"/>
      <c r="Q155" s="478"/>
      <c r="R155" s="20">
        <f>N155+1</f>
        <v>44315</v>
      </c>
      <c r="S155" s="21" t="s">
        <v>54</v>
      </c>
      <c r="T155" s="477"/>
      <c r="U155" s="478"/>
      <c r="V155" s="20">
        <f>R155+1</f>
        <v>44316</v>
      </c>
      <c r="W155" s="22" t="s">
        <v>55</v>
      </c>
    </row>
    <row r="156" spans="1:23" ht="19.5" customHeight="1">
      <c r="A156" s="23">
        <v>1</v>
      </c>
      <c r="B156" s="24" t="s">
        <v>56</v>
      </c>
      <c r="C156" s="24" t="s">
        <v>57</v>
      </c>
      <c r="D156" s="920" t="s">
        <v>7</v>
      </c>
      <c r="E156" s="857"/>
      <c r="F156" s="739" t="s">
        <v>118</v>
      </c>
      <c r="G156" s="65"/>
      <c r="H156" s="131"/>
      <c r="I156" s="132"/>
      <c r="J156" s="831" t="s">
        <v>6</v>
      </c>
      <c r="K156" s="720" t="s">
        <v>330</v>
      </c>
      <c r="L156" s="920" t="s">
        <v>7</v>
      </c>
      <c r="M156" s="857"/>
      <c r="N156" s="739" t="s">
        <v>118</v>
      </c>
      <c r="O156" s="701" t="s">
        <v>662</v>
      </c>
      <c r="P156" s="921" t="s">
        <v>663</v>
      </c>
      <c r="Q156" s="922"/>
      <c r="R156" s="923"/>
      <c r="S156" s="924"/>
      <c r="T156" s="97" t="s">
        <v>490</v>
      </c>
      <c r="U156" s="484"/>
      <c r="V156" s="923"/>
      <c r="W156" s="924"/>
    </row>
    <row r="157" spans="1:23" ht="19.5" customHeight="1">
      <c r="A157" s="26"/>
      <c r="C157" s="5" t="s">
        <v>60</v>
      </c>
      <c r="D157" s="925" t="s">
        <v>263</v>
      </c>
      <c r="E157" s="883"/>
      <c r="F157" s="748" t="s">
        <v>263</v>
      </c>
      <c r="G157" s="73"/>
      <c r="H157" s="74"/>
      <c r="I157" s="72"/>
      <c r="J157" s="705" t="s">
        <v>197</v>
      </c>
      <c r="K157" s="661" t="s">
        <v>664</v>
      </c>
      <c r="L157" s="925" t="s">
        <v>665</v>
      </c>
      <c r="M157" s="883"/>
      <c r="N157" s="748" t="s">
        <v>665</v>
      </c>
      <c r="O157" s="709" t="s">
        <v>666</v>
      </c>
      <c r="P157" s="926"/>
      <c r="Q157" s="927"/>
      <c r="R157" s="928"/>
      <c r="S157" s="929"/>
      <c r="T157" s="100" t="s">
        <v>491</v>
      </c>
      <c r="U157" s="285"/>
      <c r="V157" s="928"/>
      <c r="W157" s="929"/>
    </row>
    <row r="158" spans="1:23" ht="19.5" customHeight="1">
      <c r="A158" s="26"/>
      <c r="D158" s="930"/>
      <c r="E158" s="883"/>
      <c r="F158" s="748" t="s">
        <v>667</v>
      </c>
      <c r="G158" s="73"/>
      <c r="H158" s="82"/>
      <c r="I158" s="72"/>
      <c r="J158" s="705"/>
      <c r="K158" s="661"/>
      <c r="L158" s="930"/>
      <c r="M158" s="883"/>
      <c r="N158" s="748"/>
      <c r="O158" s="661" t="s">
        <v>668</v>
      </c>
      <c r="P158" s="926"/>
      <c r="Q158" s="927"/>
      <c r="R158" s="928"/>
      <c r="S158" s="929"/>
      <c r="T158" s="102"/>
      <c r="U158" s="285"/>
      <c r="V158" s="928"/>
      <c r="W158" s="929"/>
    </row>
    <row r="159" spans="1:23" ht="19.5" customHeight="1">
      <c r="A159" s="26"/>
      <c r="C159" s="5" t="s">
        <v>62</v>
      </c>
      <c r="D159" s="931" t="s">
        <v>669</v>
      </c>
      <c r="E159" s="883"/>
      <c r="F159" s="748" t="s">
        <v>669</v>
      </c>
      <c r="G159" s="73"/>
      <c r="H159" s="74"/>
      <c r="I159" s="72"/>
      <c r="J159" s="705" t="s">
        <v>70</v>
      </c>
      <c r="K159" s="661" t="s">
        <v>266</v>
      </c>
      <c r="L159" s="931" t="s">
        <v>125</v>
      </c>
      <c r="M159" s="883"/>
      <c r="N159" s="748" t="s">
        <v>125</v>
      </c>
      <c r="O159" s="661" t="s">
        <v>569</v>
      </c>
      <c r="P159" s="926"/>
      <c r="Q159" s="927"/>
      <c r="R159" s="928"/>
      <c r="S159" s="929"/>
      <c r="T159" s="100" t="s">
        <v>494</v>
      </c>
      <c r="U159" s="285"/>
      <c r="V159" s="928"/>
      <c r="W159" s="929"/>
    </row>
    <row r="160" spans="1:23" ht="19.5" customHeight="1">
      <c r="A160" s="26"/>
      <c r="C160" s="5" t="s">
        <v>59</v>
      </c>
      <c r="D160" s="931" t="s">
        <v>63</v>
      </c>
      <c r="E160" s="883"/>
      <c r="F160" s="748" t="s">
        <v>63</v>
      </c>
      <c r="G160" s="73"/>
      <c r="H160" s="82"/>
      <c r="I160" s="72"/>
      <c r="J160" s="705" t="s">
        <v>63</v>
      </c>
      <c r="K160" s="661" t="s">
        <v>63</v>
      </c>
      <c r="L160" s="931" t="s">
        <v>63</v>
      </c>
      <c r="M160" s="883"/>
      <c r="N160" s="748" t="s">
        <v>63</v>
      </c>
      <c r="O160" s="709"/>
      <c r="P160" s="926"/>
      <c r="Q160" s="927"/>
      <c r="R160" s="928"/>
      <c r="S160" s="929"/>
      <c r="T160" s="103"/>
      <c r="U160" s="285"/>
      <c r="V160" s="928"/>
      <c r="W160" s="929"/>
    </row>
    <row r="161" spans="1:23" ht="19.5" customHeight="1">
      <c r="A161" s="26"/>
      <c r="C161" s="5" t="s">
        <v>451</v>
      </c>
      <c r="D161" s="932" t="s">
        <v>497</v>
      </c>
      <c r="E161" s="933"/>
      <c r="F161" s="764" t="s">
        <v>504</v>
      </c>
      <c r="G161" s="89"/>
      <c r="H161" s="588"/>
      <c r="I161" s="88"/>
      <c r="J161" s="847" t="s">
        <v>505</v>
      </c>
      <c r="K161" s="934" t="s">
        <v>64</v>
      </c>
      <c r="L161" s="932" t="s">
        <v>497</v>
      </c>
      <c r="M161" s="933"/>
      <c r="N161" s="764" t="s">
        <v>504</v>
      </c>
      <c r="O161" s="934" t="s">
        <v>504</v>
      </c>
      <c r="P161" s="935"/>
      <c r="Q161" s="936"/>
      <c r="R161" s="937"/>
      <c r="S161" s="938"/>
      <c r="T161" s="107" t="s">
        <v>504</v>
      </c>
      <c r="U161" s="497"/>
      <c r="V161" s="937"/>
      <c r="W161" s="938"/>
    </row>
    <row r="162" spans="1:23" ht="19.5" customHeight="1">
      <c r="A162" s="23">
        <v>2</v>
      </c>
      <c r="B162" s="24" t="s">
        <v>65</v>
      </c>
      <c r="C162" s="24" t="s">
        <v>57</v>
      </c>
      <c r="D162" s="920" t="s">
        <v>7</v>
      </c>
      <c r="E162" s="883"/>
      <c r="F162" s="939" t="s">
        <v>118</v>
      </c>
      <c r="G162" s="701" t="s">
        <v>248</v>
      </c>
      <c r="H162" s="66"/>
      <c r="I162" s="64"/>
      <c r="J162" s="831" t="s">
        <v>6</v>
      </c>
      <c r="K162" s="940" t="s">
        <v>249</v>
      </c>
      <c r="L162" s="742" t="s">
        <v>34</v>
      </c>
      <c r="M162" s="743"/>
      <c r="N162" s="941" t="s">
        <v>9</v>
      </c>
      <c r="O162" s="701" t="s">
        <v>662</v>
      </c>
      <c r="P162" s="942"/>
      <c r="Q162" s="943"/>
      <c r="R162" s="923"/>
      <c r="S162" s="924"/>
      <c r="T162" s="944"/>
      <c r="U162" s="943"/>
      <c r="V162" s="923"/>
      <c r="W162" s="924"/>
    </row>
    <row r="163" spans="1:23" ht="19.5" customHeight="1">
      <c r="A163" s="26"/>
      <c r="C163" s="5" t="s">
        <v>60</v>
      </c>
      <c r="D163" s="925" t="s">
        <v>263</v>
      </c>
      <c r="E163" s="883"/>
      <c r="F163" s="945" t="s">
        <v>263</v>
      </c>
      <c r="G163" s="661" t="s">
        <v>305</v>
      </c>
      <c r="H163" s="74"/>
      <c r="I163" s="72"/>
      <c r="J163" s="705" t="s">
        <v>197</v>
      </c>
      <c r="K163" s="728" t="s">
        <v>670</v>
      </c>
      <c r="L163" s="750" t="s">
        <v>185</v>
      </c>
      <c r="M163" s="751"/>
      <c r="N163" s="708" t="s">
        <v>671</v>
      </c>
      <c r="O163" s="709" t="s">
        <v>666</v>
      </c>
      <c r="P163" s="946"/>
      <c r="Q163" s="927"/>
      <c r="R163" s="928"/>
      <c r="S163" s="929"/>
      <c r="T163" s="947"/>
      <c r="U163" s="927"/>
      <c r="V163" s="928"/>
      <c r="W163" s="929"/>
    </row>
    <row r="164" spans="1:23" ht="19.5" customHeight="1">
      <c r="A164" s="26"/>
      <c r="D164" s="930"/>
      <c r="E164" s="883"/>
      <c r="F164" s="748" t="s">
        <v>667</v>
      </c>
      <c r="G164" s="711"/>
      <c r="H164" s="82"/>
      <c r="I164" s="72"/>
      <c r="J164" s="705"/>
      <c r="K164" s="728"/>
      <c r="L164" s="750"/>
      <c r="M164" s="751"/>
      <c r="N164" s="708" t="s">
        <v>672</v>
      </c>
      <c r="O164" s="661" t="s">
        <v>668</v>
      </c>
      <c r="P164" s="946"/>
      <c r="Q164" s="927"/>
      <c r="R164" s="928"/>
      <c r="S164" s="929"/>
      <c r="T164" s="948"/>
      <c r="U164" s="927"/>
      <c r="V164" s="928"/>
      <c r="W164" s="929"/>
    </row>
    <row r="165" spans="1:23" ht="19.5" customHeight="1">
      <c r="A165" s="26"/>
      <c r="C165" s="5" t="s">
        <v>62</v>
      </c>
      <c r="D165" s="931" t="s">
        <v>669</v>
      </c>
      <c r="E165" s="883"/>
      <c r="F165" s="945" t="s">
        <v>669</v>
      </c>
      <c r="G165" s="661" t="s">
        <v>254</v>
      </c>
      <c r="H165" s="74"/>
      <c r="I165" s="72"/>
      <c r="J165" s="705" t="s">
        <v>70</v>
      </c>
      <c r="K165" s="704" t="s">
        <v>673</v>
      </c>
      <c r="L165" s="750" t="s">
        <v>674</v>
      </c>
      <c r="M165" s="757"/>
      <c r="N165" s="708" t="s">
        <v>675</v>
      </c>
      <c r="O165" s="661" t="s">
        <v>569</v>
      </c>
      <c r="P165" s="946"/>
      <c r="Q165" s="927"/>
      <c r="R165" s="928"/>
      <c r="S165" s="929"/>
      <c r="T165" s="947"/>
      <c r="U165" s="927"/>
      <c r="V165" s="928"/>
      <c r="W165" s="929"/>
    </row>
    <row r="166" spans="1:23" ht="19.5" customHeight="1">
      <c r="A166" s="26"/>
      <c r="C166" s="5" t="s">
        <v>59</v>
      </c>
      <c r="D166" s="931" t="s">
        <v>63</v>
      </c>
      <c r="E166" s="883"/>
      <c r="F166" s="945" t="s">
        <v>63</v>
      </c>
      <c r="G166" s="661" t="s">
        <v>258</v>
      </c>
      <c r="H166" s="74"/>
      <c r="I166" s="72"/>
      <c r="J166" s="705" t="s">
        <v>63</v>
      </c>
      <c r="K166" s="704" t="s">
        <v>259</v>
      </c>
      <c r="L166" s="750">
        <v>6</v>
      </c>
      <c r="M166" s="751"/>
      <c r="N166" s="708" t="s">
        <v>63</v>
      </c>
      <c r="O166" s="709"/>
      <c r="P166" s="946"/>
      <c r="Q166" s="927"/>
      <c r="R166" s="928"/>
      <c r="S166" s="929"/>
      <c r="T166" s="947"/>
      <c r="U166" s="927"/>
      <c r="V166" s="928"/>
      <c r="W166" s="929"/>
    </row>
    <row r="167" spans="1:23" ht="19.5" customHeight="1">
      <c r="A167" s="26"/>
      <c r="C167" s="5" t="s">
        <v>451</v>
      </c>
      <c r="D167" s="932" t="s">
        <v>497</v>
      </c>
      <c r="E167" s="933"/>
      <c r="F167" s="949" t="s">
        <v>504</v>
      </c>
      <c r="G167" s="718" t="s">
        <v>64</v>
      </c>
      <c r="H167" s="588"/>
      <c r="I167" s="88"/>
      <c r="J167" s="847" t="s">
        <v>505</v>
      </c>
      <c r="K167" s="950" t="s">
        <v>504</v>
      </c>
      <c r="L167" s="767" t="s">
        <v>497</v>
      </c>
      <c r="M167" s="768"/>
      <c r="N167" s="785" t="s">
        <v>504</v>
      </c>
      <c r="O167" s="934" t="s">
        <v>504</v>
      </c>
      <c r="P167" s="951"/>
      <c r="Q167" s="936"/>
      <c r="R167" s="937"/>
      <c r="S167" s="938"/>
      <c r="T167" s="952"/>
      <c r="U167" s="936"/>
      <c r="V167" s="937"/>
      <c r="W167" s="938"/>
    </row>
    <row r="168" spans="1:23" ht="19.5" customHeight="1">
      <c r="A168" s="23">
        <v>3</v>
      </c>
      <c r="B168" s="24" t="s">
        <v>67</v>
      </c>
      <c r="C168" s="24" t="s">
        <v>57</v>
      </c>
      <c r="D168" s="953" t="s">
        <v>676</v>
      </c>
      <c r="E168" s="954"/>
      <c r="F168" s="955" t="s">
        <v>12</v>
      </c>
      <c r="G168" s="701" t="s">
        <v>248</v>
      </c>
      <c r="H168" s="953" t="s">
        <v>676</v>
      </c>
      <c r="I168" s="956"/>
      <c r="J168" s="806"/>
      <c r="K168" s="957" t="s">
        <v>215</v>
      </c>
      <c r="L168" s="172" t="s">
        <v>585</v>
      </c>
      <c r="M168" s="854"/>
      <c r="N168" s="880" t="s">
        <v>26</v>
      </c>
      <c r="O168" s="958" t="s">
        <v>252</v>
      </c>
      <c r="P168" s="959"/>
      <c r="Q168" s="960"/>
      <c r="R168" s="923"/>
      <c r="S168" s="924"/>
      <c r="T168" s="944"/>
      <c r="U168" s="943"/>
      <c r="V168" s="923"/>
      <c r="W168" s="924"/>
    </row>
    <row r="169" spans="1:23" ht="19.5" customHeight="1">
      <c r="A169" s="26"/>
      <c r="C169" s="5" t="s">
        <v>60</v>
      </c>
      <c r="D169" s="961" t="s">
        <v>677</v>
      </c>
      <c r="E169" s="962"/>
      <c r="F169" s="627" t="s">
        <v>678</v>
      </c>
      <c r="G169" s="661" t="s">
        <v>305</v>
      </c>
      <c r="H169" s="961" t="s">
        <v>677</v>
      </c>
      <c r="I169" s="962"/>
      <c r="J169" s="813"/>
      <c r="K169" s="963" t="s">
        <v>193</v>
      </c>
      <c r="L169" s="177" t="s">
        <v>679</v>
      </c>
      <c r="M169" s="860"/>
      <c r="N169" s="686" t="s">
        <v>288</v>
      </c>
      <c r="O169" s="964" t="s">
        <v>680</v>
      </c>
      <c r="P169" s="965"/>
      <c r="Q169" s="966"/>
      <c r="R169" s="928"/>
      <c r="S169" s="929"/>
      <c r="T169" s="967"/>
      <c r="U169" s="968"/>
      <c r="V169" s="928"/>
      <c r="W169" s="929"/>
    </row>
    <row r="170" spans="1:23" ht="19.5" customHeight="1">
      <c r="A170" s="26"/>
      <c r="D170" s="969"/>
      <c r="E170" s="962"/>
      <c r="F170" s="627" t="s">
        <v>681</v>
      </c>
      <c r="G170" s="711"/>
      <c r="H170" s="969"/>
      <c r="I170" s="962"/>
      <c r="J170" s="813"/>
      <c r="K170" s="970"/>
      <c r="L170" s="192"/>
      <c r="M170" s="860"/>
      <c r="N170" s="686"/>
      <c r="O170" s="964"/>
      <c r="P170" s="971"/>
      <c r="Q170" s="966"/>
      <c r="R170" s="928"/>
      <c r="S170" s="929"/>
      <c r="T170" s="948"/>
      <c r="U170" s="968"/>
      <c r="V170" s="928"/>
      <c r="W170" s="929"/>
    </row>
    <row r="171" spans="1:23" ht="19.5" customHeight="1">
      <c r="A171" s="26"/>
      <c r="C171" s="5" t="s">
        <v>62</v>
      </c>
      <c r="D171" s="961" t="s">
        <v>115</v>
      </c>
      <c r="E171" s="962"/>
      <c r="F171" s="627" t="s">
        <v>211</v>
      </c>
      <c r="G171" s="661" t="s">
        <v>266</v>
      </c>
      <c r="H171" s="961" t="s">
        <v>115</v>
      </c>
      <c r="I171" s="962"/>
      <c r="J171" s="813"/>
      <c r="K171" s="963" t="s">
        <v>200</v>
      </c>
      <c r="L171" s="182" t="s">
        <v>282</v>
      </c>
      <c r="M171" s="860"/>
      <c r="N171" s="686" t="s">
        <v>294</v>
      </c>
      <c r="O171" s="972" t="s">
        <v>682</v>
      </c>
      <c r="P171" s="973"/>
      <c r="Q171" s="966"/>
      <c r="R171" s="928"/>
      <c r="S171" s="929"/>
      <c r="T171" s="947"/>
      <c r="U171" s="974"/>
      <c r="V171" s="928"/>
      <c r="W171" s="929"/>
    </row>
    <row r="172" spans="1:23" ht="19.5" customHeight="1">
      <c r="A172" s="26"/>
      <c r="C172" s="5" t="s">
        <v>59</v>
      </c>
      <c r="D172" s="961"/>
      <c r="E172" s="962"/>
      <c r="F172" s="627" t="s">
        <v>63</v>
      </c>
      <c r="G172" s="661" t="s">
        <v>63</v>
      </c>
      <c r="H172" s="961"/>
      <c r="I172" s="962"/>
      <c r="J172" s="813"/>
      <c r="K172" s="963" t="s">
        <v>63</v>
      </c>
      <c r="L172" s="182">
        <v>7</v>
      </c>
      <c r="M172" s="860"/>
      <c r="N172" s="686"/>
      <c r="O172" s="972" t="s">
        <v>683</v>
      </c>
      <c r="P172" s="973"/>
      <c r="Q172" s="966"/>
      <c r="R172" s="928"/>
      <c r="S172" s="929"/>
      <c r="T172" s="947"/>
      <c r="U172" s="968"/>
      <c r="V172" s="928"/>
      <c r="W172" s="929"/>
    </row>
    <row r="173" spans="1:23" ht="19.5" customHeight="1">
      <c r="A173" s="26"/>
      <c r="C173" s="5" t="s">
        <v>451</v>
      </c>
      <c r="D173" s="975"/>
      <c r="E173" s="976"/>
      <c r="F173" s="645" t="s">
        <v>505</v>
      </c>
      <c r="G173" s="934" t="s">
        <v>64</v>
      </c>
      <c r="H173" s="975"/>
      <c r="I173" s="976"/>
      <c r="J173" s="821"/>
      <c r="K173" s="977" t="s">
        <v>64</v>
      </c>
      <c r="L173" s="185" t="s">
        <v>497</v>
      </c>
      <c r="M173" s="870"/>
      <c r="N173" s="693" t="s">
        <v>504</v>
      </c>
      <c r="O173" s="978" t="s">
        <v>504</v>
      </c>
      <c r="P173" s="979"/>
      <c r="Q173" s="980"/>
      <c r="R173" s="981"/>
      <c r="S173" s="982"/>
      <c r="T173" s="983"/>
      <c r="U173" s="984"/>
      <c r="V173" s="981"/>
      <c r="W173" s="982"/>
    </row>
    <row r="174" spans="1:23" ht="19.5" customHeight="1">
      <c r="A174" s="23">
        <v>4</v>
      </c>
      <c r="B174" s="24" t="s">
        <v>71</v>
      </c>
      <c r="C174" s="24" t="s">
        <v>57</v>
      </c>
      <c r="D174" s="985"/>
      <c r="E174" s="954"/>
      <c r="F174" s="880" t="s">
        <v>26</v>
      </c>
      <c r="G174" s="130"/>
      <c r="H174" s="985"/>
      <c r="I174" s="954"/>
      <c r="J174" s="810" t="s">
        <v>26</v>
      </c>
      <c r="K174" s="986" t="s">
        <v>215</v>
      </c>
      <c r="L174" s="876" t="s">
        <v>585</v>
      </c>
      <c r="M174" s="879"/>
      <c r="N174" s="987" t="s">
        <v>19</v>
      </c>
      <c r="O174" s="958" t="s">
        <v>252</v>
      </c>
      <c r="P174" s="988"/>
      <c r="Q174" s="989"/>
      <c r="R174" s="923"/>
      <c r="S174" s="990"/>
      <c r="T174" s="991"/>
      <c r="U174" s="992"/>
      <c r="V174" s="993"/>
      <c r="W174" s="990"/>
    </row>
    <row r="175" spans="1:23" ht="19.5" customHeight="1">
      <c r="A175" s="26"/>
      <c r="C175" s="5" t="s">
        <v>60</v>
      </c>
      <c r="D175" s="961"/>
      <c r="E175" s="962"/>
      <c r="F175" s="686" t="s">
        <v>684</v>
      </c>
      <c r="G175" s="70"/>
      <c r="H175" s="961"/>
      <c r="I175" s="962"/>
      <c r="J175" s="815" t="s">
        <v>685</v>
      </c>
      <c r="K175" s="963" t="s">
        <v>193</v>
      </c>
      <c r="L175" s="177" t="s">
        <v>686</v>
      </c>
      <c r="M175" s="860"/>
      <c r="N175" s="577" t="s">
        <v>183</v>
      </c>
      <c r="O175" s="964" t="s">
        <v>680</v>
      </c>
      <c r="P175" s="973"/>
      <c r="Q175" s="966"/>
      <c r="R175" s="928"/>
      <c r="S175" s="929"/>
      <c r="T175" s="994"/>
      <c r="U175" s="995"/>
      <c r="V175" s="996"/>
      <c r="W175" s="929"/>
    </row>
    <row r="176" spans="1:23" ht="19.5" customHeight="1">
      <c r="A176" s="26"/>
      <c r="D176" s="961"/>
      <c r="E176" s="962"/>
      <c r="F176" s="686"/>
      <c r="G176" s="70"/>
      <c r="H176" s="961"/>
      <c r="I176" s="962"/>
      <c r="J176" s="815"/>
      <c r="K176" s="711"/>
      <c r="L176" s="192"/>
      <c r="M176" s="860"/>
      <c r="N176" s="577"/>
      <c r="O176" s="964"/>
      <c r="P176" s="997"/>
      <c r="Q176" s="966"/>
      <c r="R176" s="928"/>
      <c r="S176" s="929"/>
      <c r="T176" s="994"/>
      <c r="U176" s="995"/>
      <c r="V176" s="996"/>
      <c r="W176" s="929"/>
    </row>
    <row r="177" spans="1:23" ht="19.5" customHeight="1">
      <c r="A177" s="26"/>
      <c r="C177" s="5" t="s">
        <v>62</v>
      </c>
      <c r="D177" s="961"/>
      <c r="E177" s="962"/>
      <c r="F177" s="686" t="s">
        <v>232</v>
      </c>
      <c r="G177" s="70"/>
      <c r="H177" s="961"/>
      <c r="I177" s="962"/>
      <c r="J177" s="815" t="s">
        <v>232</v>
      </c>
      <c r="K177" s="661" t="s">
        <v>200</v>
      </c>
      <c r="L177" s="182" t="s">
        <v>282</v>
      </c>
      <c r="M177" s="860"/>
      <c r="N177" s="577"/>
      <c r="O177" s="972" t="s">
        <v>682</v>
      </c>
      <c r="P177" s="973"/>
      <c r="Q177" s="966"/>
      <c r="R177" s="928"/>
      <c r="S177" s="929"/>
      <c r="T177" s="994"/>
      <c r="U177" s="968"/>
      <c r="V177" s="998"/>
      <c r="W177" s="929"/>
    </row>
    <row r="178" spans="1:23" ht="19.5" customHeight="1">
      <c r="A178" s="26"/>
      <c r="C178" s="5" t="s">
        <v>59</v>
      </c>
      <c r="D178" s="961"/>
      <c r="E178" s="962"/>
      <c r="F178" s="686"/>
      <c r="G178" s="70"/>
      <c r="H178" s="961"/>
      <c r="I178" s="962"/>
      <c r="J178" s="815"/>
      <c r="K178" s="661" t="s">
        <v>63</v>
      </c>
      <c r="L178" s="182">
        <v>8</v>
      </c>
      <c r="M178" s="860"/>
      <c r="N178" s="577"/>
      <c r="O178" s="972" t="s">
        <v>683</v>
      </c>
      <c r="P178" s="973"/>
      <c r="Q178" s="966"/>
      <c r="R178" s="928"/>
      <c r="S178" s="929"/>
      <c r="T178" s="999"/>
      <c r="U178" s="1000"/>
      <c r="V178" s="1001"/>
      <c r="W178" s="929"/>
    </row>
    <row r="179" spans="1:23" ht="19.5" customHeight="1">
      <c r="A179" s="30"/>
      <c r="B179" s="31"/>
      <c r="C179" s="549" t="s">
        <v>451</v>
      </c>
      <c r="D179" s="975" t="s">
        <v>497</v>
      </c>
      <c r="E179" s="976"/>
      <c r="F179" s="693" t="s">
        <v>504</v>
      </c>
      <c r="G179" s="149"/>
      <c r="H179" s="975" t="s">
        <v>497</v>
      </c>
      <c r="I179" s="976"/>
      <c r="J179" s="874" t="s">
        <v>504</v>
      </c>
      <c r="K179" s="769" t="s">
        <v>64</v>
      </c>
      <c r="L179" s="185" t="s">
        <v>497</v>
      </c>
      <c r="M179" s="870"/>
      <c r="N179" s="594" t="s">
        <v>504</v>
      </c>
      <c r="O179" s="978" t="s">
        <v>504</v>
      </c>
      <c r="P179" s="979"/>
      <c r="Q179" s="980"/>
      <c r="R179" s="981"/>
      <c r="S179" s="982"/>
      <c r="T179" s="1002"/>
      <c r="U179" s="984"/>
      <c r="V179" s="1003"/>
      <c r="W179" s="982"/>
    </row>
    <row r="180" spans="1:23" ht="19.5" customHeight="1">
      <c r="A180" s="32">
        <v>5</v>
      </c>
      <c r="B180" s="5" t="s">
        <v>72</v>
      </c>
      <c r="C180" s="5" t="s">
        <v>57</v>
      </c>
      <c r="D180" s="1004" t="s">
        <v>687</v>
      </c>
      <c r="E180" s="1005"/>
      <c r="F180" s="880" t="s">
        <v>26</v>
      </c>
      <c r="G180" s="1006"/>
      <c r="H180" s="1007"/>
      <c r="I180" s="1008"/>
      <c r="J180" s="810" t="s">
        <v>26</v>
      </c>
      <c r="K180" s="110"/>
      <c r="L180" s="920" t="s">
        <v>7</v>
      </c>
      <c r="M180" s="857"/>
      <c r="N180" s="739" t="s">
        <v>118</v>
      </c>
      <c r="P180" s="1009"/>
      <c r="Q180" s="1010"/>
      <c r="R180" s="1011"/>
      <c r="S180" s="1012"/>
      <c r="T180" s="1013"/>
      <c r="U180" s="1014"/>
      <c r="V180" s="1011"/>
      <c r="W180" s="1012"/>
    </row>
    <row r="181" spans="1:23" ht="19.5" customHeight="1">
      <c r="A181" s="26"/>
      <c r="C181" s="5" t="s">
        <v>60</v>
      </c>
      <c r="D181" s="1015"/>
      <c r="E181" s="1016"/>
      <c r="F181" s="686" t="s">
        <v>688</v>
      </c>
      <c r="G181" s="73"/>
      <c r="H181" s="74"/>
      <c r="I181" s="72"/>
      <c r="J181" s="815" t="s">
        <v>143</v>
      </c>
      <c r="K181" s="70"/>
      <c r="L181" s="925" t="s">
        <v>665</v>
      </c>
      <c r="M181" s="883"/>
      <c r="N181" s="748" t="s">
        <v>665</v>
      </c>
      <c r="P181" s="926"/>
      <c r="Q181" s="927"/>
      <c r="R181" s="928"/>
      <c r="S181" s="929"/>
      <c r="T181" s="926"/>
      <c r="U181" s="927"/>
      <c r="V181" s="928"/>
      <c r="W181" s="929"/>
    </row>
    <row r="182" spans="1:23" ht="19.5" customHeight="1">
      <c r="A182" s="26"/>
      <c r="D182" s="1015"/>
      <c r="E182" s="1016"/>
      <c r="F182" s="686"/>
      <c r="G182" s="73"/>
      <c r="H182" s="82"/>
      <c r="I182" s="72"/>
      <c r="J182" s="815"/>
      <c r="K182" s="139"/>
      <c r="L182" s="930"/>
      <c r="M182" s="883"/>
      <c r="N182" s="748"/>
      <c r="P182" s="926"/>
      <c r="Q182" s="927"/>
      <c r="R182" s="928"/>
      <c r="S182" s="929"/>
      <c r="T182" s="926"/>
      <c r="U182" s="927"/>
      <c r="V182" s="928"/>
      <c r="W182" s="929"/>
    </row>
    <row r="183" spans="1:23" ht="19.5" customHeight="1">
      <c r="A183" s="26"/>
      <c r="C183" s="5" t="s">
        <v>62</v>
      </c>
      <c r="D183" s="1015" t="s">
        <v>612</v>
      </c>
      <c r="E183" s="1016"/>
      <c r="F183" s="686" t="s">
        <v>689</v>
      </c>
      <c r="G183" s="73"/>
      <c r="H183" s="74"/>
      <c r="I183" s="72"/>
      <c r="J183" s="815" t="s">
        <v>145</v>
      </c>
      <c r="K183" s="70"/>
      <c r="L183" s="931" t="s">
        <v>598</v>
      </c>
      <c r="M183" s="883"/>
      <c r="N183" s="748" t="s">
        <v>598</v>
      </c>
      <c r="P183" s="926"/>
      <c r="Q183" s="927"/>
      <c r="R183" s="928"/>
      <c r="S183" s="929"/>
      <c r="T183" s="926"/>
      <c r="U183" s="927"/>
      <c r="V183" s="928"/>
      <c r="W183" s="929"/>
    </row>
    <row r="184" spans="1:23" ht="19.5" customHeight="1">
      <c r="A184" s="26"/>
      <c r="C184" s="5" t="s">
        <v>59</v>
      </c>
      <c r="D184" s="1015"/>
      <c r="E184" s="1016"/>
      <c r="F184" s="686"/>
      <c r="G184" s="73"/>
      <c r="H184" s="74"/>
      <c r="I184" s="72"/>
      <c r="J184" s="815"/>
      <c r="K184" s="70"/>
      <c r="L184" s="931" t="s">
        <v>601</v>
      </c>
      <c r="M184" s="883"/>
      <c r="N184" s="748" t="s">
        <v>601</v>
      </c>
      <c r="P184" s="926"/>
      <c r="Q184" s="927"/>
      <c r="R184" s="928"/>
      <c r="S184" s="929"/>
      <c r="T184" s="926"/>
      <c r="U184" s="927"/>
      <c r="V184" s="928"/>
      <c r="W184" s="929"/>
    </row>
    <row r="185" spans="1:23" ht="19.5" customHeight="1">
      <c r="A185" s="30"/>
      <c r="B185" s="31"/>
      <c r="C185" s="549" t="s">
        <v>451</v>
      </c>
      <c r="D185" s="1017" t="s">
        <v>504</v>
      </c>
      <c r="E185" s="1018"/>
      <c r="F185" s="693" t="s">
        <v>504</v>
      </c>
      <c r="G185" s="128"/>
      <c r="H185" s="124"/>
      <c r="I185" s="108"/>
      <c r="J185" s="874" t="s">
        <v>504</v>
      </c>
      <c r="K185" s="143"/>
      <c r="L185" s="932" t="s">
        <v>497</v>
      </c>
      <c r="M185" s="933"/>
      <c r="N185" s="784" t="s">
        <v>504</v>
      </c>
      <c r="P185" s="1019"/>
      <c r="Q185" s="1020"/>
      <c r="R185" s="981"/>
      <c r="S185" s="982"/>
      <c r="T185" s="1019"/>
      <c r="U185" s="1020"/>
      <c r="V185" s="981"/>
      <c r="W185" s="982"/>
    </row>
    <row r="186" spans="1:23" ht="19.5" customHeight="1">
      <c r="C186" s="5"/>
    </row>
    <row r="187" spans="1:23" ht="19.5" customHeight="1"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</row>
    <row r="188" spans="1:23" ht="19.5" customHeight="1">
      <c r="D188" s="16" t="s">
        <v>39</v>
      </c>
      <c r="E188" s="13" t="s">
        <v>40</v>
      </c>
      <c r="F188" s="14" t="s">
        <v>41</v>
      </c>
      <c r="G188" s="15" t="s">
        <v>42</v>
      </c>
      <c r="H188" s="16" t="s">
        <v>39</v>
      </c>
      <c r="I188" s="14" t="s">
        <v>40</v>
      </c>
      <c r="J188" s="14" t="s">
        <v>41</v>
      </c>
      <c r="K188" s="15" t="s">
        <v>42</v>
      </c>
      <c r="L188" s="16" t="s">
        <v>39</v>
      </c>
      <c r="M188" s="14" t="s">
        <v>40</v>
      </c>
      <c r="N188" s="14" t="s">
        <v>41</v>
      </c>
      <c r="O188" s="15" t="s">
        <v>42</v>
      </c>
      <c r="P188" s="16" t="s">
        <v>39</v>
      </c>
      <c r="Q188" s="14" t="s">
        <v>40</v>
      </c>
      <c r="R188" s="14" t="s">
        <v>41</v>
      </c>
      <c r="S188" s="15" t="s">
        <v>42</v>
      </c>
      <c r="T188" s="16" t="s">
        <v>39</v>
      </c>
      <c r="U188" s="14" t="s">
        <v>40</v>
      </c>
      <c r="V188" s="14" t="s">
        <v>41</v>
      </c>
      <c r="W188" s="15" t="s">
        <v>42</v>
      </c>
    </row>
    <row r="189" spans="1:23" ht="19.5" customHeight="1">
      <c r="A189" s="19"/>
      <c r="B189" s="19"/>
      <c r="C189" s="34"/>
      <c r="D189" s="477"/>
      <c r="E189" s="478"/>
      <c r="F189" s="20">
        <f>V155+3</f>
        <v>44319</v>
      </c>
      <c r="G189" s="21" t="s">
        <v>51</v>
      </c>
      <c r="H189" s="477"/>
      <c r="I189" s="478"/>
      <c r="J189" s="20">
        <f>F189+1</f>
        <v>44320</v>
      </c>
      <c r="K189" s="21" t="s">
        <v>52</v>
      </c>
      <c r="L189" s="477"/>
      <c r="M189" s="478"/>
      <c r="N189" s="20">
        <f>J189+1</f>
        <v>44321</v>
      </c>
      <c r="O189" s="21" t="s">
        <v>53</v>
      </c>
      <c r="P189" s="477"/>
      <c r="Q189" s="478"/>
      <c r="R189" s="20">
        <f>N189+1</f>
        <v>44322</v>
      </c>
      <c r="S189" s="21" t="s">
        <v>54</v>
      </c>
      <c r="T189" s="477"/>
      <c r="U189" s="478"/>
      <c r="V189" s="20">
        <f>R189+1</f>
        <v>44323</v>
      </c>
      <c r="W189" s="22" t="s">
        <v>55</v>
      </c>
    </row>
    <row r="190" spans="1:23" ht="19.5" customHeight="1">
      <c r="A190" s="23">
        <v>1</v>
      </c>
      <c r="B190" s="24" t="s">
        <v>56</v>
      </c>
      <c r="C190" s="24" t="s">
        <v>57</v>
      </c>
      <c r="D190" s="1021"/>
      <c r="E190" s="922"/>
      <c r="F190" s="923"/>
      <c r="G190" s="924"/>
      <c r="H190" s="1022"/>
      <c r="I190" s="1023"/>
      <c r="J190" s="1024"/>
      <c r="K190" s="924"/>
      <c r="L190" s="1025"/>
      <c r="M190" s="1026"/>
      <c r="N190" s="923"/>
      <c r="O190" s="924"/>
      <c r="P190" s="196"/>
      <c r="Q190" s="129"/>
      <c r="R190" s="129"/>
      <c r="S190" s="1027" t="s">
        <v>98</v>
      </c>
      <c r="T190" s="131"/>
      <c r="U190" s="129"/>
      <c r="V190" s="129"/>
      <c r="W190" s="130"/>
    </row>
    <row r="191" spans="1:23" ht="19.5" customHeight="1">
      <c r="A191" s="26"/>
      <c r="C191" s="5" t="s">
        <v>60</v>
      </c>
      <c r="D191" s="1028"/>
      <c r="E191" s="927"/>
      <c r="F191" s="928"/>
      <c r="G191" s="929"/>
      <c r="H191" s="946"/>
      <c r="I191" s="928"/>
      <c r="J191" s="926"/>
      <c r="K191" s="929"/>
      <c r="L191" s="926"/>
      <c r="M191" s="927"/>
      <c r="N191" s="928"/>
      <c r="O191" s="1029"/>
      <c r="P191" s="82"/>
      <c r="Q191" s="75"/>
      <c r="R191" s="75"/>
      <c r="S191" s="606"/>
      <c r="T191" s="79"/>
      <c r="U191" s="75"/>
      <c r="V191" s="75"/>
      <c r="W191" s="139"/>
    </row>
    <row r="192" spans="1:23" ht="19.5" customHeight="1">
      <c r="A192" s="26"/>
      <c r="D192" s="1030"/>
      <c r="E192" s="927"/>
      <c r="F192" s="928"/>
      <c r="G192" s="929"/>
      <c r="H192" s="926"/>
      <c r="I192" s="928"/>
      <c r="J192" s="926"/>
      <c r="K192" s="929"/>
      <c r="L192" s="926"/>
      <c r="M192" s="927"/>
      <c r="N192" s="928"/>
      <c r="O192" s="929"/>
      <c r="P192" s="82"/>
      <c r="Q192" s="75"/>
      <c r="R192" s="75"/>
      <c r="S192" s="609" t="s">
        <v>690</v>
      </c>
      <c r="T192" s="79"/>
      <c r="U192" s="75"/>
      <c r="V192" s="75"/>
      <c r="W192" s="70"/>
    </row>
    <row r="193" spans="1:23" ht="19.5" customHeight="1">
      <c r="A193" s="26"/>
      <c r="C193" s="5" t="s">
        <v>62</v>
      </c>
      <c r="D193" s="1028"/>
      <c r="E193" s="927"/>
      <c r="F193" s="928"/>
      <c r="G193" s="929"/>
      <c r="H193" s="946"/>
      <c r="I193" s="928"/>
      <c r="J193" s="926"/>
      <c r="K193" s="929"/>
      <c r="L193" s="946"/>
      <c r="M193" s="927"/>
      <c r="N193" s="928"/>
      <c r="O193" s="929"/>
      <c r="P193" s="82"/>
      <c r="Q193" s="75"/>
      <c r="R193" s="75"/>
      <c r="S193" s="604" t="s">
        <v>691</v>
      </c>
      <c r="T193" s="79"/>
      <c r="U193" s="75"/>
      <c r="V193" s="75"/>
      <c r="W193" s="156"/>
    </row>
    <row r="194" spans="1:23" ht="19.5" customHeight="1">
      <c r="A194" s="26"/>
      <c r="C194" s="5" t="s">
        <v>59</v>
      </c>
      <c r="D194" s="1030"/>
      <c r="E194" s="927"/>
      <c r="F194" s="928"/>
      <c r="G194" s="929"/>
      <c r="H194" s="926"/>
      <c r="I194" s="928"/>
      <c r="J194" s="926"/>
      <c r="K194" s="929"/>
      <c r="L194" s="946"/>
      <c r="M194" s="927"/>
      <c r="N194" s="928"/>
      <c r="O194" s="929"/>
      <c r="P194" s="82"/>
      <c r="Q194" s="75"/>
      <c r="R194" s="75"/>
      <c r="S194" s="606"/>
      <c r="T194" s="79"/>
      <c r="U194" s="75"/>
      <c r="V194" s="75"/>
      <c r="W194" s="139"/>
    </row>
    <row r="195" spans="1:23" ht="19.5" customHeight="1">
      <c r="A195" s="26"/>
      <c r="C195" s="5" t="s">
        <v>451</v>
      </c>
      <c r="D195" s="1031"/>
      <c r="E195" s="1020"/>
      <c r="F195" s="937"/>
      <c r="G195" s="938"/>
      <c r="H195" s="1032"/>
      <c r="I195" s="937"/>
      <c r="J195" s="935"/>
      <c r="K195" s="938"/>
      <c r="L195" s="951"/>
      <c r="M195" s="936"/>
      <c r="N195" s="937"/>
      <c r="O195" s="938"/>
      <c r="P195" s="498"/>
      <c r="Q195" s="91"/>
      <c r="R195" s="91"/>
      <c r="S195" s="1033" t="s">
        <v>504</v>
      </c>
      <c r="T195" s="94"/>
      <c r="U195" s="91"/>
      <c r="V195" s="91"/>
      <c r="W195" s="1034"/>
    </row>
    <row r="196" spans="1:23" ht="19.5" customHeight="1">
      <c r="A196" s="23">
        <v>2</v>
      </c>
      <c r="B196" s="24" t="s">
        <v>65</v>
      </c>
      <c r="C196" s="24" t="s">
        <v>57</v>
      </c>
      <c r="D196" s="1021"/>
      <c r="E196" s="922"/>
      <c r="F196" s="923"/>
      <c r="G196" s="924"/>
      <c r="H196" s="942"/>
      <c r="I196" s="923"/>
      <c r="J196" s="1024"/>
      <c r="K196" s="924"/>
      <c r="L196" s="1035"/>
      <c r="M196" s="943"/>
      <c r="N196" s="923"/>
      <c r="O196" s="924"/>
      <c r="P196" s="424"/>
      <c r="Q196" s="95"/>
      <c r="R196" s="880" t="s">
        <v>26</v>
      </c>
      <c r="S196" s="701" t="s">
        <v>262</v>
      </c>
      <c r="T196" s="97" t="s">
        <v>490</v>
      </c>
      <c r="U196" s="484"/>
      <c r="V196" s="880" t="s">
        <v>26</v>
      </c>
      <c r="W196" s="130"/>
    </row>
    <row r="197" spans="1:23" ht="19.5" customHeight="1">
      <c r="A197" s="26"/>
      <c r="C197" s="5" t="s">
        <v>60</v>
      </c>
      <c r="D197" s="1028"/>
      <c r="E197" s="927"/>
      <c r="F197" s="928"/>
      <c r="G197" s="929"/>
      <c r="H197" s="946"/>
      <c r="I197" s="928"/>
      <c r="J197" s="926"/>
      <c r="K197" s="929"/>
      <c r="L197" s="926"/>
      <c r="M197" s="927"/>
      <c r="N197" s="928"/>
      <c r="O197" s="929"/>
      <c r="P197" s="79"/>
      <c r="Q197" s="75"/>
      <c r="R197" s="686" t="s">
        <v>303</v>
      </c>
      <c r="S197" s="661" t="s">
        <v>149</v>
      </c>
      <c r="T197" s="100" t="s">
        <v>491</v>
      </c>
      <c r="U197" s="285"/>
      <c r="V197" s="686" t="s">
        <v>692</v>
      </c>
      <c r="W197" s="70"/>
    </row>
    <row r="198" spans="1:23" ht="19.5" customHeight="1">
      <c r="A198" s="26"/>
      <c r="D198" s="1030"/>
      <c r="E198" s="927"/>
      <c r="F198" s="928"/>
      <c r="G198" s="929"/>
      <c r="H198" s="926"/>
      <c r="I198" s="928"/>
      <c r="J198" s="926"/>
      <c r="K198" s="929"/>
      <c r="L198" s="926"/>
      <c r="M198" s="927"/>
      <c r="N198" s="928"/>
      <c r="O198" s="929"/>
      <c r="P198" s="427"/>
      <c r="Q198" s="75"/>
      <c r="R198" s="686"/>
      <c r="S198" s="711"/>
      <c r="T198" s="102"/>
      <c r="U198" s="285"/>
      <c r="V198" s="686"/>
      <c r="W198" s="139"/>
    </row>
    <row r="199" spans="1:23" ht="19.5" customHeight="1">
      <c r="A199" s="26"/>
      <c r="C199" s="5" t="s">
        <v>62</v>
      </c>
      <c r="D199" s="1028"/>
      <c r="E199" s="927"/>
      <c r="F199" s="928"/>
      <c r="G199" s="929"/>
      <c r="H199" s="946"/>
      <c r="I199" s="928"/>
      <c r="J199" s="926"/>
      <c r="K199" s="929"/>
      <c r="L199" s="946"/>
      <c r="M199" s="927"/>
      <c r="N199" s="928"/>
      <c r="O199" s="929"/>
      <c r="P199" s="79"/>
      <c r="Q199" s="75"/>
      <c r="R199" s="686" t="s">
        <v>100</v>
      </c>
      <c r="S199" s="661" t="s">
        <v>267</v>
      </c>
      <c r="T199" s="100" t="s">
        <v>494</v>
      </c>
      <c r="U199" s="285"/>
      <c r="V199" s="686" t="s">
        <v>282</v>
      </c>
      <c r="W199" s="70"/>
    </row>
    <row r="200" spans="1:23" ht="19.5" customHeight="1">
      <c r="A200" s="26"/>
      <c r="C200" s="5" t="s">
        <v>59</v>
      </c>
      <c r="D200" s="1028"/>
      <c r="E200" s="927"/>
      <c r="F200" s="928"/>
      <c r="G200" s="929"/>
      <c r="H200" s="946"/>
      <c r="I200" s="928"/>
      <c r="J200" s="926"/>
      <c r="K200" s="929"/>
      <c r="L200" s="946"/>
      <c r="M200" s="927"/>
      <c r="N200" s="928"/>
      <c r="O200" s="929"/>
      <c r="P200" s="79"/>
      <c r="Q200" s="75"/>
      <c r="R200" s="686" t="s">
        <v>63</v>
      </c>
      <c r="S200" s="661" t="s">
        <v>63</v>
      </c>
      <c r="T200" s="103"/>
      <c r="U200" s="285"/>
      <c r="V200" s="686" t="s">
        <v>63</v>
      </c>
      <c r="W200" s="70"/>
    </row>
    <row r="201" spans="1:23" ht="19.5" customHeight="1">
      <c r="A201" s="26"/>
      <c r="C201" s="5" t="s">
        <v>451</v>
      </c>
      <c r="D201" s="1036"/>
      <c r="E201" s="1020"/>
      <c r="F201" s="937"/>
      <c r="G201" s="938"/>
      <c r="H201" s="1032"/>
      <c r="I201" s="937"/>
      <c r="J201" s="935"/>
      <c r="K201" s="938"/>
      <c r="L201" s="951"/>
      <c r="M201" s="936"/>
      <c r="N201" s="937"/>
      <c r="O201" s="938"/>
      <c r="P201" s="94"/>
      <c r="Q201" s="91"/>
      <c r="R201" s="693" t="s">
        <v>504</v>
      </c>
      <c r="S201" s="769" t="s">
        <v>504</v>
      </c>
      <c r="T201" s="107" t="s">
        <v>504</v>
      </c>
      <c r="U201" s="497"/>
      <c r="V201" s="898" t="s">
        <v>504</v>
      </c>
      <c r="W201" s="644"/>
    </row>
    <row r="202" spans="1:23" ht="19.5" customHeight="1">
      <c r="A202" s="23">
        <v>3</v>
      </c>
      <c r="B202" s="24" t="s">
        <v>67</v>
      </c>
      <c r="C202" s="24" t="s">
        <v>57</v>
      </c>
      <c r="D202" s="1021"/>
      <c r="E202" s="943"/>
      <c r="F202" s="923"/>
      <c r="G202" s="924"/>
      <c r="H202" s="942"/>
      <c r="I202" s="923"/>
      <c r="J202" s="1024"/>
      <c r="K202" s="924"/>
      <c r="L202" s="942"/>
      <c r="M202" s="943"/>
      <c r="N202" s="923"/>
      <c r="O202" s="924"/>
      <c r="P202" s="741"/>
      <c r="Q202" s="620"/>
      <c r="R202" s="880" t="s">
        <v>26</v>
      </c>
      <c r="S202" s="1037" t="s">
        <v>279</v>
      </c>
      <c r="T202" s="742" t="s">
        <v>34</v>
      </c>
      <c r="U202" s="743"/>
      <c r="V202" s="880" t="s">
        <v>26</v>
      </c>
      <c r="W202" s="1038" t="s">
        <v>284</v>
      </c>
    </row>
    <row r="203" spans="1:23" ht="19.5" customHeight="1">
      <c r="A203" s="26"/>
      <c r="C203" s="5" t="s">
        <v>60</v>
      </c>
      <c r="D203" s="1028"/>
      <c r="E203" s="927"/>
      <c r="F203" s="928"/>
      <c r="G203" s="929"/>
      <c r="H203" s="1039"/>
      <c r="I203" s="928"/>
      <c r="J203" s="926"/>
      <c r="K203" s="929"/>
      <c r="L203" s="1039"/>
      <c r="M203" s="927"/>
      <c r="N203" s="928"/>
      <c r="O203" s="929"/>
      <c r="P203" s="749"/>
      <c r="Q203" s="628"/>
      <c r="R203" s="686" t="s">
        <v>310</v>
      </c>
      <c r="S203" s="972" t="s">
        <v>693</v>
      </c>
      <c r="T203" s="750" t="s">
        <v>194</v>
      </c>
      <c r="U203" s="751"/>
      <c r="V203" s="686" t="s">
        <v>692</v>
      </c>
      <c r="W203" s="1040" t="s">
        <v>694</v>
      </c>
    </row>
    <row r="204" spans="1:23" ht="19.5" customHeight="1">
      <c r="A204" s="26"/>
      <c r="D204" s="1030"/>
      <c r="E204" s="927"/>
      <c r="F204" s="928"/>
      <c r="G204" s="929"/>
      <c r="H204" s="926"/>
      <c r="I204" s="928"/>
      <c r="J204" s="926"/>
      <c r="K204" s="929"/>
      <c r="L204" s="926"/>
      <c r="M204" s="927"/>
      <c r="N204" s="928"/>
      <c r="O204" s="929"/>
      <c r="P204" s="753"/>
      <c r="Q204" s="628"/>
      <c r="R204" s="686"/>
      <c r="S204" s="1041"/>
      <c r="T204" s="750"/>
      <c r="U204" s="751"/>
      <c r="V204" s="686"/>
      <c r="W204" s="1042"/>
    </row>
    <row r="205" spans="1:23" ht="19.5" customHeight="1">
      <c r="A205" s="26"/>
      <c r="C205" s="5" t="s">
        <v>62</v>
      </c>
      <c r="D205" s="1028"/>
      <c r="E205" s="927"/>
      <c r="F205" s="928"/>
      <c r="G205" s="929"/>
      <c r="H205" s="946"/>
      <c r="I205" s="928"/>
      <c r="J205" s="926"/>
      <c r="K205" s="929"/>
      <c r="L205" s="946"/>
      <c r="M205" s="927"/>
      <c r="N205" s="928"/>
      <c r="O205" s="929"/>
      <c r="P205" s="640"/>
      <c r="Q205" s="628"/>
      <c r="R205" s="686" t="s">
        <v>125</v>
      </c>
      <c r="S205" s="972" t="s">
        <v>583</v>
      </c>
      <c r="T205" s="750" t="s">
        <v>674</v>
      </c>
      <c r="U205" s="757"/>
      <c r="V205" s="686" t="s">
        <v>282</v>
      </c>
      <c r="W205" s="1040" t="s">
        <v>285</v>
      </c>
    </row>
    <row r="206" spans="1:23" ht="19.5" customHeight="1">
      <c r="A206" s="26"/>
      <c r="C206" s="5" t="s">
        <v>59</v>
      </c>
      <c r="D206" s="1028"/>
      <c r="E206" s="927"/>
      <c r="F206" s="928"/>
      <c r="G206" s="929"/>
      <c r="H206" s="946"/>
      <c r="I206" s="928"/>
      <c r="J206" s="926"/>
      <c r="K206" s="929"/>
      <c r="L206" s="946"/>
      <c r="M206" s="927"/>
      <c r="N206" s="928"/>
      <c r="O206" s="929"/>
      <c r="P206" s="640"/>
      <c r="Q206" s="628"/>
      <c r="R206" s="686" t="s">
        <v>63</v>
      </c>
      <c r="S206" s="972" t="s">
        <v>63</v>
      </c>
      <c r="T206" s="750">
        <v>7</v>
      </c>
      <c r="U206" s="751"/>
      <c r="V206" s="686" t="s">
        <v>63</v>
      </c>
      <c r="W206" s="1040" t="s">
        <v>63</v>
      </c>
    </row>
    <row r="207" spans="1:23" ht="19.5" customHeight="1">
      <c r="A207" s="26"/>
      <c r="C207" s="5" t="s">
        <v>451</v>
      </c>
      <c r="D207" s="1031"/>
      <c r="E207" s="1020"/>
      <c r="F207" s="981"/>
      <c r="G207" s="982"/>
      <c r="H207" s="1043"/>
      <c r="I207" s="981"/>
      <c r="J207" s="1019"/>
      <c r="K207" s="982"/>
      <c r="L207" s="1043"/>
      <c r="M207" s="1020"/>
      <c r="N207" s="981"/>
      <c r="O207" s="982"/>
      <c r="P207" s="647"/>
      <c r="Q207" s="648"/>
      <c r="R207" s="1044" t="s">
        <v>504</v>
      </c>
      <c r="S207" s="1045" t="s">
        <v>504</v>
      </c>
      <c r="T207" s="767" t="s">
        <v>504</v>
      </c>
      <c r="U207" s="768"/>
      <c r="V207" s="898" t="s">
        <v>504</v>
      </c>
      <c r="W207" s="1046" t="s">
        <v>283</v>
      </c>
    </row>
    <row r="208" spans="1:23" ht="19.5" customHeight="1">
      <c r="A208" s="23">
        <v>4</v>
      </c>
      <c r="B208" s="24" t="s">
        <v>71</v>
      </c>
      <c r="C208" s="24" t="s">
        <v>57</v>
      </c>
      <c r="D208" s="1047"/>
      <c r="E208" s="922"/>
      <c r="F208" s="1023"/>
      <c r="G208" s="990"/>
      <c r="H208" s="1022"/>
      <c r="I208" s="1023"/>
      <c r="J208" s="1048"/>
      <c r="K208" s="990"/>
      <c r="L208" s="1022"/>
      <c r="M208" s="922"/>
      <c r="N208" s="1023"/>
      <c r="O208" s="990"/>
      <c r="P208" s="657"/>
      <c r="Q208" s="161"/>
      <c r="R208" s="1049" t="s">
        <v>26</v>
      </c>
      <c r="S208" s="1050" t="s">
        <v>281</v>
      </c>
      <c r="T208" s="1051"/>
      <c r="U208" s="1052"/>
      <c r="V208" s="1053" t="s">
        <v>19</v>
      </c>
      <c r="W208" s="1038" t="s">
        <v>284</v>
      </c>
    </row>
    <row r="209" spans="1:23" ht="19.5" customHeight="1">
      <c r="A209" s="26"/>
      <c r="C209" s="5" t="s">
        <v>60</v>
      </c>
      <c r="D209" s="1028"/>
      <c r="E209" s="927"/>
      <c r="F209" s="928"/>
      <c r="G209" s="929"/>
      <c r="H209" s="1039"/>
      <c r="I209" s="928"/>
      <c r="J209" s="926"/>
      <c r="K209" s="929"/>
      <c r="L209" s="1039"/>
      <c r="M209" s="927"/>
      <c r="N209" s="928"/>
      <c r="O209" s="929"/>
      <c r="P209" s="640"/>
      <c r="Q209" s="628"/>
      <c r="R209" s="686" t="s">
        <v>695</v>
      </c>
      <c r="S209" s="964" t="s">
        <v>696</v>
      </c>
      <c r="T209" s="813"/>
      <c r="U209" s="330"/>
      <c r="V209" s="577" t="s">
        <v>224</v>
      </c>
      <c r="W209" s="1040" t="s">
        <v>694</v>
      </c>
    </row>
    <row r="210" spans="1:23" ht="19.5" customHeight="1">
      <c r="A210" s="26"/>
      <c r="D210" s="1028"/>
      <c r="E210" s="927"/>
      <c r="F210" s="928"/>
      <c r="G210" s="929"/>
      <c r="H210" s="926"/>
      <c r="I210" s="928"/>
      <c r="J210" s="926"/>
      <c r="K210" s="929"/>
      <c r="L210" s="926"/>
      <c r="M210" s="927"/>
      <c r="N210" s="928"/>
      <c r="O210" s="929"/>
      <c r="P210" s="663"/>
      <c r="Q210" s="628"/>
      <c r="R210" s="686"/>
      <c r="S210" s="1041"/>
      <c r="T210" s="813"/>
      <c r="U210" s="330"/>
      <c r="V210" s="577"/>
      <c r="W210" s="1042"/>
    </row>
    <row r="211" spans="1:23" ht="19.5" customHeight="1">
      <c r="A211" s="26"/>
      <c r="C211" s="5" t="s">
        <v>62</v>
      </c>
      <c r="D211" s="1028"/>
      <c r="E211" s="927"/>
      <c r="F211" s="928"/>
      <c r="G211" s="929"/>
      <c r="H211" s="946"/>
      <c r="I211" s="928"/>
      <c r="J211" s="926"/>
      <c r="K211" s="929"/>
      <c r="L211" s="946"/>
      <c r="M211" s="927"/>
      <c r="N211" s="928"/>
      <c r="O211" s="929"/>
      <c r="P211" s="640"/>
      <c r="Q211" s="628"/>
      <c r="R211" s="686" t="s">
        <v>125</v>
      </c>
      <c r="S211" s="972" t="s">
        <v>583</v>
      </c>
      <c r="T211" s="813"/>
      <c r="U211" s="332"/>
      <c r="V211" s="577" t="s">
        <v>552</v>
      </c>
      <c r="W211" s="1040" t="s">
        <v>285</v>
      </c>
    </row>
    <row r="212" spans="1:23" ht="19.5" customHeight="1">
      <c r="A212" s="26"/>
      <c r="C212" s="5" t="s">
        <v>59</v>
      </c>
      <c r="D212" s="1028"/>
      <c r="E212" s="927"/>
      <c r="F212" s="928"/>
      <c r="G212" s="929"/>
      <c r="H212" s="946"/>
      <c r="I212" s="928"/>
      <c r="J212" s="926"/>
      <c r="K212" s="929"/>
      <c r="L212" s="946"/>
      <c r="M212" s="927"/>
      <c r="N212" s="928"/>
      <c r="O212" s="929"/>
      <c r="P212" s="640"/>
      <c r="Q212" s="628"/>
      <c r="R212" s="686" t="s">
        <v>63</v>
      </c>
      <c r="S212" s="972" t="s">
        <v>63</v>
      </c>
      <c r="T212" s="1054"/>
      <c r="U212" s="1055"/>
      <c r="V212" s="577"/>
      <c r="W212" s="1040" t="s">
        <v>63</v>
      </c>
    </row>
    <row r="213" spans="1:23" ht="19.5" customHeight="1">
      <c r="A213" s="30"/>
      <c r="B213" s="31"/>
      <c r="C213" s="549" t="s">
        <v>451</v>
      </c>
      <c r="D213" s="1031"/>
      <c r="E213" s="1020"/>
      <c r="F213" s="981"/>
      <c r="G213" s="982"/>
      <c r="H213" s="1043"/>
      <c r="I213" s="981"/>
      <c r="J213" s="1019"/>
      <c r="K213" s="982"/>
      <c r="L213" s="1043"/>
      <c r="M213" s="1020"/>
      <c r="N213" s="981"/>
      <c r="O213" s="982"/>
      <c r="P213" s="647"/>
      <c r="Q213" s="1056"/>
      <c r="R213" s="693" t="s">
        <v>504</v>
      </c>
      <c r="S213" s="1057" t="s">
        <v>283</v>
      </c>
      <c r="T213" s="821"/>
      <c r="U213" s="1058"/>
      <c r="V213" s="594" t="s">
        <v>504</v>
      </c>
      <c r="W213" s="1046" t="s">
        <v>283</v>
      </c>
    </row>
    <row r="214" spans="1:23" ht="19.5" customHeight="1">
      <c r="A214" s="32">
        <v>5</v>
      </c>
      <c r="B214" s="5" t="s">
        <v>72</v>
      </c>
      <c r="C214" s="5" t="s">
        <v>57</v>
      </c>
      <c r="D214" s="1047"/>
      <c r="E214" s="922"/>
      <c r="F214" s="1023"/>
      <c r="G214" s="990"/>
      <c r="H214" s="1022"/>
      <c r="I214" s="1023"/>
      <c r="J214" s="1048"/>
      <c r="K214" s="990"/>
      <c r="L214" s="1048"/>
      <c r="M214" s="922"/>
      <c r="N214" s="1023"/>
      <c r="O214" s="990"/>
      <c r="P214" s="1059" t="s">
        <v>13</v>
      </c>
      <c r="Q214" s="1060"/>
      <c r="R214" s="1061" t="s">
        <v>26</v>
      </c>
      <c r="S214" s="1062" t="s">
        <v>697</v>
      </c>
      <c r="T214" s="1059" t="s">
        <v>13</v>
      </c>
      <c r="U214" s="1060"/>
      <c r="V214" s="1061" t="s">
        <v>26</v>
      </c>
      <c r="W214" s="1062" t="s">
        <v>697</v>
      </c>
    </row>
    <row r="215" spans="1:23" ht="19.5" customHeight="1">
      <c r="A215" s="26"/>
      <c r="C215" s="5" t="s">
        <v>60</v>
      </c>
      <c r="D215" s="1028"/>
      <c r="E215" s="927"/>
      <c r="F215" s="928"/>
      <c r="G215" s="929"/>
      <c r="H215" s="946"/>
      <c r="I215" s="928"/>
      <c r="J215" s="926"/>
      <c r="K215" s="929"/>
      <c r="L215" s="926"/>
      <c r="M215" s="927"/>
      <c r="N215" s="928"/>
      <c r="O215" s="929"/>
      <c r="P215" s="1063" t="s">
        <v>698</v>
      </c>
      <c r="Q215" s="1064"/>
      <c r="R215" s="1065" t="s">
        <v>699</v>
      </c>
      <c r="S215" s="1065"/>
      <c r="T215" s="1066" t="s">
        <v>700</v>
      </c>
      <c r="U215" s="1064"/>
      <c r="V215" s="1065" t="s">
        <v>701</v>
      </c>
      <c r="W215" s="1065"/>
    </row>
    <row r="216" spans="1:23" ht="19.5" customHeight="1">
      <c r="A216" s="26"/>
      <c r="D216" s="1028"/>
      <c r="E216" s="927"/>
      <c r="F216" s="928"/>
      <c r="G216" s="929"/>
      <c r="H216" s="926"/>
      <c r="I216" s="928"/>
      <c r="J216" s="926"/>
      <c r="K216" s="929"/>
      <c r="L216" s="926"/>
      <c r="M216" s="927"/>
      <c r="N216" s="928"/>
      <c r="O216" s="929"/>
      <c r="P216" s="1063" t="s">
        <v>702</v>
      </c>
      <c r="Q216" s="1064"/>
      <c r="R216" s="1065"/>
      <c r="S216" s="1067"/>
      <c r="T216" s="1063"/>
      <c r="U216" s="1064"/>
      <c r="V216" s="1065"/>
      <c r="W216" s="1067"/>
    </row>
    <row r="217" spans="1:23" ht="19.5" customHeight="1">
      <c r="A217" s="26"/>
      <c r="C217" s="5" t="s">
        <v>62</v>
      </c>
      <c r="D217" s="1028"/>
      <c r="E217" s="927"/>
      <c r="F217" s="928"/>
      <c r="G217" s="929"/>
      <c r="H217" s="946"/>
      <c r="I217" s="928"/>
      <c r="J217" s="926"/>
      <c r="K217" s="929"/>
      <c r="L217" s="926"/>
      <c r="M217" s="927"/>
      <c r="N217" s="928"/>
      <c r="O217" s="929"/>
      <c r="P217" s="1063" t="s">
        <v>703</v>
      </c>
      <c r="Q217" s="1064"/>
      <c r="R217" s="1065" t="s">
        <v>287</v>
      </c>
      <c r="S217" s="1067"/>
      <c r="T217" s="1063" t="s">
        <v>703</v>
      </c>
      <c r="U217" s="1064"/>
      <c r="V217" s="1065" t="s">
        <v>287</v>
      </c>
      <c r="W217" s="1067"/>
    </row>
    <row r="218" spans="1:23" ht="19.5" customHeight="1">
      <c r="A218" s="26"/>
      <c r="C218" s="5" t="s">
        <v>59</v>
      </c>
      <c r="D218" s="1028"/>
      <c r="E218" s="927"/>
      <c r="F218" s="928"/>
      <c r="G218" s="929"/>
      <c r="H218" s="946"/>
      <c r="I218" s="928"/>
      <c r="J218" s="926"/>
      <c r="K218" s="929"/>
      <c r="L218" s="926"/>
      <c r="M218" s="927"/>
      <c r="N218" s="928"/>
      <c r="O218" s="929"/>
      <c r="P218" s="1068">
        <v>1</v>
      </c>
      <c r="Q218" s="1064"/>
      <c r="R218" s="1065" t="s">
        <v>704</v>
      </c>
      <c r="S218" s="1067"/>
      <c r="T218" s="1069">
        <v>2</v>
      </c>
      <c r="U218" s="1064"/>
      <c r="V218" s="1065" t="s">
        <v>704</v>
      </c>
      <c r="W218" s="1067"/>
    </row>
    <row r="219" spans="1:23" ht="19.5" customHeight="1">
      <c r="A219" s="30"/>
      <c r="B219" s="31"/>
      <c r="C219" s="549" t="s">
        <v>451</v>
      </c>
      <c r="D219" s="1031"/>
      <c r="E219" s="1020"/>
      <c r="F219" s="981"/>
      <c r="G219" s="982"/>
      <c r="H219" s="1043"/>
      <c r="I219" s="981"/>
      <c r="J219" s="1019"/>
      <c r="K219" s="982"/>
      <c r="L219" s="1019"/>
      <c r="M219" s="1020"/>
      <c r="N219" s="981"/>
      <c r="O219" s="982"/>
      <c r="P219" s="1070" t="s">
        <v>504</v>
      </c>
      <c r="Q219" s="1071"/>
      <c r="R219" s="1072" t="s">
        <v>504</v>
      </c>
      <c r="S219" s="1073"/>
      <c r="T219" s="1070" t="s">
        <v>504</v>
      </c>
      <c r="U219" s="1071"/>
      <c r="V219" s="1072" t="s">
        <v>504</v>
      </c>
      <c r="W219" s="1073"/>
    </row>
    <row r="220" spans="1:23" ht="19.5" customHeight="1">
      <c r="C220" s="5"/>
      <c r="L220" s="46"/>
      <c r="M220" s="42"/>
      <c r="N220" s="41"/>
      <c r="V220" s="47"/>
    </row>
    <row r="221" spans="1:23" ht="19.5" customHeight="1">
      <c r="A221" s="4"/>
      <c r="B221" s="4"/>
      <c r="C221" s="12"/>
      <c r="D221" s="48"/>
      <c r="E221" s="48"/>
      <c r="F221" s="49"/>
      <c r="G221" s="48"/>
      <c r="H221" s="48"/>
      <c r="I221" s="48"/>
      <c r="J221" s="49"/>
      <c r="K221" s="48"/>
      <c r="L221" s="1074"/>
      <c r="M221" s="44"/>
      <c r="N221" s="43"/>
      <c r="O221" s="48"/>
      <c r="P221" s="48"/>
      <c r="Q221" s="48"/>
      <c r="R221" s="49"/>
      <c r="S221" s="48"/>
      <c r="T221" s="48"/>
      <c r="U221" s="48"/>
      <c r="V221" s="49"/>
      <c r="W221" s="48"/>
    </row>
    <row r="222" spans="1:23" ht="19.5" customHeight="1">
      <c r="A222" s="4"/>
      <c r="B222" s="4"/>
      <c r="C222" s="50"/>
      <c r="D222" s="16" t="s">
        <v>39</v>
      </c>
      <c r="E222" s="13" t="s">
        <v>40</v>
      </c>
      <c r="F222" s="14" t="s">
        <v>41</v>
      </c>
      <c r="G222" s="15" t="s">
        <v>42</v>
      </c>
      <c r="H222" s="16" t="s">
        <v>39</v>
      </c>
      <c r="I222" s="14" t="s">
        <v>40</v>
      </c>
      <c r="J222" s="14" t="s">
        <v>41</v>
      </c>
      <c r="K222" s="15" t="s">
        <v>42</v>
      </c>
      <c r="L222" s="919" t="s">
        <v>39</v>
      </c>
      <c r="M222" s="56" t="s">
        <v>40</v>
      </c>
      <c r="N222" s="56" t="s">
        <v>41</v>
      </c>
      <c r="O222" s="15" t="s">
        <v>42</v>
      </c>
      <c r="P222" s="16" t="s">
        <v>39</v>
      </c>
      <c r="Q222" s="14" t="s">
        <v>40</v>
      </c>
      <c r="R222" s="14" t="s">
        <v>41</v>
      </c>
      <c r="S222" s="15" t="s">
        <v>42</v>
      </c>
      <c r="T222" s="16" t="s">
        <v>39</v>
      </c>
      <c r="U222" s="14" t="s">
        <v>40</v>
      </c>
      <c r="V222" s="14" t="s">
        <v>41</v>
      </c>
      <c r="W222" s="15" t="s">
        <v>42</v>
      </c>
    </row>
    <row r="223" spans="1:23" ht="19.5" customHeight="1">
      <c r="A223" s="51"/>
      <c r="B223" s="51"/>
      <c r="C223" s="52"/>
      <c r="D223" s="477"/>
      <c r="E223" s="478"/>
      <c r="F223" s="20">
        <f>V189+3</f>
        <v>44326</v>
      </c>
      <c r="G223" s="21" t="s">
        <v>51</v>
      </c>
      <c r="H223" s="477"/>
      <c r="I223" s="478"/>
      <c r="J223" s="20">
        <f>F223+1</f>
        <v>44327</v>
      </c>
      <c r="K223" s="21" t="s">
        <v>52</v>
      </c>
      <c r="L223" s="477"/>
      <c r="M223" s="478"/>
      <c r="N223" s="20">
        <f>J223+1</f>
        <v>44328</v>
      </c>
      <c r="O223" s="21" t="s">
        <v>53</v>
      </c>
      <c r="P223" s="477"/>
      <c r="Q223" s="478"/>
      <c r="R223" s="20">
        <f>N223+1</f>
        <v>44329</v>
      </c>
      <c r="S223" s="21" t="s">
        <v>54</v>
      </c>
      <c r="T223" s="477"/>
      <c r="U223" s="478"/>
      <c r="V223" s="20">
        <f>R223+1</f>
        <v>44330</v>
      </c>
      <c r="W223" s="22" t="s">
        <v>55</v>
      </c>
    </row>
    <row r="224" spans="1:23" ht="19.5" customHeight="1">
      <c r="A224" s="53">
        <v>1</v>
      </c>
      <c r="B224" s="4" t="s">
        <v>56</v>
      </c>
      <c r="C224" s="50" t="s">
        <v>57</v>
      </c>
      <c r="D224" s="1075" t="s">
        <v>13</v>
      </c>
      <c r="E224" s="1076"/>
      <c r="F224" s="64"/>
      <c r="G224" s="1077" t="s">
        <v>292</v>
      </c>
      <c r="H224" s="66"/>
      <c r="I224" s="64"/>
      <c r="J224" s="64"/>
      <c r="K224" s="1078" t="s">
        <v>705</v>
      </c>
      <c r="L224" s="66"/>
      <c r="M224" s="95"/>
      <c r="N224" s="95"/>
      <c r="O224" s="701" t="s">
        <v>289</v>
      </c>
      <c r="P224" s="196"/>
      <c r="Q224" s="129"/>
      <c r="R224" s="831" t="s">
        <v>6</v>
      </c>
      <c r="S224" s="853" t="s">
        <v>290</v>
      </c>
      <c r="T224" s="131"/>
      <c r="U224" s="129"/>
      <c r="V224" s="880" t="s">
        <v>26</v>
      </c>
      <c r="W224" s="65"/>
    </row>
    <row r="225" spans="1:23" ht="19.5" customHeight="1">
      <c r="A225" s="54"/>
      <c r="B225" s="4"/>
      <c r="C225" s="50" t="s">
        <v>60</v>
      </c>
      <c r="D225" s="1079" t="s">
        <v>706</v>
      </c>
      <c r="E225" s="1076"/>
      <c r="F225" s="72"/>
      <c r="G225" s="1080" t="s">
        <v>707</v>
      </c>
      <c r="H225" s="116"/>
      <c r="I225" s="72"/>
      <c r="J225" s="72"/>
      <c r="K225" s="1081" t="s">
        <v>708</v>
      </c>
      <c r="L225" s="116"/>
      <c r="M225" s="75"/>
      <c r="N225" s="75"/>
      <c r="O225" s="709" t="s">
        <v>709</v>
      </c>
      <c r="P225" s="82"/>
      <c r="Q225" s="75"/>
      <c r="R225" s="705" t="s">
        <v>207</v>
      </c>
      <c r="S225" s="780" t="s">
        <v>710</v>
      </c>
      <c r="T225" s="79"/>
      <c r="U225" s="75"/>
      <c r="V225" s="686" t="s">
        <v>305</v>
      </c>
      <c r="W225" s="73"/>
    </row>
    <row r="226" spans="1:23" ht="19.5" customHeight="1">
      <c r="A226" s="54"/>
      <c r="B226" s="4"/>
      <c r="C226" s="50"/>
      <c r="D226" s="1082"/>
      <c r="E226" s="1082"/>
      <c r="F226" s="72"/>
      <c r="G226" s="1083"/>
      <c r="H226" s="82"/>
      <c r="I226" s="72"/>
      <c r="J226" s="72"/>
      <c r="K226" s="604" t="s">
        <v>711</v>
      </c>
      <c r="L226" s="82"/>
      <c r="M226" s="75"/>
      <c r="N226" s="75"/>
      <c r="O226" s="711"/>
      <c r="P226" s="82"/>
      <c r="Q226" s="75"/>
      <c r="R226" s="705"/>
      <c r="S226" s="780"/>
      <c r="T226" s="79"/>
      <c r="U226" s="75"/>
      <c r="V226" s="686"/>
      <c r="W226" s="73"/>
    </row>
    <row r="227" spans="1:23" ht="19.5" customHeight="1">
      <c r="A227" s="54"/>
      <c r="B227" s="4"/>
      <c r="C227" s="50" t="s">
        <v>62</v>
      </c>
      <c r="D227" s="1075" t="s">
        <v>712</v>
      </c>
      <c r="E227" s="1076"/>
      <c r="F227" s="72"/>
      <c r="G227" s="609" t="s">
        <v>115</v>
      </c>
      <c r="H227" s="74"/>
      <c r="I227" s="72"/>
      <c r="J227" s="72"/>
      <c r="K227" s="609" t="s">
        <v>713</v>
      </c>
      <c r="L227" s="74"/>
      <c r="M227" s="75"/>
      <c r="N227" s="75"/>
      <c r="O227" s="661" t="s">
        <v>73</v>
      </c>
      <c r="P227" s="82"/>
      <c r="Q227" s="75"/>
      <c r="R227" s="705" t="s">
        <v>84</v>
      </c>
      <c r="S227" s="585" t="s">
        <v>70</v>
      </c>
      <c r="T227" s="79"/>
      <c r="U227" s="75"/>
      <c r="V227" s="686" t="s">
        <v>266</v>
      </c>
      <c r="W227" s="73"/>
    </row>
    <row r="228" spans="1:23" ht="19.5" customHeight="1">
      <c r="A228" s="54"/>
      <c r="B228" s="4"/>
      <c r="C228" s="50" t="s">
        <v>59</v>
      </c>
      <c r="D228" s="1084">
        <v>3</v>
      </c>
      <c r="E228" s="1082"/>
      <c r="F228" s="72"/>
      <c r="G228" s="609" t="s">
        <v>63</v>
      </c>
      <c r="H228" s="74"/>
      <c r="I228" s="72"/>
      <c r="J228" s="72"/>
      <c r="K228" s="604" t="s">
        <v>393</v>
      </c>
      <c r="L228" s="74"/>
      <c r="M228" s="75"/>
      <c r="N228" s="75"/>
      <c r="O228" s="661" t="s">
        <v>63</v>
      </c>
      <c r="P228" s="82"/>
      <c r="Q228" s="75"/>
      <c r="R228" s="705" t="s">
        <v>63</v>
      </c>
      <c r="S228" s="585" t="s">
        <v>63</v>
      </c>
      <c r="T228" s="79"/>
      <c r="U228" s="75"/>
      <c r="V228" s="686" t="s">
        <v>63</v>
      </c>
      <c r="W228" s="73"/>
    </row>
    <row r="229" spans="1:23" ht="19.5" customHeight="1">
      <c r="A229" s="55"/>
      <c r="B229" s="51"/>
      <c r="C229" s="52" t="s">
        <v>451</v>
      </c>
      <c r="D229" s="1085" t="s">
        <v>504</v>
      </c>
      <c r="E229" s="1086"/>
      <c r="F229" s="108"/>
      <c r="G229" s="1087" t="s">
        <v>504</v>
      </c>
      <c r="H229" s="124"/>
      <c r="I229" s="108"/>
      <c r="J229" s="108"/>
      <c r="K229" s="1033" t="s">
        <v>504</v>
      </c>
      <c r="L229" s="124"/>
      <c r="M229" s="120"/>
      <c r="N229" s="120"/>
      <c r="O229" s="934" t="s">
        <v>504</v>
      </c>
      <c r="P229" s="498"/>
      <c r="Q229" s="91"/>
      <c r="R229" s="730" t="s">
        <v>505</v>
      </c>
      <c r="S229" s="1088" t="s">
        <v>504</v>
      </c>
      <c r="T229" s="94"/>
      <c r="U229" s="91"/>
      <c r="V229" s="898" t="s">
        <v>504</v>
      </c>
      <c r="W229" s="128"/>
    </row>
    <row r="230" spans="1:23" ht="19.5" customHeight="1">
      <c r="A230" s="53">
        <v>2</v>
      </c>
      <c r="B230" s="4" t="s">
        <v>65</v>
      </c>
      <c r="C230" s="50" t="s">
        <v>57</v>
      </c>
      <c r="D230" s="1089" t="s">
        <v>13</v>
      </c>
      <c r="E230" s="1090"/>
      <c r="F230" s="880" t="s">
        <v>26</v>
      </c>
      <c r="G230" s="1091" t="s">
        <v>292</v>
      </c>
      <c r="H230" s="131"/>
      <c r="I230" s="132"/>
      <c r="J230" s="810" t="s">
        <v>26</v>
      </c>
      <c r="K230" s="1078" t="s">
        <v>705</v>
      </c>
      <c r="L230" s="131"/>
      <c r="M230" s="129"/>
      <c r="N230" s="880" t="s">
        <v>26</v>
      </c>
      <c r="O230" s="701" t="s">
        <v>289</v>
      </c>
      <c r="P230" s="424"/>
      <c r="Q230" s="95"/>
      <c r="R230" s="880" t="s">
        <v>26</v>
      </c>
      <c r="S230" s="853" t="s">
        <v>290</v>
      </c>
      <c r="T230" s="97" t="s">
        <v>490</v>
      </c>
      <c r="U230" s="484"/>
      <c r="V230" s="880" t="s">
        <v>26</v>
      </c>
      <c r="W230" s="775" t="s">
        <v>237</v>
      </c>
    </row>
    <row r="231" spans="1:23" ht="19.5" customHeight="1">
      <c r="A231" s="54"/>
      <c r="B231" s="4"/>
      <c r="C231" s="50" t="s">
        <v>60</v>
      </c>
      <c r="D231" s="1092" t="s">
        <v>714</v>
      </c>
      <c r="E231" s="1076"/>
      <c r="F231" s="686" t="s">
        <v>715</v>
      </c>
      <c r="G231" s="1080" t="s">
        <v>707</v>
      </c>
      <c r="H231" s="116"/>
      <c r="I231" s="72"/>
      <c r="J231" s="815" t="s">
        <v>716</v>
      </c>
      <c r="K231" s="1081" t="s">
        <v>708</v>
      </c>
      <c r="L231" s="116"/>
      <c r="M231" s="75"/>
      <c r="N231" s="686" t="s">
        <v>347</v>
      </c>
      <c r="O231" s="709" t="s">
        <v>709</v>
      </c>
      <c r="P231" s="79"/>
      <c r="Q231" s="75"/>
      <c r="R231" s="686" t="s">
        <v>717</v>
      </c>
      <c r="S231" s="780" t="s">
        <v>710</v>
      </c>
      <c r="T231" s="100" t="s">
        <v>491</v>
      </c>
      <c r="U231" s="285"/>
      <c r="V231" s="686" t="s">
        <v>305</v>
      </c>
      <c r="W231" s="638" t="s">
        <v>718</v>
      </c>
    </row>
    <row r="232" spans="1:23" ht="19.5" customHeight="1">
      <c r="A232" s="54"/>
      <c r="B232" s="4"/>
      <c r="C232" s="50"/>
      <c r="D232" s="1082"/>
      <c r="E232" s="1082"/>
      <c r="F232" s="686"/>
      <c r="G232" s="1083"/>
      <c r="H232" s="82"/>
      <c r="I232" s="72"/>
      <c r="J232" s="815"/>
      <c r="K232" s="604" t="s">
        <v>711</v>
      </c>
      <c r="L232" s="82"/>
      <c r="M232" s="75"/>
      <c r="N232" s="686"/>
      <c r="O232" s="711"/>
      <c r="P232" s="427"/>
      <c r="Q232" s="75"/>
      <c r="R232" s="686"/>
      <c r="S232" s="780"/>
      <c r="T232" s="102"/>
      <c r="U232" s="285"/>
      <c r="V232" s="686"/>
      <c r="W232" s="1093"/>
    </row>
    <row r="233" spans="1:23" ht="19.5" customHeight="1">
      <c r="A233" s="54"/>
      <c r="B233" s="4"/>
      <c r="C233" s="50" t="s">
        <v>62</v>
      </c>
      <c r="D233" s="1075" t="s">
        <v>712</v>
      </c>
      <c r="E233" s="1076"/>
      <c r="F233" s="686" t="s">
        <v>552</v>
      </c>
      <c r="G233" s="609" t="s">
        <v>115</v>
      </c>
      <c r="H233" s="74"/>
      <c r="I233" s="72"/>
      <c r="J233" s="815" t="s">
        <v>295</v>
      </c>
      <c r="K233" s="609" t="s">
        <v>713</v>
      </c>
      <c r="L233" s="74"/>
      <c r="M233" s="75"/>
      <c r="N233" s="686" t="s">
        <v>115</v>
      </c>
      <c r="O233" s="661" t="s">
        <v>73</v>
      </c>
      <c r="P233" s="79"/>
      <c r="Q233" s="75"/>
      <c r="R233" s="1094" t="s">
        <v>719</v>
      </c>
      <c r="S233" s="585" t="s">
        <v>70</v>
      </c>
      <c r="T233" s="100" t="s">
        <v>494</v>
      </c>
      <c r="U233" s="285"/>
      <c r="V233" s="686" t="s">
        <v>720</v>
      </c>
      <c r="W233" s="638" t="s">
        <v>721</v>
      </c>
    </row>
    <row r="234" spans="1:23" ht="19.5" customHeight="1">
      <c r="A234" s="54"/>
      <c r="B234" s="4"/>
      <c r="C234" s="50" t="s">
        <v>59</v>
      </c>
      <c r="D234" s="1095">
        <v>4</v>
      </c>
      <c r="E234" s="1082"/>
      <c r="F234" s="686" t="s">
        <v>63</v>
      </c>
      <c r="G234" s="609" t="s">
        <v>63</v>
      </c>
      <c r="H234" s="74"/>
      <c r="I234" s="72"/>
      <c r="J234" s="815" t="s">
        <v>63</v>
      </c>
      <c r="K234" s="604" t="s">
        <v>393</v>
      </c>
      <c r="L234" s="74"/>
      <c r="M234" s="75"/>
      <c r="N234" s="686" t="s">
        <v>63</v>
      </c>
      <c r="O234" s="661" t="s">
        <v>63</v>
      </c>
      <c r="P234" s="79"/>
      <c r="Q234" s="75"/>
      <c r="R234" s="686"/>
      <c r="S234" s="585" t="s">
        <v>63</v>
      </c>
      <c r="T234" s="103"/>
      <c r="U234" s="285"/>
      <c r="V234" s="686"/>
      <c r="W234" s="638" t="s">
        <v>244</v>
      </c>
    </row>
    <row r="235" spans="1:23" ht="19.5" customHeight="1">
      <c r="A235" s="55"/>
      <c r="B235" s="51"/>
      <c r="C235" s="52" t="s">
        <v>451</v>
      </c>
      <c r="D235" s="1096" t="s">
        <v>504</v>
      </c>
      <c r="E235" s="1082"/>
      <c r="F235" s="693" t="s">
        <v>504</v>
      </c>
      <c r="G235" s="1087" t="s">
        <v>504</v>
      </c>
      <c r="H235" s="124"/>
      <c r="I235" s="108"/>
      <c r="J235" s="874" t="s">
        <v>504</v>
      </c>
      <c r="K235" s="1033" t="s">
        <v>504</v>
      </c>
      <c r="L235" s="124"/>
      <c r="M235" s="120"/>
      <c r="N235" s="693" t="s">
        <v>504</v>
      </c>
      <c r="O235" s="934" t="s">
        <v>504</v>
      </c>
      <c r="P235" s="94"/>
      <c r="Q235" s="91"/>
      <c r="R235" s="693" t="s">
        <v>504</v>
      </c>
      <c r="S235" s="1088" t="s">
        <v>504</v>
      </c>
      <c r="T235" s="107" t="s">
        <v>504</v>
      </c>
      <c r="U235" s="497"/>
      <c r="V235" s="693" t="s">
        <v>504</v>
      </c>
      <c r="W235" s="765" t="s">
        <v>504</v>
      </c>
    </row>
    <row r="236" spans="1:23" ht="19.5" customHeight="1">
      <c r="A236" s="53">
        <v>3</v>
      </c>
      <c r="B236" s="4" t="s">
        <v>67</v>
      </c>
      <c r="C236" s="50" t="s">
        <v>57</v>
      </c>
      <c r="D236" s="283" t="s">
        <v>490</v>
      </c>
      <c r="E236" s="284" t="s">
        <v>722</v>
      </c>
      <c r="F236" s="880" t="s">
        <v>26</v>
      </c>
      <c r="G236" s="1037" t="s">
        <v>299</v>
      </c>
      <c r="H236" s="66"/>
      <c r="I236" s="64"/>
      <c r="J236" s="810" t="s">
        <v>26</v>
      </c>
      <c r="K236" s="1097" t="s">
        <v>304</v>
      </c>
      <c r="L236" s="66"/>
      <c r="M236" s="95"/>
      <c r="N236" s="1049" t="s">
        <v>26</v>
      </c>
      <c r="O236" s="1098" t="s">
        <v>298</v>
      </c>
      <c r="P236" s="66"/>
      <c r="Q236" s="95"/>
      <c r="R236" s="95"/>
      <c r="S236" s="1099"/>
      <c r="T236" s="66"/>
      <c r="U236" s="95"/>
      <c r="V236" s="772" t="s">
        <v>19</v>
      </c>
      <c r="W236" s="853" t="s">
        <v>331</v>
      </c>
    </row>
    <row r="237" spans="1:23" ht="19.5" customHeight="1">
      <c r="A237" s="54"/>
      <c r="B237" s="4"/>
      <c r="C237" s="50" t="s">
        <v>60</v>
      </c>
      <c r="D237" s="284" t="s">
        <v>521</v>
      </c>
      <c r="E237" s="285"/>
      <c r="F237" s="686" t="s">
        <v>723</v>
      </c>
      <c r="G237" s="964" t="s">
        <v>724</v>
      </c>
      <c r="H237" s="116"/>
      <c r="I237" s="72"/>
      <c r="J237" s="815" t="s">
        <v>725</v>
      </c>
      <c r="K237" s="635" t="s">
        <v>726</v>
      </c>
      <c r="L237" s="116"/>
      <c r="M237" s="75"/>
      <c r="N237" s="686" t="s">
        <v>314</v>
      </c>
      <c r="O237" s="1100" t="s">
        <v>727</v>
      </c>
      <c r="P237" s="116"/>
      <c r="Q237" s="75"/>
      <c r="R237" s="75"/>
      <c r="S237" s="1101"/>
      <c r="T237" s="116"/>
      <c r="U237" s="75"/>
      <c r="V237" s="778" t="s">
        <v>316</v>
      </c>
      <c r="W237" s="585" t="s">
        <v>728</v>
      </c>
    </row>
    <row r="238" spans="1:23" ht="19.5" customHeight="1">
      <c r="A238" s="54"/>
      <c r="B238" s="4"/>
      <c r="C238" s="50"/>
      <c r="D238" s="285"/>
      <c r="E238" s="285"/>
      <c r="F238" s="686"/>
      <c r="G238" s="1041"/>
      <c r="H238" s="82"/>
      <c r="I238" s="72"/>
      <c r="J238" s="815"/>
      <c r="K238" s="1093"/>
      <c r="L238" s="82"/>
      <c r="M238" s="75"/>
      <c r="N238" s="686"/>
      <c r="O238" s="1100" t="s">
        <v>729</v>
      </c>
      <c r="P238" s="82"/>
      <c r="Q238" s="75"/>
      <c r="R238" s="75"/>
      <c r="S238" s="707"/>
      <c r="T238" s="82"/>
      <c r="U238" s="75"/>
      <c r="V238" s="778"/>
      <c r="W238" s="585" t="s">
        <v>730</v>
      </c>
    </row>
    <row r="239" spans="1:23" ht="19.5" customHeight="1">
      <c r="A239" s="54"/>
      <c r="B239" s="4"/>
      <c r="C239" s="50" t="s">
        <v>62</v>
      </c>
      <c r="D239" s="284" t="s">
        <v>494</v>
      </c>
      <c r="E239" s="285"/>
      <c r="F239" s="686" t="s">
        <v>552</v>
      </c>
      <c r="G239" s="972" t="s">
        <v>731</v>
      </c>
      <c r="H239" s="74"/>
      <c r="I239" s="72"/>
      <c r="J239" s="815" t="s">
        <v>552</v>
      </c>
      <c r="K239" s="638" t="s">
        <v>84</v>
      </c>
      <c r="L239" s="74"/>
      <c r="M239" s="75"/>
      <c r="N239" s="686" t="s">
        <v>115</v>
      </c>
      <c r="O239" s="1102" t="s">
        <v>285</v>
      </c>
      <c r="P239" s="74"/>
      <c r="Q239" s="75"/>
      <c r="R239" s="75"/>
      <c r="S239" s="712"/>
      <c r="T239" s="74"/>
      <c r="U239" s="75"/>
      <c r="V239" s="778" t="s">
        <v>732</v>
      </c>
      <c r="W239" s="585" t="s">
        <v>733</v>
      </c>
    </row>
    <row r="240" spans="1:23" ht="19.5" customHeight="1">
      <c r="A240" s="54"/>
      <c r="B240" s="4"/>
      <c r="C240" s="50" t="s">
        <v>59</v>
      </c>
      <c r="D240" s="288"/>
      <c r="E240" s="285"/>
      <c r="F240" s="686" t="s">
        <v>63</v>
      </c>
      <c r="G240" s="972" t="s">
        <v>63</v>
      </c>
      <c r="H240" s="74"/>
      <c r="I240" s="72"/>
      <c r="J240" s="815" t="s">
        <v>63</v>
      </c>
      <c r="K240" s="638" t="s">
        <v>63</v>
      </c>
      <c r="L240" s="74"/>
      <c r="M240" s="75"/>
      <c r="N240" s="686" t="s">
        <v>63</v>
      </c>
      <c r="O240" s="1102" t="s">
        <v>63</v>
      </c>
      <c r="P240" s="74"/>
      <c r="Q240" s="75"/>
      <c r="R240" s="75"/>
      <c r="S240" s="707"/>
      <c r="T240" s="74"/>
      <c r="U240" s="75"/>
      <c r="V240" s="778"/>
      <c r="W240" s="585"/>
    </row>
    <row r="241" spans="1:23" ht="19.5" customHeight="1">
      <c r="A241" s="55"/>
      <c r="B241" s="51"/>
      <c r="C241" s="52" t="s">
        <v>451</v>
      </c>
      <c r="D241" s="290" t="s">
        <v>504</v>
      </c>
      <c r="E241" s="497"/>
      <c r="F241" s="693" t="s">
        <v>504</v>
      </c>
      <c r="G241" s="1046" t="s">
        <v>283</v>
      </c>
      <c r="H241" s="124"/>
      <c r="I241" s="108"/>
      <c r="J241" s="874" t="s">
        <v>504</v>
      </c>
      <c r="K241" s="1103" t="s">
        <v>283</v>
      </c>
      <c r="L241" s="124"/>
      <c r="M241" s="120"/>
      <c r="N241" s="693" t="s">
        <v>504</v>
      </c>
      <c r="O241" s="1046" t="s">
        <v>283</v>
      </c>
      <c r="P241" s="124"/>
      <c r="Q241" s="120"/>
      <c r="R241" s="120"/>
      <c r="S241" s="1104"/>
      <c r="T241" s="124"/>
      <c r="U241" s="120"/>
      <c r="V241" s="783" t="s">
        <v>504</v>
      </c>
      <c r="W241" s="1046" t="s">
        <v>283</v>
      </c>
    </row>
    <row r="242" spans="1:23" ht="19.5" customHeight="1">
      <c r="A242" s="53">
        <v>4</v>
      </c>
      <c r="B242" s="4" t="s">
        <v>71</v>
      </c>
      <c r="C242" s="50" t="s">
        <v>57</v>
      </c>
      <c r="D242" s="189"/>
      <c r="E242" s="129"/>
      <c r="F242" s="880" t="s">
        <v>26</v>
      </c>
      <c r="G242" s="1037" t="s">
        <v>299</v>
      </c>
      <c r="H242" s="131"/>
      <c r="I242" s="132"/>
      <c r="J242" s="903"/>
      <c r="K242" s="1097" t="s">
        <v>304</v>
      </c>
      <c r="L242" s="131"/>
      <c r="M242" s="129"/>
      <c r="N242" s="1105" t="s">
        <v>26</v>
      </c>
      <c r="O242" s="1098" t="s">
        <v>298</v>
      </c>
      <c r="P242" s="131"/>
      <c r="Q242" s="129"/>
      <c r="R242" s="772" t="s">
        <v>19</v>
      </c>
      <c r="S242" s="1099"/>
      <c r="T242" s="131"/>
      <c r="U242" s="129"/>
      <c r="V242" s="1049" t="s">
        <v>26</v>
      </c>
      <c r="W242" s="853" t="s">
        <v>331</v>
      </c>
    </row>
    <row r="243" spans="1:23" ht="19.5" customHeight="1">
      <c r="A243" s="54"/>
      <c r="B243" s="4"/>
      <c r="C243" s="50" t="s">
        <v>60</v>
      </c>
      <c r="D243" s="84"/>
      <c r="E243" s="75"/>
      <c r="F243" s="686" t="s">
        <v>734</v>
      </c>
      <c r="G243" s="964" t="s">
        <v>724</v>
      </c>
      <c r="H243" s="116"/>
      <c r="I243" s="72"/>
      <c r="J243" s="813"/>
      <c r="K243" s="635" t="s">
        <v>726</v>
      </c>
      <c r="L243" s="116"/>
      <c r="M243" s="75"/>
      <c r="N243" s="38" t="s">
        <v>735</v>
      </c>
      <c r="O243" s="1100" t="s">
        <v>727</v>
      </c>
      <c r="P243" s="116"/>
      <c r="Q243" s="75"/>
      <c r="R243" s="778" t="s">
        <v>225</v>
      </c>
      <c r="S243" s="1101"/>
      <c r="T243" s="116"/>
      <c r="U243" s="75"/>
      <c r="V243" s="686" t="s">
        <v>261</v>
      </c>
      <c r="W243" s="585" t="s">
        <v>728</v>
      </c>
    </row>
    <row r="244" spans="1:23" ht="19.5" customHeight="1">
      <c r="A244" s="54"/>
      <c r="B244" s="4"/>
      <c r="C244" s="50"/>
      <c r="D244" s="84"/>
      <c r="E244" s="75"/>
      <c r="F244" s="1094" t="s">
        <v>719</v>
      </c>
      <c r="G244" s="1041"/>
      <c r="H244" s="82"/>
      <c r="I244" s="72"/>
      <c r="J244" s="813"/>
      <c r="K244" s="1093"/>
      <c r="L244" s="82"/>
      <c r="M244" s="75"/>
      <c r="N244" s="37"/>
      <c r="O244" s="1100" t="s">
        <v>729</v>
      </c>
      <c r="P244" s="82"/>
      <c r="Q244" s="75"/>
      <c r="R244" s="778"/>
      <c r="S244" s="707"/>
      <c r="T244" s="82"/>
      <c r="U244" s="75"/>
      <c r="V244" s="686"/>
      <c r="W244" s="585" t="s">
        <v>730</v>
      </c>
    </row>
    <row r="245" spans="1:23" ht="19.5" customHeight="1">
      <c r="A245" s="54"/>
      <c r="B245" s="4"/>
      <c r="C245" s="50" t="s">
        <v>62</v>
      </c>
      <c r="D245" s="84"/>
      <c r="E245" s="75"/>
      <c r="F245" s="880" t="s">
        <v>26</v>
      </c>
      <c r="G245" s="972" t="s">
        <v>731</v>
      </c>
      <c r="H245" s="74"/>
      <c r="I245" s="72"/>
      <c r="J245" s="813"/>
      <c r="K245" s="638" t="s">
        <v>84</v>
      </c>
      <c r="L245" s="74"/>
      <c r="M245" s="75"/>
      <c r="N245" s="37" t="s">
        <v>552</v>
      </c>
      <c r="O245" s="1102" t="s">
        <v>285</v>
      </c>
      <c r="P245" s="74"/>
      <c r="Q245" s="75"/>
      <c r="R245" s="778" t="s">
        <v>552</v>
      </c>
      <c r="S245" s="712"/>
      <c r="T245" s="74"/>
      <c r="U245" s="75"/>
      <c r="V245" s="686" t="s">
        <v>721</v>
      </c>
      <c r="W245" s="585" t="s">
        <v>733</v>
      </c>
    </row>
    <row r="246" spans="1:23" ht="19.5" customHeight="1">
      <c r="A246" s="54"/>
      <c r="B246" s="4"/>
      <c r="C246" s="50" t="s">
        <v>59</v>
      </c>
      <c r="D246" s="84"/>
      <c r="E246" s="75"/>
      <c r="F246" s="686" t="s">
        <v>734</v>
      </c>
      <c r="G246" s="972" t="s">
        <v>63</v>
      </c>
      <c r="H246" s="74"/>
      <c r="I246" s="72"/>
      <c r="J246" s="813"/>
      <c r="K246" s="638" t="s">
        <v>63</v>
      </c>
      <c r="L246" s="74"/>
      <c r="M246" s="75"/>
      <c r="N246" s="37" t="s">
        <v>63</v>
      </c>
      <c r="O246" s="1102" t="s">
        <v>63</v>
      </c>
      <c r="P246" s="74"/>
      <c r="Q246" s="75"/>
      <c r="R246" s="778" t="s">
        <v>736</v>
      </c>
      <c r="S246" s="707"/>
      <c r="T246" s="74"/>
      <c r="U246" s="75"/>
      <c r="V246" s="686" t="s">
        <v>244</v>
      </c>
      <c r="W246" s="585"/>
    </row>
    <row r="247" spans="1:23" ht="19.5" customHeight="1">
      <c r="A247" s="55"/>
      <c r="B247" s="51"/>
      <c r="C247" s="52" t="s">
        <v>451</v>
      </c>
      <c r="D247" s="148"/>
      <c r="E247" s="120"/>
      <c r="F247" s="1106" t="s">
        <v>737</v>
      </c>
      <c r="G247" s="1046" t="s">
        <v>283</v>
      </c>
      <c r="H247" s="124"/>
      <c r="I247" s="108"/>
      <c r="J247" s="821"/>
      <c r="K247" s="1103" t="s">
        <v>283</v>
      </c>
      <c r="L247" s="124"/>
      <c r="M247" s="120"/>
      <c r="N247" s="1107" t="s">
        <v>504</v>
      </c>
      <c r="O247" s="1046" t="s">
        <v>283</v>
      </c>
      <c r="P247" s="124"/>
      <c r="Q247" s="120"/>
      <c r="R247" s="783" t="s">
        <v>504</v>
      </c>
      <c r="S247" s="1104"/>
      <c r="T247" s="124"/>
      <c r="U247" s="120"/>
      <c r="V247" s="693" t="s">
        <v>504</v>
      </c>
      <c r="W247" s="1046" t="s">
        <v>283</v>
      </c>
    </row>
    <row r="248" spans="1:23" ht="19.5" customHeight="1">
      <c r="A248" s="53">
        <v>5</v>
      </c>
      <c r="B248" s="4" t="s">
        <v>72</v>
      </c>
      <c r="C248" s="50" t="s">
        <v>57</v>
      </c>
      <c r="D248" s="189"/>
      <c r="E248" s="129"/>
      <c r="F248" s="1049" t="s">
        <v>26</v>
      </c>
      <c r="G248" s="1108"/>
      <c r="H248" s="1109"/>
      <c r="I248" s="132"/>
      <c r="J248" s="885" t="s">
        <v>26</v>
      </c>
      <c r="K248" s="1110"/>
      <c r="L248" s="196"/>
      <c r="M248" s="129"/>
      <c r="N248" s="885" t="s">
        <v>26</v>
      </c>
      <c r="O248" s="1111"/>
      <c r="P248" s="196"/>
      <c r="Q248" s="129"/>
      <c r="R248" s="724" t="s">
        <v>15</v>
      </c>
      <c r="S248" s="130"/>
      <c r="T248" s="903"/>
      <c r="U248" s="1112"/>
      <c r="V248" s="724" t="s">
        <v>15</v>
      </c>
      <c r="W248" s="135"/>
    </row>
    <row r="249" spans="1:23" ht="19.5" customHeight="1">
      <c r="A249" s="54"/>
      <c r="B249" s="4"/>
      <c r="C249" s="50" t="s">
        <v>60</v>
      </c>
      <c r="D249" s="84"/>
      <c r="E249" s="75"/>
      <c r="F249" s="686" t="s">
        <v>738</v>
      </c>
      <c r="G249" s="332"/>
      <c r="H249" s="84"/>
      <c r="I249" s="72"/>
      <c r="J249" s="815" t="s">
        <v>739</v>
      </c>
      <c r="K249" s="1113"/>
      <c r="L249" s="82"/>
      <c r="M249" s="75"/>
      <c r="N249" s="815" t="s">
        <v>740</v>
      </c>
      <c r="O249" s="639"/>
      <c r="P249" s="82"/>
      <c r="Q249" s="75"/>
      <c r="R249" s="533" t="s">
        <v>741</v>
      </c>
      <c r="S249" s="156"/>
      <c r="T249" s="82"/>
      <c r="U249" s="75"/>
      <c r="V249" s="533" t="s">
        <v>742</v>
      </c>
      <c r="W249" s="73"/>
    </row>
    <row r="250" spans="1:23" ht="19.5" customHeight="1">
      <c r="A250" s="54"/>
      <c r="B250" s="4"/>
      <c r="C250" s="50"/>
      <c r="D250" s="84"/>
      <c r="E250" s="75"/>
      <c r="F250" s="686"/>
      <c r="G250" s="332"/>
      <c r="H250" s="160"/>
      <c r="I250" s="72"/>
      <c r="J250" s="815"/>
      <c r="K250" s="1113"/>
      <c r="L250" s="82"/>
      <c r="M250" s="75"/>
      <c r="N250" s="815"/>
      <c r="O250" s="639"/>
      <c r="P250" s="82"/>
      <c r="Q250" s="75"/>
      <c r="R250" s="533"/>
      <c r="S250" s="156"/>
      <c r="T250" s="82"/>
      <c r="U250" s="75"/>
      <c r="V250" s="533"/>
      <c r="W250" s="73"/>
    </row>
    <row r="251" spans="1:23" ht="19.5" customHeight="1">
      <c r="A251" s="54"/>
      <c r="B251" s="4"/>
      <c r="C251" s="50" t="s">
        <v>62</v>
      </c>
      <c r="D251" s="84"/>
      <c r="E251" s="75"/>
      <c r="F251" s="686" t="s">
        <v>286</v>
      </c>
      <c r="G251" s="332"/>
      <c r="H251" s="84"/>
      <c r="I251" s="72"/>
      <c r="J251" s="815" t="s">
        <v>286</v>
      </c>
      <c r="K251" s="1113"/>
      <c r="L251" s="82"/>
      <c r="M251" s="75"/>
      <c r="N251" s="815" t="s">
        <v>286</v>
      </c>
      <c r="O251" s="639"/>
      <c r="P251" s="82"/>
      <c r="Q251" s="75"/>
      <c r="R251" s="533" t="s">
        <v>317</v>
      </c>
      <c r="S251" s="156"/>
      <c r="T251" s="82"/>
      <c r="U251" s="75"/>
      <c r="V251" s="533" t="s">
        <v>743</v>
      </c>
      <c r="W251" s="73"/>
    </row>
    <row r="252" spans="1:23" ht="19.5" customHeight="1">
      <c r="A252" s="54"/>
      <c r="B252" s="4"/>
      <c r="C252" s="50" t="s">
        <v>59</v>
      </c>
      <c r="D252" s="84"/>
      <c r="E252" s="75"/>
      <c r="F252" s="686" t="s">
        <v>704</v>
      </c>
      <c r="G252" s="332"/>
      <c r="H252" s="84"/>
      <c r="I252" s="72"/>
      <c r="J252" s="815" t="s">
        <v>704</v>
      </c>
      <c r="K252" s="1113"/>
      <c r="L252" s="82"/>
      <c r="M252" s="75"/>
      <c r="N252" s="815" t="s">
        <v>704</v>
      </c>
      <c r="O252" s="639"/>
      <c r="P252" s="82"/>
      <c r="Q252" s="75"/>
      <c r="R252" s="533" t="s">
        <v>744</v>
      </c>
      <c r="S252" s="70"/>
      <c r="T252" s="82"/>
      <c r="U252" s="75"/>
      <c r="V252" s="533"/>
      <c r="W252" s="73"/>
    </row>
    <row r="253" spans="1:23" ht="19.5" customHeight="1">
      <c r="A253" s="55"/>
      <c r="B253" s="51"/>
      <c r="C253" s="52" t="s">
        <v>451</v>
      </c>
      <c r="D253" s="148"/>
      <c r="E253" s="120"/>
      <c r="F253" s="693" t="s">
        <v>504</v>
      </c>
      <c r="G253" s="333"/>
      <c r="H253" s="187"/>
      <c r="I253" s="108"/>
      <c r="J253" s="874" t="s">
        <v>504</v>
      </c>
      <c r="K253" s="1114"/>
      <c r="L253" s="201"/>
      <c r="M253" s="120"/>
      <c r="N253" s="874" t="s">
        <v>504</v>
      </c>
      <c r="O253" s="646"/>
      <c r="P253" s="201"/>
      <c r="Q253" s="120"/>
      <c r="R253" s="540" t="s">
        <v>504</v>
      </c>
      <c r="S253" s="143"/>
      <c r="T253" s="201"/>
      <c r="U253" s="120"/>
      <c r="V253" s="540" t="s">
        <v>504</v>
      </c>
      <c r="W253" s="128"/>
    </row>
    <row r="254" spans="1:23" ht="19.5" customHeight="1">
      <c r="A254" s="4"/>
      <c r="B254" s="4"/>
      <c r="C254" s="12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6"/>
      <c r="Q254" s="42"/>
      <c r="R254" s="3"/>
      <c r="S254" s="4"/>
      <c r="T254" s="4"/>
      <c r="U254" s="4"/>
      <c r="V254" s="4"/>
      <c r="W254" s="4"/>
    </row>
    <row r="255" spans="1:23" ht="19.5" customHeight="1">
      <c r="A255" s="4"/>
      <c r="B255" s="4"/>
      <c r="C255" s="12"/>
      <c r="D255" s="48"/>
      <c r="E255" s="48"/>
      <c r="F255" s="49"/>
      <c r="G255" s="48"/>
      <c r="H255" s="48"/>
      <c r="I255" s="48"/>
      <c r="J255" s="49"/>
      <c r="K255" s="48"/>
      <c r="L255" s="48"/>
      <c r="M255" s="48"/>
      <c r="N255" s="49"/>
      <c r="O255" s="48"/>
      <c r="P255" s="1074"/>
      <c r="Q255" s="44"/>
      <c r="R255" s="3"/>
      <c r="S255" s="48"/>
      <c r="T255" s="48"/>
      <c r="U255" s="48"/>
      <c r="V255" s="49"/>
      <c r="W255" s="48"/>
    </row>
    <row r="256" spans="1:23" ht="19.5" customHeight="1">
      <c r="A256" s="4"/>
      <c r="B256" s="4"/>
      <c r="C256" s="50"/>
      <c r="D256" s="16" t="s">
        <v>39</v>
      </c>
      <c r="E256" s="13" t="s">
        <v>40</v>
      </c>
      <c r="F256" s="14" t="s">
        <v>41</v>
      </c>
      <c r="G256" s="15" t="s">
        <v>42</v>
      </c>
      <c r="H256" s="16" t="s">
        <v>39</v>
      </c>
      <c r="I256" s="14" t="s">
        <v>40</v>
      </c>
      <c r="J256" s="14" t="s">
        <v>41</v>
      </c>
      <c r="K256" s="15" t="s">
        <v>42</v>
      </c>
      <c r="L256" s="16" t="s">
        <v>39</v>
      </c>
      <c r="M256" s="14" t="s">
        <v>40</v>
      </c>
      <c r="N256" s="14" t="s">
        <v>41</v>
      </c>
      <c r="O256" s="15" t="s">
        <v>42</v>
      </c>
      <c r="P256" s="919" t="s">
        <v>39</v>
      </c>
      <c r="Q256" s="56" t="s">
        <v>40</v>
      </c>
      <c r="R256" s="14" t="s">
        <v>41</v>
      </c>
      <c r="S256" s="15" t="s">
        <v>42</v>
      </c>
      <c r="T256" s="16" t="s">
        <v>39</v>
      </c>
      <c r="U256" s="14" t="s">
        <v>40</v>
      </c>
      <c r="V256" s="14" t="s">
        <v>41</v>
      </c>
      <c r="W256" s="15" t="s">
        <v>42</v>
      </c>
    </row>
    <row r="257" spans="1:23" ht="19.5" customHeight="1">
      <c r="A257" s="51"/>
      <c r="B257" s="51"/>
      <c r="C257" s="52"/>
      <c r="D257" s="477"/>
      <c r="E257" s="478"/>
      <c r="F257" s="20">
        <f>V223+3</f>
        <v>44333</v>
      </c>
      <c r="G257" s="21" t="s">
        <v>51</v>
      </c>
      <c r="H257" s="477"/>
      <c r="I257" s="478"/>
      <c r="J257" s="20">
        <f>F257+1</f>
        <v>44334</v>
      </c>
      <c r="K257" s="21" t="s">
        <v>52</v>
      </c>
      <c r="L257" s="477"/>
      <c r="M257" s="478"/>
      <c r="N257" s="20">
        <f>J257+1</f>
        <v>44335</v>
      </c>
      <c r="O257" s="21" t="s">
        <v>53</v>
      </c>
      <c r="P257" s="477"/>
      <c r="Q257" s="478"/>
      <c r="R257" s="20">
        <f>N257+1</f>
        <v>44336</v>
      </c>
      <c r="S257" s="21" t="s">
        <v>54</v>
      </c>
      <c r="T257" s="477"/>
      <c r="U257" s="478"/>
      <c r="V257" s="20">
        <f>R257+1</f>
        <v>44337</v>
      </c>
      <c r="W257" s="22" t="s">
        <v>55</v>
      </c>
    </row>
    <row r="258" spans="1:23" ht="19.5" customHeight="1">
      <c r="A258" s="53">
        <v>1</v>
      </c>
      <c r="B258" s="4" t="s">
        <v>56</v>
      </c>
      <c r="C258" s="50" t="s">
        <v>57</v>
      </c>
      <c r="D258" s="1075" t="s">
        <v>13</v>
      </c>
      <c r="E258" s="1076"/>
      <c r="F258" s="1115" t="s">
        <v>23</v>
      </c>
      <c r="H258" s="131"/>
      <c r="I258" s="132"/>
      <c r="J258" s="1116" t="s">
        <v>23</v>
      </c>
      <c r="K258" s="1097" t="s">
        <v>313</v>
      </c>
      <c r="L258" s="480"/>
      <c r="M258" s="483"/>
      <c r="N258" s="573"/>
      <c r="O258" s="1027" t="s">
        <v>325</v>
      </c>
      <c r="P258" s="196"/>
      <c r="Q258" s="129"/>
      <c r="R258" s="151"/>
      <c r="S258" s="130"/>
      <c r="T258" s="131"/>
      <c r="U258" s="129"/>
      <c r="V258" s="955" t="s">
        <v>478</v>
      </c>
      <c r="W258" s="130"/>
    </row>
    <row r="259" spans="1:23" ht="19.5" customHeight="1">
      <c r="A259" s="54"/>
      <c r="B259" s="4"/>
      <c r="C259" s="50" t="s">
        <v>60</v>
      </c>
      <c r="D259" s="1079" t="s">
        <v>745</v>
      </c>
      <c r="E259" s="1076"/>
      <c r="F259" s="1117" t="s">
        <v>746</v>
      </c>
      <c r="H259" s="74"/>
      <c r="I259" s="72"/>
      <c r="J259" s="1118" t="s">
        <v>747</v>
      </c>
      <c r="K259" s="635" t="s">
        <v>726</v>
      </c>
      <c r="L259" s="82"/>
      <c r="M259" s="75"/>
      <c r="N259" s="140"/>
      <c r="O259" s="609" t="s">
        <v>748</v>
      </c>
      <c r="P259" s="82"/>
      <c r="Q259" s="75"/>
      <c r="R259" s="706"/>
      <c r="S259" s="70"/>
      <c r="T259" s="79"/>
      <c r="U259" s="75"/>
      <c r="V259" s="627" t="s">
        <v>322</v>
      </c>
      <c r="W259" s="70"/>
    </row>
    <row r="260" spans="1:23" ht="19.5" customHeight="1">
      <c r="A260" s="54"/>
      <c r="B260" s="4"/>
      <c r="C260" s="50"/>
      <c r="D260" s="1082"/>
      <c r="E260" s="1082"/>
      <c r="F260" s="1117"/>
      <c r="H260" s="82"/>
      <c r="I260" s="72"/>
      <c r="J260" s="1118" t="s">
        <v>749</v>
      </c>
      <c r="K260" s="1093"/>
      <c r="L260" s="82"/>
      <c r="M260" s="75"/>
      <c r="N260" s="140"/>
      <c r="O260" s="606"/>
      <c r="P260" s="82"/>
      <c r="Q260" s="75"/>
      <c r="R260" s="706"/>
      <c r="S260" s="139"/>
      <c r="T260" s="79"/>
      <c r="U260" s="75"/>
      <c r="V260" s="627"/>
      <c r="W260" s="139"/>
    </row>
    <row r="261" spans="1:23" ht="19.5" customHeight="1">
      <c r="A261" s="54"/>
      <c r="B261" s="4"/>
      <c r="C261" s="50" t="s">
        <v>62</v>
      </c>
      <c r="D261" s="1075" t="s">
        <v>712</v>
      </c>
      <c r="E261" s="1076"/>
      <c r="F261" s="1117" t="s">
        <v>583</v>
      </c>
      <c r="H261" s="74"/>
      <c r="I261" s="72"/>
      <c r="J261" s="1118" t="s">
        <v>318</v>
      </c>
      <c r="K261" s="638" t="s">
        <v>84</v>
      </c>
      <c r="L261" s="74"/>
      <c r="M261" s="75"/>
      <c r="N261" s="140"/>
      <c r="O261" s="609" t="s">
        <v>282</v>
      </c>
      <c r="P261" s="82"/>
      <c r="Q261" s="75"/>
      <c r="R261" s="706"/>
      <c r="S261" s="70"/>
      <c r="T261" s="79"/>
      <c r="U261" s="75"/>
      <c r="V261" s="627" t="s">
        <v>750</v>
      </c>
      <c r="W261" s="70"/>
    </row>
    <row r="262" spans="1:23" ht="19.5" customHeight="1">
      <c r="A262" s="54"/>
      <c r="B262" s="4"/>
      <c r="C262" s="50" t="s">
        <v>59</v>
      </c>
      <c r="D262" s="1084">
        <v>5</v>
      </c>
      <c r="E262" s="1082"/>
      <c r="F262" s="1117"/>
      <c r="H262" s="82"/>
      <c r="I262" s="72"/>
      <c r="J262" s="1118" t="s">
        <v>751</v>
      </c>
      <c r="K262" s="638" t="s">
        <v>63</v>
      </c>
      <c r="L262" s="74"/>
      <c r="M262" s="75"/>
      <c r="N262" s="597"/>
      <c r="O262" s="609" t="s">
        <v>63</v>
      </c>
      <c r="P262" s="82"/>
      <c r="Q262" s="75"/>
      <c r="R262" s="706"/>
      <c r="S262" s="70"/>
      <c r="T262" s="79"/>
      <c r="U262" s="75"/>
      <c r="V262" s="627" t="s">
        <v>63</v>
      </c>
      <c r="W262" s="70"/>
    </row>
    <row r="263" spans="1:23" ht="19.5" customHeight="1">
      <c r="A263" s="55"/>
      <c r="B263" s="51"/>
      <c r="C263" s="52" t="s">
        <v>451</v>
      </c>
      <c r="D263" s="1085" t="s">
        <v>497</v>
      </c>
      <c r="E263" s="1086"/>
      <c r="F263" s="1119" t="s">
        <v>283</v>
      </c>
      <c r="H263" s="588"/>
      <c r="I263" s="88"/>
      <c r="J263" s="1120" t="s">
        <v>504</v>
      </c>
      <c r="K263" s="1121" t="s">
        <v>283</v>
      </c>
      <c r="L263" s="90"/>
      <c r="M263" s="91"/>
      <c r="N263" s="1122" t="s">
        <v>529</v>
      </c>
      <c r="O263" s="615" t="s">
        <v>64</v>
      </c>
      <c r="P263" s="498"/>
      <c r="Q263" s="91"/>
      <c r="R263" s="1123"/>
      <c r="S263" s="149"/>
      <c r="T263" s="94"/>
      <c r="U263" s="91"/>
      <c r="V263" s="645" t="s">
        <v>504</v>
      </c>
      <c r="W263" s="149"/>
    </row>
    <row r="264" spans="1:23" ht="19.5" customHeight="1">
      <c r="A264" s="53">
        <v>2</v>
      </c>
      <c r="B264" s="4" t="s">
        <v>65</v>
      </c>
      <c r="C264" s="50" t="s">
        <v>57</v>
      </c>
      <c r="D264" s="1089" t="s">
        <v>13</v>
      </c>
      <c r="E264" s="1090"/>
      <c r="F264" s="1115" t="s">
        <v>23</v>
      </c>
      <c r="G264" s="1124"/>
      <c r="H264" s="66"/>
      <c r="I264" s="64"/>
      <c r="J264" s="880" t="s">
        <v>26</v>
      </c>
      <c r="K264" s="1097" t="s">
        <v>313</v>
      </c>
      <c r="L264" s="505"/>
      <c r="M264" s="95"/>
      <c r="N264" s="880" t="s">
        <v>26</v>
      </c>
      <c r="O264" s="1027" t="s">
        <v>325</v>
      </c>
      <c r="P264" s="600"/>
      <c r="Q264" s="152"/>
      <c r="R264" s="880" t="s">
        <v>26</v>
      </c>
      <c r="S264" s="1027" t="s">
        <v>401</v>
      </c>
      <c r="T264" s="97" t="s">
        <v>490</v>
      </c>
      <c r="U264" s="484"/>
      <c r="V264" s="880" t="s">
        <v>26</v>
      </c>
      <c r="W264" s="725" t="s">
        <v>334</v>
      </c>
    </row>
    <row r="265" spans="1:23" ht="19.5" customHeight="1">
      <c r="A265" s="54"/>
      <c r="B265" s="4"/>
      <c r="C265" s="50" t="s">
        <v>60</v>
      </c>
      <c r="D265" s="1079" t="s">
        <v>752</v>
      </c>
      <c r="E265" s="1076"/>
      <c r="F265" s="1117" t="s">
        <v>311</v>
      </c>
      <c r="G265" s="1124"/>
      <c r="H265" s="74"/>
      <c r="I265" s="72"/>
      <c r="J265" s="686" t="s">
        <v>753</v>
      </c>
      <c r="K265" s="635" t="s">
        <v>726</v>
      </c>
      <c r="L265" s="82"/>
      <c r="M265" s="75"/>
      <c r="N265" s="686" t="s">
        <v>754</v>
      </c>
      <c r="O265" s="609" t="s">
        <v>748</v>
      </c>
      <c r="P265" s="410"/>
      <c r="Q265" s="157"/>
      <c r="R265" s="686" t="s">
        <v>755</v>
      </c>
      <c r="S265" s="609" t="s">
        <v>756</v>
      </c>
      <c r="T265" s="100" t="s">
        <v>491</v>
      </c>
      <c r="U265" s="285"/>
      <c r="V265" s="686" t="s">
        <v>757</v>
      </c>
      <c r="W265" s="584" t="s">
        <v>322</v>
      </c>
    </row>
    <row r="266" spans="1:23" ht="19.5" customHeight="1">
      <c r="A266" s="54"/>
      <c r="B266" s="4"/>
      <c r="C266" s="50"/>
      <c r="D266" s="1082"/>
      <c r="E266" s="1082"/>
      <c r="F266" s="1117"/>
      <c r="G266" s="1124"/>
      <c r="H266" s="82"/>
      <c r="I266" s="72"/>
      <c r="J266" s="686"/>
      <c r="K266" s="1093"/>
      <c r="L266" s="82"/>
      <c r="M266" s="75"/>
      <c r="N266" s="686"/>
      <c r="O266" s="606"/>
      <c r="P266" s="411"/>
      <c r="Q266" s="157"/>
      <c r="R266" s="686" t="s">
        <v>758</v>
      </c>
      <c r="S266" s="606"/>
      <c r="T266" s="102"/>
      <c r="U266" s="285"/>
      <c r="V266" s="686"/>
      <c r="W266" s="581"/>
    </row>
    <row r="267" spans="1:23" ht="19.5" customHeight="1">
      <c r="A267" s="54"/>
      <c r="B267" s="4"/>
      <c r="C267" s="50" t="s">
        <v>62</v>
      </c>
      <c r="D267" s="1075" t="s">
        <v>712</v>
      </c>
      <c r="E267" s="1076"/>
      <c r="F267" s="1117" t="s">
        <v>583</v>
      </c>
      <c r="G267" s="70"/>
      <c r="H267" s="74"/>
      <c r="I267" s="72"/>
      <c r="J267" s="686" t="s">
        <v>759</v>
      </c>
      <c r="K267" s="638" t="s">
        <v>84</v>
      </c>
      <c r="L267" s="74"/>
      <c r="M267" s="75"/>
      <c r="N267" s="686" t="s">
        <v>759</v>
      </c>
      <c r="O267" s="609" t="s">
        <v>282</v>
      </c>
      <c r="P267" s="410"/>
      <c r="Q267" s="157"/>
      <c r="R267" s="686" t="s">
        <v>760</v>
      </c>
      <c r="S267" s="609" t="s">
        <v>761</v>
      </c>
      <c r="T267" s="100" t="s">
        <v>494</v>
      </c>
      <c r="U267" s="285"/>
      <c r="V267" s="686" t="s">
        <v>759</v>
      </c>
      <c r="W267" s="584" t="s">
        <v>750</v>
      </c>
    </row>
    <row r="268" spans="1:23" ht="19.5" customHeight="1">
      <c r="A268" s="54"/>
      <c r="B268" s="4"/>
      <c r="C268" s="50" t="s">
        <v>59</v>
      </c>
      <c r="D268" s="1095">
        <v>6</v>
      </c>
      <c r="E268" s="1082"/>
      <c r="F268" s="1117"/>
      <c r="G268" s="70"/>
      <c r="H268" s="74"/>
      <c r="I268" s="72"/>
      <c r="J268" s="686"/>
      <c r="K268" s="638" t="s">
        <v>63</v>
      </c>
      <c r="L268" s="74"/>
      <c r="M268" s="75"/>
      <c r="N268" s="686"/>
      <c r="O268" s="609" t="s">
        <v>63</v>
      </c>
      <c r="P268" s="410"/>
      <c r="Q268" s="157"/>
      <c r="R268" s="686"/>
      <c r="S268" s="609" t="s">
        <v>406</v>
      </c>
      <c r="T268" s="103"/>
      <c r="U268" s="285"/>
      <c r="V268" s="686"/>
      <c r="W268" s="584" t="s">
        <v>63</v>
      </c>
    </row>
    <row r="269" spans="1:23" ht="19.5" customHeight="1">
      <c r="A269" s="55"/>
      <c r="B269" s="51"/>
      <c r="C269" s="52" t="s">
        <v>451</v>
      </c>
      <c r="D269" s="1096" t="s">
        <v>497</v>
      </c>
      <c r="E269" s="1082"/>
      <c r="F269" s="1119" t="s">
        <v>283</v>
      </c>
      <c r="G269" s="1125"/>
      <c r="H269" s="588"/>
      <c r="I269" s="88"/>
      <c r="J269" s="898" t="s">
        <v>504</v>
      </c>
      <c r="K269" s="1121" t="s">
        <v>283</v>
      </c>
      <c r="L269" s="90"/>
      <c r="M269" s="91"/>
      <c r="N269" s="898" t="s">
        <v>504</v>
      </c>
      <c r="O269" s="615" t="s">
        <v>64</v>
      </c>
      <c r="P269" s="613"/>
      <c r="Q269" s="166"/>
      <c r="R269" s="898" t="s">
        <v>504</v>
      </c>
      <c r="S269" s="1126" t="s">
        <v>504</v>
      </c>
      <c r="T269" s="107" t="s">
        <v>504</v>
      </c>
      <c r="U269" s="497"/>
      <c r="V269" s="898" t="s">
        <v>504</v>
      </c>
      <c r="W269" s="1127" t="s">
        <v>504</v>
      </c>
    </row>
    <row r="270" spans="1:23" ht="19.5" customHeight="1">
      <c r="A270" s="53">
        <v>3</v>
      </c>
      <c r="B270" s="4" t="s">
        <v>67</v>
      </c>
      <c r="C270" s="50" t="s">
        <v>57</v>
      </c>
      <c r="D270" s="283" t="s">
        <v>490</v>
      </c>
      <c r="E270" s="284"/>
      <c r="F270" s="1115" t="s">
        <v>23</v>
      </c>
      <c r="G270" s="701" t="s">
        <v>312</v>
      </c>
      <c r="H270" s="1128" t="s">
        <v>762</v>
      </c>
      <c r="I270" s="1129"/>
      <c r="J270" s="1116" t="s">
        <v>23</v>
      </c>
      <c r="K270" s="1027" t="s">
        <v>327</v>
      </c>
      <c r="L270" s="1128" t="s">
        <v>762</v>
      </c>
      <c r="M270" s="1129"/>
      <c r="N270" s="1115" t="s">
        <v>23</v>
      </c>
      <c r="O270" s="130"/>
      <c r="P270" s="742" t="s">
        <v>34</v>
      </c>
      <c r="Q270" s="743"/>
      <c r="R270" s="1115" t="s">
        <v>23</v>
      </c>
      <c r="S270" s="1130" t="s">
        <v>34</v>
      </c>
      <c r="T270" s="1131" t="s">
        <v>34</v>
      </c>
      <c r="U270" s="743"/>
      <c r="V270" s="1115" t="s">
        <v>23</v>
      </c>
      <c r="W270" s="701" t="s">
        <v>340</v>
      </c>
    </row>
    <row r="271" spans="1:23" ht="19.5" customHeight="1">
      <c r="A271" s="54"/>
      <c r="B271" s="4"/>
      <c r="C271" s="50" t="s">
        <v>60</v>
      </c>
      <c r="D271" s="284" t="s">
        <v>521</v>
      </c>
      <c r="E271" s="285"/>
      <c r="F271" s="1117" t="s">
        <v>694</v>
      </c>
      <c r="G271" s="661" t="s">
        <v>763</v>
      </c>
      <c r="H271" s="1132" t="s">
        <v>764</v>
      </c>
      <c r="I271" s="1133"/>
      <c r="J271" s="1118" t="s">
        <v>765</v>
      </c>
      <c r="K271" s="609" t="s">
        <v>766</v>
      </c>
      <c r="L271" s="1134" t="s">
        <v>302</v>
      </c>
      <c r="M271" s="1133"/>
      <c r="N271" s="1117" t="s">
        <v>767</v>
      </c>
      <c r="O271" s="70"/>
      <c r="P271" s="750"/>
      <c r="Q271" s="751"/>
      <c r="R271" s="1117" t="s">
        <v>357</v>
      </c>
      <c r="S271" s="1135" t="s">
        <v>768</v>
      </c>
      <c r="T271" s="1136" t="s">
        <v>300</v>
      </c>
      <c r="U271" s="751"/>
      <c r="V271" s="1117" t="s">
        <v>769</v>
      </c>
      <c r="W271" s="661" t="s">
        <v>339</v>
      </c>
    </row>
    <row r="272" spans="1:23" ht="19.5" customHeight="1">
      <c r="A272" s="54"/>
      <c r="B272" s="4"/>
      <c r="C272" s="50"/>
      <c r="D272" s="285"/>
      <c r="E272" s="285"/>
      <c r="F272" s="1117"/>
      <c r="G272" s="711"/>
      <c r="H272" s="1137" t="s">
        <v>770</v>
      </c>
      <c r="I272" s="1133"/>
      <c r="J272" s="1118" t="s">
        <v>771</v>
      </c>
      <c r="K272" s="604"/>
      <c r="L272" s="1138"/>
      <c r="M272" s="1133"/>
      <c r="N272" s="1117"/>
      <c r="O272" s="139"/>
      <c r="P272" s="750"/>
      <c r="Q272" s="751"/>
      <c r="R272" s="1117"/>
      <c r="S272" s="1135"/>
      <c r="T272" s="1136"/>
      <c r="U272" s="751"/>
      <c r="V272" s="1117"/>
      <c r="W272" s="711"/>
    </row>
    <row r="273" spans="1:23" ht="19.5" customHeight="1">
      <c r="A273" s="54"/>
      <c r="B273" s="4"/>
      <c r="C273" s="50" t="s">
        <v>62</v>
      </c>
      <c r="D273" s="284" t="s">
        <v>494</v>
      </c>
      <c r="E273" s="285"/>
      <c r="F273" s="1117" t="s">
        <v>285</v>
      </c>
      <c r="G273" s="661" t="s">
        <v>772</v>
      </c>
      <c r="H273" s="1139" t="s">
        <v>268</v>
      </c>
      <c r="I273" s="1133"/>
      <c r="J273" s="1118" t="s">
        <v>318</v>
      </c>
      <c r="K273" s="609" t="s">
        <v>332</v>
      </c>
      <c r="L273" s="1139" t="s">
        <v>268</v>
      </c>
      <c r="M273" s="1133"/>
      <c r="N273" s="1117" t="s">
        <v>84</v>
      </c>
      <c r="O273" s="70"/>
      <c r="P273" s="750" t="s">
        <v>773</v>
      </c>
      <c r="Q273" s="757"/>
      <c r="R273" s="1117" t="s">
        <v>583</v>
      </c>
      <c r="S273" s="1135" t="s">
        <v>774</v>
      </c>
      <c r="T273" s="1136" t="s">
        <v>775</v>
      </c>
      <c r="U273" s="757"/>
      <c r="V273" s="1117" t="s">
        <v>84</v>
      </c>
      <c r="W273" s="661" t="s">
        <v>73</v>
      </c>
    </row>
    <row r="274" spans="1:23" ht="19.5" customHeight="1">
      <c r="A274" s="54"/>
      <c r="B274" s="4"/>
      <c r="C274" s="50" t="s">
        <v>59</v>
      </c>
      <c r="D274" s="288"/>
      <c r="E274" s="285"/>
      <c r="F274" s="1117"/>
      <c r="G274" s="661" t="s">
        <v>63</v>
      </c>
      <c r="H274" s="1139">
        <v>1</v>
      </c>
      <c r="I274" s="1133"/>
      <c r="J274" s="1118" t="s">
        <v>751</v>
      </c>
      <c r="K274" s="609" t="s">
        <v>63</v>
      </c>
      <c r="L274" s="1139">
        <v>3</v>
      </c>
      <c r="M274" s="1133"/>
      <c r="N274" s="1117" t="s">
        <v>63</v>
      </c>
      <c r="O274" s="70"/>
      <c r="P274" s="750">
        <v>8</v>
      </c>
      <c r="Q274" s="751"/>
      <c r="R274" s="1117" t="s">
        <v>63</v>
      </c>
      <c r="S274" s="1135"/>
      <c r="T274" s="1136">
        <v>9</v>
      </c>
      <c r="U274" s="751"/>
      <c r="V274" s="1117" t="s">
        <v>63</v>
      </c>
      <c r="W274" s="661" t="s">
        <v>63</v>
      </c>
    </row>
    <row r="275" spans="1:23" ht="19.5" customHeight="1">
      <c r="A275" s="55"/>
      <c r="B275" s="51"/>
      <c r="C275" s="52" t="s">
        <v>451</v>
      </c>
      <c r="D275" s="290" t="s">
        <v>504</v>
      </c>
      <c r="E275" s="497"/>
      <c r="F275" s="1119" t="s">
        <v>283</v>
      </c>
      <c r="G275" s="1140" t="s">
        <v>64</v>
      </c>
      <c r="H275" s="1141" t="s">
        <v>497</v>
      </c>
      <c r="I275" s="1142"/>
      <c r="J275" s="1120" t="s">
        <v>504</v>
      </c>
      <c r="K275" s="615" t="s">
        <v>64</v>
      </c>
      <c r="L275" s="1141" t="s">
        <v>497</v>
      </c>
      <c r="M275" s="1142"/>
      <c r="N275" s="1119" t="s">
        <v>283</v>
      </c>
      <c r="O275" s="644"/>
      <c r="P275" s="767" t="s">
        <v>504</v>
      </c>
      <c r="Q275" s="768"/>
      <c r="R275" s="1119" t="s">
        <v>283</v>
      </c>
      <c r="S275" s="1143" t="s">
        <v>504</v>
      </c>
      <c r="T275" s="1144" t="s">
        <v>497</v>
      </c>
      <c r="U275" s="768"/>
      <c r="V275" s="1119" t="s">
        <v>283</v>
      </c>
      <c r="W275" s="769" t="s">
        <v>64</v>
      </c>
    </row>
    <row r="276" spans="1:23" ht="19.5" customHeight="1">
      <c r="A276" s="53">
        <v>4</v>
      </c>
      <c r="B276" s="4" t="s">
        <v>71</v>
      </c>
      <c r="C276" s="50" t="s">
        <v>57</v>
      </c>
      <c r="D276" s="189"/>
      <c r="E276" s="129"/>
      <c r="F276" s="880" t="s">
        <v>26</v>
      </c>
      <c r="G276" s="701" t="s">
        <v>312</v>
      </c>
      <c r="H276" s="1128" t="s">
        <v>762</v>
      </c>
      <c r="I276" s="1145"/>
      <c r="J276" s="1146" t="s">
        <v>23</v>
      </c>
      <c r="K276" s="1027" t="s">
        <v>327</v>
      </c>
      <c r="L276" s="1128" t="s">
        <v>762</v>
      </c>
      <c r="M276" s="1145"/>
      <c r="N276" s="1115" t="s">
        <v>23</v>
      </c>
      <c r="O276" s="130"/>
      <c r="P276" s="829" t="s">
        <v>625</v>
      </c>
      <c r="Q276" s="830"/>
      <c r="R276" s="1115" t="s">
        <v>23</v>
      </c>
      <c r="S276" s="1027" t="s">
        <v>349</v>
      </c>
      <c r="T276" s="742" t="s">
        <v>34</v>
      </c>
      <c r="U276" s="743"/>
      <c r="V276" s="1115" t="s">
        <v>23</v>
      </c>
      <c r="W276" s="701" t="s">
        <v>340</v>
      </c>
    </row>
    <row r="277" spans="1:23" ht="19.5" customHeight="1">
      <c r="A277" s="54"/>
      <c r="B277" s="4"/>
      <c r="C277" s="50" t="s">
        <v>60</v>
      </c>
      <c r="D277" s="84"/>
      <c r="E277" s="75"/>
      <c r="F277" s="686" t="s">
        <v>776</v>
      </c>
      <c r="G277" s="661" t="s">
        <v>763</v>
      </c>
      <c r="H277" s="1134" t="s">
        <v>273</v>
      </c>
      <c r="I277" s="1133"/>
      <c r="J277" s="1118" t="s">
        <v>777</v>
      </c>
      <c r="K277" s="609" t="s">
        <v>766</v>
      </c>
      <c r="L277" s="1134" t="s">
        <v>308</v>
      </c>
      <c r="M277" s="1133"/>
      <c r="N277" s="1117" t="s">
        <v>767</v>
      </c>
      <c r="O277" s="70"/>
      <c r="P277" s="835" t="s">
        <v>778</v>
      </c>
      <c r="Q277" s="836"/>
      <c r="R277" s="1117" t="s">
        <v>357</v>
      </c>
      <c r="S277" s="609" t="s">
        <v>779</v>
      </c>
      <c r="T277" s="750" t="s">
        <v>780</v>
      </c>
      <c r="U277" s="751"/>
      <c r="V277" s="1117" t="s">
        <v>769</v>
      </c>
      <c r="W277" s="661" t="s">
        <v>339</v>
      </c>
    </row>
    <row r="278" spans="1:23" ht="19.5" customHeight="1">
      <c r="A278" s="54"/>
      <c r="B278" s="4"/>
      <c r="C278" s="50"/>
      <c r="D278" s="84"/>
      <c r="E278" s="75"/>
      <c r="F278" s="686"/>
      <c r="G278" s="711"/>
      <c r="H278" s="1138"/>
      <c r="I278" s="1133"/>
      <c r="J278" s="1118"/>
      <c r="K278" s="609"/>
      <c r="L278" s="1138"/>
      <c r="M278" s="1133"/>
      <c r="N278" s="1117"/>
      <c r="O278" s="139"/>
      <c r="P278" s="840"/>
      <c r="Q278" s="836"/>
      <c r="R278" s="1117"/>
      <c r="S278" s="606"/>
      <c r="T278" s="750" t="s">
        <v>781</v>
      </c>
      <c r="U278" s="751"/>
      <c r="V278" s="1117"/>
      <c r="W278" s="711"/>
    </row>
    <row r="279" spans="1:23" ht="19.5" customHeight="1">
      <c r="A279" s="54"/>
      <c r="B279" s="4"/>
      <c r="C279" s="50" t="s">
        <v>62</v>
      </c>
      <c r="D279" s="84"/>
      <c r="E279" s="75"/>
      <c r="F279" s="686" t="s">
        <v>782</v>
      </c>
      <c r="G279" s="661" t="s">
        <v>772</v>
      </c>
      <c r="H279" s="1139" t="s">
        <v>268</v>
      </c>
      <c r="I279" s="1133"/>
      <c r="J279" s="1118" t="s">
        <v>783</v>
      </c>
      <c r="K279" s="609" t="s">
        <v>332</v>
      </c>
      <c r="L279" s="1139" t="s">
        <v>268</v>
      </c>
      <c r="M279" s="1133"/>
      <c r="N279" s="1117" t="s">
        <v>84</v>
      </c>
      <c r="O279" s="70"/>
      <c r="P279" s="835" t="s">
        <v>111</v>
      </c>
      <c r="Q279" s="836"/>
      <c r="R279" s="1117" t="s">
        <v>583</v>
      </c>
      <c r="S279" s="609" t="s">
        <v>115</v>
      </c>
      <c r="T279" s="1136" t="s">
        <v>775</v>
      </c>
      <c r="U279" s="757"/>
      <c r="V279" s="1117" t="s">
        <v>84</v>
      </c>
      <c r="W279" s="661" t="s">
        <v>73</v>
      </c>
    </row>
    <row r="280" spans="1:23" ht="19.5" customHeight="1">
      <c r="A280" s="54"/>
      <c r="B280" s="4"/>
      <c r="C280" s="50" t="s">
        <v>59</v>
      </c>
      <c r="D280" s="84"/>
      <c r="E280" s="75"/>
      <c r="F280" s="686"/>
      <c r="G280" s="661" t="s">
        <v>63</v>
      </c>
      <c r="H280" s="1139">
        <v>2</v>
      </c>
      <c r="I280" s="1133"/>
      <c r="J280" s="1147" t="s">
        <v>784</v>
      </c>
      <c r="K280" s="609" t="s">
        <v>63</v>
      </c>
      <c r="L280" s="1139">
        <v>4</v>
      </c>
      <c r="M280" s="1133"/>
      <c r="N280" s="1117" t="s">
        <v>63</v>
      </c>
      <c r="O280" s="70"/>
      <c r="P280" s="835">
        <v>2</v>
      </c>
      <c r="Q280" s="836"/>
      <c r="R280" s="1117" t="s">
        <v>63</v>
      </c>
      <c r="S280" s="609" t="s">
        <v>63</v>
      </c>
      <c r="T280" s="750">
        <v>10</v>
      </c>
      <c r="U280" s="751"/>
      <c r="V280" s="1117" t="s">
        <v>63</v>
      </c>
      <c r="W280" s="661" t="s">
        <v>63</v>
      </c>
    </row>
    <row r="281" spans="1:23" ht="19.5" customHeight="1">
      <c r="A281" s="55"/>
      <c r="B281" s="51"/>
      <c r="C281" s="52" t="s">
        <v>451</v>
      </c>
      <c r="D281" s="148"/>
      <c r="E281" s="120"/>
      <c r="F281" s="898" t="s">
        <v>504</v>
      </c>
      <c r="G281" s="1140" t="s">
        <v>64</v>
      </c>
      <c r="H281" s="1141" t="s">
        <v>497</v>
      </c>
      <c r="I281" s="1142"/>
      <c r="J281" s="1148" t="s">
        <v>283</v>
      </c>
      <c r="K281" s="615" t="s">
        <v>64</v>
      </c>
      <c r="L281" s="1141" t="s">
        <v>497</v>
      </c>
      <c r="M281" s="1142"/>
      <c r="N281" s="1119" t="s">
        <v>283</v>
      </c>
      <c r="O281" s="644"/>
      <c r="P281" s="845" t="s">
        <v>497</v>
      </c>
      <c r="Q281" s="846"/>
      <c r="R281" s="1119" t="s">
        <v>283</v>
      </c>
      <c r="S281" s="615" t="s">
        <v>64</v>
      </c>
      <c r="T281" s="767" t="s">
        <v>497</v>
      </c>
      <c r="U281" s="768"/>
      <c r="V281" s="1119" t="s">
        <v>283</v>
      </c>
      <c r="W281" s="769" t="s">
        <v>64</v>
      </c>
    </row>
    <row r="282" spans="1:23" ht="19.5" customHeight="1">
      <c r="A282" s="53">
        <v>5</v>
      </c>
      <c r="B282" s="4" t="s">
        <v>72</v>
      </c>
      <c r="C282" s="50" t="s">
        <v>57</v>
      </c>
      <c r="D282" s="189"/>
      <c r="E282" s="129"/>
      <c r="F282" s="880" t="s">
        <v>26</v>
      </c>
      <c r="H282" s="1109"/>
      <c r="I282" s="132"/>
      <c r="J282" s="1146" t="s">
        <v>23</v>
      </c>
      <c r="K282" s="1149"/>
      <c r="L282" s="196"/>
      <c r="M282" s="129"/>
      <c r="N282" s="880" t="s">
        <v>26</v>
      </c>
      <c r="O282" s="599" t="s">
        <v>303</v>
      </c>
      <c r="P282" s="829" t="s">
        <v>625</v>
      </c>
      <c r="Q282" s="830"/>
      <c r="R282" s="880" t="s">
        <v>26</v>
      </c>
      <c r="S282" s="720" t="s">
        <v>785</v>
      </c>
      <c r="T282" s="903"/>
      <c r="U282" s="1112"/>
      <c r="V282" s="880" t="s">
        <v>26</v>
      </c>
      <c r="W282" s="130"/>
    </row>
    <row r="283" spans="1:23" ht="19.5" customHeight="1">
      <c r="A283" s="54"/>
      <c r="B283" s="4"/>
      <c r="C283" s="50" t="s">
        <v>60</v>
      </c>
      <c r="D283" s="84"/>
      <c r="E283" s="75"/>
      <c r="F283" s="686" t="s">
        <v>786</v>
      </c>
      <c r="H283" s="84"/>
      <c r="I283" s="72"/>
      <c r="J283" s="1118" t="s">
        <v>777</v>
      </c>
      <c r="K283" s="639"/>
      <c r="L283" s="82"/>
      <c r="M283" s="75"/>
      <c r="N283" s="686" t="s">
        <v>787</v>
      </c>
      <c r="O283" s="606"/>
      <c r="P283" s="835" t="s">
        <v>778</v>
      </c>
      <c r="Q283" s="836"/>
      <c r="R283" s="686" t="s">
        <v>788</v>
      </c>
      <c r="S283" s="1150" t="s">
        <v>789</v>
      </c>
      <c r="T283" s="82"/>
      <c r="U283" s="75"/>
      <c r="V283" s="686" t="s">
        <v>790</v>
      </c>
      <c r="W283" s="70"/>
    </row>
    <row r="284" spans="1:23" ht="19.5" customHeight="1">
      <c r="A284" s="54"/>
      <c r="B284" s="4"/>
      <c r="C284" s="50"/>
      <c r="D284" s="84"/>
      <c r="E284" s="75"/>
      <c r="F284" s="686"/>
      <c r="H284" s="160"/>
      <c r="I284" s="72"/>
      <c r="J284" s="1118"/>
      <c r="K284" s="639"/>
      <c r="L284" s="82"/>
      <c r="M284" s="75"/>
      <c r="N284" s="686" t="s">
        <v>791</v>
      </c>
      <c r="O284" s="606"/>
      <c r="P284" s="840"/>
      <c r="Q284" s="836"/>
      <c r="R284" s="686" t="s">
        <v>791</v>
      </c>
      <c r="S284" s="709"/>
      <c r="T284" s="82"/>
      <c r="U284" s="75"/>
      <c r="V284" s="686"/>
      <c r="W284" s="139"/>
    </row>
    <row r="285" spans="1:23" ht="19.5" customHeight="1">
      <c r="A285" s="54"/>
      <c r="B285" s="4"/>
      <c r="C285" s="50" t="s">
        <v>62</v>
      </c>
      <c r="D285" s="84"/>
      <c r="E285" s="75"/>
      <c r="F285" s="686" t="s">
        <v>792</v>
      </c>
      <c r="H285" s="84"/>
      <c r="I285" s="72"/>
      <c r="J285" s="1118" t="s">
        <v>783</v>
      </c>
      <c r="K285" s="639"/>
      <c r="L285" s="82"/>
      <c r="M285" s="75"/>
      <c r="N285" s="686" t="s">
        <v>782</v>
      </c>
      <c r="O285" s="604" t="s">
        <v>100</v>
      </c>
      <c r="P285" s="835" t="s">
        <v>111</v>
      </c>
      <c r="Q285" s="836"/>
      <c r="R285" s="686" t="s">
        <v>782</v>
      </c>
      <c r="S285" s="709"/>
      <c r="T285" s="82"/>
      <c r="U285" s="75"/>
      <c r="V285" s="686" t="s">
        <v>792</v>
      </c>
      <c r="W285" s="70"/>
    </row>
    <row r="286" spans="1:23" ht="19.5" customHeight="1">
      <c r="A286" s="54"/>
      <c r="B286" s="4"/>
      <c r="C286" s="50" t="s">
        <v>59</v>
      </c>
      <c r="D286" s="84"/>
      <c r="E286" s="75"/>
      <c r="F286" s="686"/>
      <c r="H286" s="84"/>
      <c r="I286" s="72"/>
      <c r="J286" s="1147" t="s">
        <v>784</v>
      </c>
      <c r="K286" s="639"/>
      <c r="L286" s="82"/>
      <c r="M286" s="75"/>
      <c r="N286" s="686"/>
      <c r="O286" s="606"/>
      <c r="P286" s="835">
        <v>3</v>
      </c>
      <c r="Q286" s="836"/>
      <c r="R286" s="686"/>
      <c r="S286" s="711"/>
      <c r="T286" s="82"/>
      <c r="U286" s="75"/>
      <c r="V286" s="686"/>
      <c r="W286" s="70"/>
    </row>
    <row r="287" spans="1:23" ht="19.5" customHeight="1">
      <c r="A287" s="55"/>
      <c r="B287" s="51"/>
      <c r="C287" s="52" t="s">
        <v>451</v>
      </c>
      <c r="D287" s="148"/>
      <c r="E287" s="120"/>
      <c r="F287" s="693" t="s">
        <v>504</v>
      </c>
      <c r="G287" s="31"/>
      <c r="H287" s="187"/>
      <c r="I287" s="108"/>
      <c r="J287" s="1148" t="s">
        <v>283</v>
      </c>
      <c r="K287" s="646"/>
      <c r="L287" s="201"/>
      <c r="M287" s="120"/>
      <c r="N287" s="693" t="s">
        <v>504</v>
      </c>
      <c r="O287" s="615" t="s">
        <v>64</v>
      </c>
      <c r="P287" s="1151" t="s">
        <v>497</v>
      </c>
      <c r="Q287" s="1152"/>
      <c r="R287" s="693" t="s">
        <v>504</v>
      </c>
      <c r="S287" s="1153"/>
      <c r="T287" s="201"/>
      <c r="U287" s="120"/>
      <c r="V287" s="693" t="s">
        <v>504</v>
      </c>
      <c r="W287" s="644"/>
    </row>
    <row r="288" spans="1:23" ht="19.5" customHeight="1">
      <c r="A288" s="4"/>
      <c r="B288" s="4"/>
      <c r="C288" s="12"/>
      <c r="D288" s="4"/>
      <c r="E288" s="4"/>
      <c r="F288" s="4"/>
      <c r="G288" s="4"/>
      <c r="H288" s="4"/>
      <c r="I288" s="4"/>
      <c r="J288" s="4"/>
      <c r="K288" s="6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9.5" customHeight="1">
      <c r="A289" s="4"/>
      <c r="B289" s="4"/>
      <c r="C289" s="12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</row>
    <row r="290" spans="1:23" ht="19.5" customHeight="1">
      <c r="A290" s="4"/>
      <c r="B290" s="4"/>
      <c r="C290" s="50"/>
      <c r="D290" s="16" t="s">
        <v>39</v>
      </c>
      <c r="E290" s="13" t="s">
        <v>40</v>
      </c>
      <c r="F290" s="14" t="s">
        <v>41</v>
      </c>
      <c r="G290" s="15" t="s">
        <v>42</v>
      </c>
      <c r="H290" s="16" t="s">
        <v>39</v>
      </c>
      <c r="I290" s="14" t="s">
        <v>40</v>
      </c>
      <c r="J290" s="14" t="s">
        <v>41</v>
      </c>
      <c r="K290" s="15" t="s">
        <v>42</v>
      </c>
      <c r="L290" s="16" t="s">
        <v>39</v>
      </c>
      <c r="M290" s="14" t="s">
        <v>40</v>
      </c>
      <c r="N290" s="14" t="s">
        <v>41</v>
      </c>
      <c r="O290" s="15" t="s">
        <v>42</v>
      </c>
      <c r="P290" s="16" t="s">
        <v>39</v>
      </c>
      <c r="Q290" s="14" t="s">
        <v>40</v>
      </c>
      <c r="R290" s="14" t="s">
        <v>41</v>
      </c>
      <c r="S290" s="15" t="s">
        <v>42</v>
      </c>
      <c r="T290" s="16" t="s">
        <v>39</v>
      </c>
      <c r="U290" s="14" t="s">
        <v>40</v>
      </c>
      <c r="V290" s="14" t="s">
        <v>41</v>
      </c>
      <c r="W290" s="15" t="s">
        <v>42</v>
      </c>
    </row>
    <row r="291" spans="1:23" ht="19.5" customHeight="1">
      <c r="A291" s="51"/>
      <c r="B291" s="51"/>
      <c r="C291" s="52"/>
      <c r="D291" s="477"/>
      <c r="E291" s="478"/>
      <c r="F291" s="20">
        <f>V257+3</f>
        <v>44340</v>
      </c>
      <c r="G291" s="21" t="s">
        <v>51</v>
      </c>
      <c r="H291" s="477"/>
      <c r="I291" s="478"/>
      <c r="J291" s="20">
        <f>F291+1</f>
        <v>44341</v>
      </c>
      <c r="K291" s="21" t="s">
        <v>52</v>
      </c>
      <c r="L291" s="477"/>
      <c r="M291" s="478"/>
      <c r="N291" s="20">
        <f>J291+1</f>
        <v>44342</v>
      </c>
      <c r="O291" s="21" t="s">
        <v>53</v>
      </c>
      <c r="P291" s="477"/>
      <c r="Q291" s="478"/>
      <c r="R291" s="20">
        <f>N291+1</f>
        <v>44343</v>
      </c>
      <c r="S291" s="21" t="s">
        <v>54</v>
      </c>
      <c r="T291" s="477"/>
      <c r="U291" s="478"/>
      <c r="V291" s="20">
        <f>R291+1</f>
        <v>44344</v>
      </c>
      <c r="W291" s="22" t="s">
        <v>55</v>
      </c>
    </row>
    <row r="292" spans="1:23" ht="19.5" customHeight="1">
      <c r="A292" s="53">
        <v>1</v>
      </c>
      <c r="B292" s="4" t="s">
        <v>56</v>
      </c>
      <c r="C292" s="50" t="s">
        <v>57</v>
      </c>
      <c r="D292" s="283" t="s">
        <v>490</v>
      </c>
      <c r="E292" s="284"/>
      <c r="F292" s="880" t="s">
        <v>26</v>
      </c>
      <c r="G292" s="940" t="s">
        <v>359</v>
      </c>
      <c r="H292" s="573"/>
      <c r="I292" s="64"/>
      <c r="J292" s="810" t="s">
        <v>26</v>
      </c>
      <c r="K292" s="110"/>
      <c r="L292" s="573"/>
      <c r="M292" s="67"/>
      <c r="N292" s="573"/>
      <c r="O292" s="1154" t="s">
        <v>342</v>
      </c>
      <c r="P292" s="573"/>
      <c r="Q292" s="95"/>
      <c r="R292" s="791" t="s">
        <v>15</v>
      </c>
      <c r="S292" s="1155" t="s">
        <v>291</v>
      </c>
      <c r="T292" s="97" t="s">
        <v>490</v>
      </c>
      <c r="U292" s="484"/>
      <c r="V292" s="955" t="s">
        <v>12</v>
      </c>
      <c r="W292" s="110"/>
    </row>
    <row r="293" spans="1:23" ht="19.5" customHeight="1">
      <c r="A293" s="54"/>
      <c r="B293" s="4"/>
      <c r="C293" s="50" t="s">
        <v>60</v>
      </c>
      <c r="D293" s="284" t="s">
        <v>521</v>
      </c>
      <c r="E293" s="285"/>
      <c r="F293" s="686" t="s">
        <v>341</v>
      </c>
      <c r="G293" s="704" t="s">
        <v>793</v>
      </c>
      <c r="H293" s="706"/>
      <c r="I293" s="72"/>
      <c r="J293" s="815" t="s">
        <v>341</v>
      </c>
      <c r="K293" s="70"/>
      <c r="L293" s="82"/>
      <c r="M293" s="75"/>
      <c r="N293" s="140"/>
      <c r="O293" s="585" t="s">
        <v>794</v>
      </c>
      <c r="P293" s="82"/>
      <c r="Q293" s="75"/>
      <c r="R293" s="533" t="s">
        <v>795</v>
      </c>
      <c r="S293" s="1156" t="s">
        <v>796</v>
      </c>
      <c r="T293" s="100" t="s">
        <v>491</v>
      </c>
      <c r="U293" s="285"/>
      <c r="V293" s="627" t="s">
        <v>797</v>
      </c>
      <c r="W293" s="70"/>
    </row>
    <row r="294" spans="1:23" ht="19.5" customHeight="1">
      <c r="A294" s="54"/>
      <c r="B294" s="4"/>
      <c r="C294" s="50"/>
      <c r="D294" s="285"/>
      <c r="E294" s="285"/>
      <c r="F294" s="686"/>
      <c r="G294" s="728"/>
      <c r="H294" s="72"/>
      <c r="I294" s="72"/>
      <c r="J294" s="815"/>
      <c r="K294" s="70"/>
      <c r="L294" s="82"/>
      <c r="M294" s="75"/>
      <c r="N294" s="140"/>
      <c r="O294" s="1157" t="s">
        <v>798</v>
      </c>
      <c r="P294" s="82"/>
      <c r="Q294" s="75"/>
      <c r="R294" s="533" t="s">
        <v>799</v>
      </c>
      <c r="S294" s="1158"/>
      <c r="T294" s="102"/>
      <c r="U294" s="285"/>
      <c r="V294" s="627"/>
      <c r="W294" s="156"/>
    </row>
    <row r="295" spans="1:23" ht="19.5" customHeight="1">
      <c r="A295" s="54"/>
      <c r="B295" s="4"/>
      <c r="C295" s="50" t="s">
        <v>62</v>
      </c>
      <c r="D295" s="284" t="s">
        <v>494</v>
      </c>
      <c r="E295" s="285"/>
      <c r="F295" s="686" t="s">
        <v>345</v>
      </c>
      <c r="G295" s="704" t="s">
        <v>332</v>
      </c>
      <c r="H295" s="706"/>
      <c r="I295" s="72"/>
      <c r="J295" s="815" t="s">
        <v>344</v>
      </c>
      <c r="K295" s="70"/>
      <c r="L295" s="74"/>
      <c r="M295" s="75"/>
      <c r="N295" s="140"/>
      <c r="O295" s="585" t="s">
        <v>733</v>
      </c>
      <c r="P295" s="82"/>
      <c r="Q295" s="75"/>
      <c r="R295" s="533" t="s">
        <v>383</v>
      </c>
      <c r="S295" s="972" t="s">
        <v>731</v>
      </c>
      <c r="T295" s="100" t="s">
        <v>494</v>
      </c>
      <c r="U295" s="285"/>
      <c r="V295" s="745" t="s">
        <v>800</v>
      </c>
      <c r="W295" s="70"/>
    </row>
    <row r="296" spans="1:23" ht="19.5" customHeight="1">
      <c r="A296" s="54"/>
      <c r="B296" s="4"/>
      <c r="C296" s="50" t="s">
        <v>59</v>
      </c>
      <c r="D296" s="288"/>
      <c r="E296" s="285"/>
      <c r="F296" s="686" t="s">
        <v>346</v>
      </c>
      <c r="G296" s="704" t="s">
        <v>63</v>
      </c>
      <c r="H296" s="72"/>
      <c r="I296" s="72"/>
      <c r="J296" s="815" t="s">
        <v>127</v>
      </c>
      <c r="K296" s="70"/>
      <c r="L296" s="74"/>
      <c r="M296" s="75"/>
      <c r="N296" s="140"/>
      <c r="O296" s="585"/>
      <c r="P296" s="82"/>
      <c r="Q296" s="75"/>
      <c r="R296" s="533"/>
      <c r="S296" s="972" t="s">
        <v>63</v>
      </c>
      <c r="T296" s="103"/>
      <c r="U296" s="285"/>
      <c r="V296" s="627" t="s">
        <v>63</v>
      </c>
      <c r="W296" s="156"/>
    </row>
    <row r="297" spans="1:23" ht="19.5" customHeight="1">
      <c r="A297" s="55"/>
      <c r="B297" s="51"/>
      <c r="C297" s="52" t="s">
        <v>451</v>
      </c>
      <c r="D297" s="290" t="s">
        <v>504</v>
      </c>
      <c r="E297" s="497"/>
      <c r="F297" s="898" t="s">
        <v>504</v>
      </c>
      <c r="G297" s="714" t="s">
        <v>64</v>
      </c>
      <c r="H297" s="1159"/>
      <c r="I297" s="88"/>
      <c r="J297" s="826" t="s">
        <v>504</v>
      </c>
      <c r="K297" s="70"/>
      <c r="L297" s="90"/>
      <c r="M297" s="91"/>
      <c r="N297" s="597"/>
      <c r="O297" s="1160" t="s">
        <v>283</v>
      </c>
      <c r="P297" s="593"/>
      <c r="Q297" s="91"/>
      <c r="R297" s="540" t="s">
        <v>505</v>
      </c>
      <c r="S297" s="1160" t="s">
        <v>283</v>
      </c>
      <c r="T297" s="107" t="s">
        <v>504</v>
      </c>
      <c r="U297" s="497"/>
      <c r="V297" s="1161" t="s">
        <v>283</v>
      </c>
      <c r="W297" s="165"/>
    </row>
    <row r="298" spans="1:23" ht="19.5" customHeight="1">
      <c r="A298" s="53">
        <v>2</v>
      </c>
      <c r="B298" s="4" t="s">
        <v>65</v>
      </c>
      <c r="C298" s="50" t="s">
        <v>57</v>
      </c>
      <c r="D298" s="573"/>
      <c r="E298" s="132"/>
      <c r="F298" s="880" t="s">
        <v>26</v>
      </c>
      <c r="G298" s="940" t="s">
        <v>359</v>
      </c>
      <c r="H298" s="151"/>
      <c r="I298" s="64"/>
      <c r="J298" s="810" t="s">
        <v>26</v>
      </c>
      <c r="K298" s="130"/>
      <c r="L298" s="505"/>
      <c r="M298" s="95"/>
      <c r="N298" s="880" t="s">
        <v>26</v>
      </c>
      <c r="O298" s="1154" t="s">
        <v>342</v>
      </c>
      <c r="P298" s="424"/>
      <c r="Q298" s="95"/>
      <c r="R298" s="880" t="s">
        <v>26</v>
      </c>
      <c r="S298" s="1155" t="s">
        <v>291</v>
      </c>
      <c r="T298" s="1162" t="s">
        <v>801</v>
      </c>
      <c r="U298" s="623"/>
      <c r="V298" s="955" t="s">
        <v>12</v>
      </c>
      <c r="W298" s="110"/>
    </row>
    <row r="299" spans="1:23" ht="19.5" customHeight="1">
      <c r="A299" s="54"/>
      <c r="B299" s="4"/>
      <c r="C299" s="50" t="s">
        <v>60</v>
      </c>
      <c r="D299" s="84"/>
      <c r="E299" s="72"/>
      <c r="F299" s="686" t="s">
        <v>341</v>
      </c>
      <c r="G299" s="704" t="s">
        <v>793</v>
      </c>
      <c r="H299" s="706"/>
      <c r="I299" s="72"/>
      <c r="J299" s="815" t="s">
        <v>341</v>
      </c>
      <c r="K299" s="156"/>
      <c r="L299" s="82"/>
      <c r="M299" s="75"/>
      <c r="N299" s="686" t="s">
        <v>316</v>
      </c>
      <c r="O299" s="585" t="s">
        <v>794</v>
      </c>
      <c r="P299" s="79"/>
      <c r="Q299" s="75"/>
      <c r="R299" s="686" t="s">
        <v>802</v>
      </c>
      <c r="S299" s="1156" t="s">
        <v>796</v>
      </c>
      <c r="T299" s="1163" t="s">
        <v>348</v>
      </c>
      <c r="U299" s="492"/>
      <c r="V299" s="627" t="s">
        <v>797</v>
      </c>
      <c r="W299" s="70"/>
    </row>
    <row r="300" spans="1:23" ht="19.5" customHeight="1">
      <c r="A300" s="54"/>
      <c r="B300" s="4"/>
      <c r="C300" s="50"/>
      <c r="D300" s="160"/>
      <c r="E300" s="72"/>
      <c r="F300" s="686"/>
      <c r="G300" s="728"/>
      <c r="H300" s="72"/>
      <c r="I300" s="72"/>
      <c r="J300" s="815"/>
      <c r="K300" s="70"/>
      <c r="L300" s="82"/>
      <c r="M300" s="75"/>
      <c r="N300" s="686"/>
      <c r="O300" s="1157" t="s">
        <v>798</v>
      </c>
      <c r="P300" s="427"/>
      <c r="Q300" s="75"/>
      <c r="R300" s="686"/>
      <c r="S300" s="1158"/>
      <c r="T300" s="1164"/>
      <c r="U300" s="492"/>
      <c r="V300" s="627"/>
      <c r="W300" s="156"/>
    </row>
    <row r="301" spans="1:23" ht="19.5" customHeight="1">
      <c r="A301" s="54"/>
      <c r="B301" s="4"/>
      <c r="C301" s="50" t="s">
        <v>62</v>
      </c>
      <c r="D301" s="84"/>
      <c r="E301" s="72"/>
      <c r="F301" s="686" t="s">
        <v>345</v>
      </c>
      <c r="G301" s="704" t="s">
        <v>332</v>
      </c>
      <c r="H301" s="706"/>
      <c r="I301" s="72"/>
      <c r="J301" s="815" t="s">
        <v>344</v>
      </c>
      <c r="K301" s="70"/>
      <c r="L301" s="74"/>
      <c r="M301" s="75"/>
      <c r="N301" s="686" t="s">
        <v>803</v>
      </c>
      <c r="O301" s="585" t="s">
        <v>733</v>
      </c>
      <c r="P301" s="79"/>
      <c r="Q301" s="75"/>
      <c r="R301" s="686" t="s">
        <v>759</v>
      </c>
      <c r="S301" s="972" t="s">
        <v>731</v>
      </c>
      <c r="T301" s="1165" t="s">
        <v>111</v>
      </c>
      <c r="U301" s="492"/>
      <c r="V301" s="745" t="s">
        <v>800</v>
      </c>
      <c r="W301" s="70"/>
    </row>
    <row r="302" spans="1:23" ht="19.5" customHeight="1">
      <c r="A302" s="54"/>
      <c r="B302" s="4"/>
      <c r="C302" s="50" t="s">
        <v>59</v>
      </c>
      <c r="D302" s="160"/>
      <c r="E302" s="72"/>
      <c r="F302" s="686" t="s">
        <v>346</v>
      </c>
      <c r="G302" s="728" t="s">
        <v>127</v>
      </c>
      <c r="H302" s="706"/>
      <c r="I302" s="72"/>
      <c r="J302" s="815" t="s">
        <v>127</v>
      </c>
      <c r="K302" s="70"/>
      <c r="L302" s="74"/>
      <c r="M302" s="75"/>
      <c r="N302" s="686"/>
      <c r="O302" s="585"/>
      <c r="P302" s="79"/>
      <c r="Q302" s="75"/>
      <c r="R302" s="686"/>
      <c r="S302" s="972" t="s">
        <v>63</v>
      </c>
      <c r="T302" s="1165" t="s">
        <v>63</v>
      </c>
      <c r="U302" s="492"/>
      <c r="V302" s="627" t="s">
        <v>63</v>
      </c>
      <c r="W302" s="156"/>
    </row>
    <row r="303" spans="1:23" ht="19.5" customHeight="1">
      <c r="A303" s="55"/>
      <c r="B303" s="51"/>
      <c r="C303" s="52" t="s">
        <v>451</v>
      </c>
      <c r="D303" s="148"/>
      <c r="E303" s="108"/>
      <c r="F303" s="898" t="s">
        <v>504</v>
      </c>
      <c r="G303" s="714" t="s">
        <v>64</v>
      </c>
      <c r="H303" s="1159"/>
      <c r="I303" s="88"/>
      <c r="J303" s="826" t="s">
        <v>504</v>
      </c>
      <c r="K303" s="149"/>
      <c r="L303" s="90"/>
      <c r="M303" s="91"/>
      <c r="N303" s="898" t="s">
        <v>504</v>
      </c>
      <c r="O303" s="1160" t="s">
        <v>283</v>
      </c>
      <c r="P303" s="94"/>
      <c r="Q303" s="91"/>
      <c r="R303" s="898" t="s">
        <v>504</v>
      </c>
      <c r="S303" s="1160" t="s">
        <v>283</v>
      </c>
      <c r="T303" s="1166" t="s">
        <v>804</v>
      </c>
      <c r="U303" s="1167"/>
      <c r="V303" s="1168" t="s">
        <v>283</v>
      </c>
      <c r="W303" s="165"/>
    </row>
    <row r="304" spans="1:23" ht="19.5" customHeight="1">
      <c r="A304" s="53">
        <v>3</v>
      </c>
      <c r="B304" s="4" t="s">
        <v>67</v>
      </c>
      <c r="C304" s="50" t="s">
        <v>57</v>
      </c>
      <c r="D304" s="63"/>
      <c r="E304" s="95"/>
      <c r="F304" s="1115" t="s">
        <v>805</v>
      </c>
      <c r="G304" s="725" t="s">
        <v>354</v>
      </c>
      <c r="H304" s="1128" t="s">
        <v>762</v>
      </c>
      <c r="I304" s="1129"/>
      <c r="J304" s="1146" t="s">
        <v>805</v>
      </c>
      <c r="K304" s="740" t="s">
        <v>275</v>
      </c>
      <c r="L304" s="1128" t="s">
        <v>762</v>
      </c>
      <c r="M304" s="1129"/>
      <c r="N304" s="1115" t="s">
        <v>805</v>
      </c>
      <c r="O304" s="701" t="s">
        <v>806</v>
      </c>
      <c r="P304" s="1169" t="s">
        <v>801</v>
      </c>
      <c r="Q304" s="1170"/>
      <c r="R304" s="791" t="s">
        <v>15</v>
      </c>
      <c r="S304" s="1155" t="s">
        <v>301</v>
      </c>
      <c r="T304" s="113"/>
      <c r="U304" s="95"/>
      <c r="V304" s="1115" t="s">
        <v>805</v>
      </c>
      <c r="W304" s="701" t="s">
        <v>353</v>
      </c>
    </row>
    <row r="305" spans="1:23" ht="19.5" customHeight="1">
      <c r="A305" s="54"/>
      <c r="B305" s="4"/>
      <c r="C305" s="50" t="s">
        <v>60</v>
      </c>
      <c r="D305" s="84"/>
      <c r="E305" s="75"/>
      <c r="F305" s="1117" t="s">
        <v>324</v>
      </c>
      <c r="G305" s="584" t="s">
        <v>807</v>
      </c>
      <c r="H305" s="1134" t="s">
        <v>356</v>
      </c>
      <c r="I305" s="1133"/>
      <c r="J305" s="1118" t="s">
        <v>326</v>
      </c>
      <c r="K305" s="638" t="s">
        <v>808</v>
      </c>
      <c r="L305" s="1134" t="s">
        <v>387</v>
      </c>
      <c r="M305" s="1133"/>
      <c r="N305" s="1171" t="s">
        <v>809</v>
      </c>
      <c r="O305" s="661" t="s">
        <v>355</v>
      </c>
      <c r="P305" s="1172" t="s">
        <v>499</v>
      </c>
      <c r="Q305" s="1173"/>
      <c r="R305" s="1174" t="s">
        <v>810</v>
      </c>
      <c r="S305" s="1158"/>
      <c r="T305" s="118"/>
      <c r="U305" s="332"/>
      <c r="V305" s="1117" t="s">
        <v>811</v>
      </c>
      <c r="W305" s="661" t="s">
        <v>812</v>
      </c>
    </row>
    <row r="306" spans="1:23" ht="19.5" customHeight="1">
      <c r="A306" s="54"/>
      <c r="B306" s="4"/>
      <c r="C306" s="50"/>
      <c r="D306" s="160"/>
      <c r="E306" s="75"/>
      <c r="F306" s="1117"/>
      <c r="G306" s="581"/>
      <c r="H306" s="1138"/>
      <c r="I306" s="1133"/>
      <c r="J306" s="1118"/>
      <c r="K306" s="638" t="s">
        <v>813</v>
      </c>
      <c r="L306" s="1138"/>
      <c r="M306" s="1133"/>
      <c r="N306" s="1117"/>
      <c r="O306" s="709" t="s">
        <v>814</v>
      </c>
      <c r="P306" s="1175" t="s">
        <v>815</v>
      </c>
      <c r="Q306" s="492"/>
      <c r="R306" s="1176" t="s">
        <v>816</v>
      </c>
      <c r="S306" s="1158"/>
      <c r="T306" s="81"/>
      <c r="U306" s="332"/>
      <c r="V306" s="1117"/>
      <c r="W306" s="711"/>
    </row>
    <row r="307" spans="1:23" ht="19.5" customHeight="1">
      <c r="A307" s="54"/>
      <c r="B307" s="4"/>
      <c r="C307" s="50" t="s">
        <v>62</v>
      </c>
      <c r="D307" s="84"/>
      <c r="E307" s="75"/>
      <c r="F307" s="1117" t="s">
        <v>817</v>
      </c>
      <c r="G307" s="584" t="s">
        <v>361</v>
      </c>
      <c r="H307" s="1139" t="s">
        <v>268</v>
      </c>
      <c r="I307" s="1133"/>
      <c r="J307" s="1118" t="s">
        <v>817</v>
      </c>
      <c r="K307" s="638" t="s">
        <v>818</v>
      </c>
      <c r="L307" s="1139" t="s">
        <v>268</v>
      </c>
      <c r="M307" s="1133"/>
      <c r="N307" s="1117" t="s">
        <v>819</v>
      </c>
      <c r="O307" s="661" t="s">
        <v>362</v>
      </c>
      <c r="P307" s="1177" t="s">
        <v>115</v>
      </c>
      <c r="Q307" s="1173"/>
      <c r="R307" s="533" t="s">
        <v>375</v>
      </c>
      <c r="S307" s="972" t="s">
        <v>731</v>
      </c>
      <c r="T307" s="71"/>
      <c r="U307" s="1178"/>
      <c r="V307" s="1117" t="s">
        <v>509</v>
      </c>
      <c r="W307" s="661" t="s">
        <v>73</v>
      </c>
    </row>
    <row r="308" spans="1:23" ht="19.5" customHeight="1">
      <c r="A308" s="54"/>
      <c r="B308" s="4"/>
      <c r="C308" s="50" t="s">
        <v>59</v>
      </c>
      <c r="D308" s="84"/>
      <c r="E308" s="75"/>
      <c r="F308" s="1117" t="s">
        <v>63</v>
      </c>
      <c r="G308" s="584" t="s">
        <v>63</v>
      </c>
      <c r="H308" s="1139">
        <v>5</v>
      </c>
      <c r="I308" s="1133"/>
      <c r="J308" s="1118" t="s">
        <v>63</v>
      </c>
      <c r="K308" s="638"/>
      <c r="L308" s="1139">
        <v>7</v>
      </c>
      <c r="M308" s="1133"/>
      <c r="N308" s="1117"/>
      <c r="O308" s="661" t="s">
        <v>363</v>
      </c>
      <c r="P308" s="1177" t="s">
        <v>63</v>
      </c>
      <c r="Q308" s="1173"/>
      <c r="R308" s="533" t="s">
        <v>378</v>
      </c>
      <c r="S308" s="972" t="s">
        <v>63</v>
      </c>
      <c r="T308" s="71"/>
      <c r="U308" s="332"/>
      <c r="V308" s="1117" t="s">
        <v>63</v>
      </c>
      <c r="W308" s="661" t="s">
        <v>63</v>
      </c>
    </row>
    <row r="309" spans="1:23" ht="19.5" customHeight="1">
      <c r="A309" s="55"/>
      <c r="B309" s="51"/>
      <c r="C309" s="52" t="s">
        <v>451</v>
      </c>
      <c r="D309" s="148"/>
      <c r="E309" s="120"/>
      <c r="F309" s="1119" t="s">
        <v>283</v>
      </c>
      <c r="G309" s="766" t="s">
        <v>64</v>
      </c>
      <c r="H309" s="1141" t="s">
        <v>497</v>
      </c>
      <c r="I309" s="1142"/>
      <c r="J309" s="1148" t="s">
        <v>283</v>
      </c>
      <c r="K309" s="638" t="s">
        <v>504</v>
      </c>
      <c r="L309" s="1141" t="s">
        <v>497</v>
      </c>
      <c r="M309" s="1142"/>
      <c r="N309" s="1119" t="s">
        <v>283</v>
      </c>
      <c r="O309" s="667" t="s">
        <v>504</v>
      </c>
      <c r="P309" s="1179" t="s">
        <v>804</v>
      </c>
      <c r="Q309" s="1180"/>
      <c r="R309" s="732" t="s">
        <v>504</v>
      </c>
      <c r="S309" s="1160" t="s">
        <v>283</v>
      </c>
      <c r="T309" s="127"/>
      <c r="U309" s="333"/>
      <c r="V309" s="1119" t="s">
        <v>283</v>
      </c>
      <c r="W309" s="769" t="s">
        <v>64</v>
      </c>
    </row>
    <row r="310" spans="1:23" ht="19.5" customHeight="1">
      <c r="A310" s="53">
        <v>4</v>
      </c>
      <c r="B310" s="4" t="s">
        <v>71</v>
      </c>
      <c r="C310" s="50" t="s">
        <v>57</v>
      </c>
      <c r="D310" s="1075" t="s">
        <v>13</v>
      </c>
      <c r="E310" s="1076"/>
      <c r="F310" s="1171" t="s">
        <v>805</v>
      </c>
      <c r="G310" s="1181" t="s">
        <v>364</v>
      </c>
      <c r="H310" s="1128" t="s">
        <v>762</v>
      </c>
      <c r="I310" s="1145"/>
      <c r="J310" s="1116" t="s">
        <v>805</v>
      </c>
      <c r="K310" s="701" t="s">
        <v>385</v>
      </c>
      <c r="L310" s="1128" t="s">
        <v>762</v>
      </c>
      <c r="M310" s="1145"/>
      <c r="N310" s="1171" t="s">
        <v>805</v>
      </c>
      <c r="O310" s="720" t="s">
        <v>806</v>
      </c>
      <c r="P310" s="1169" t="s">
        <v>801</v>
      </c>
      <c r="Q310" s="1182"/>
      <c r="R310" s="791" t="s">
        <v>15</v>
      </c>
      <c r="S310" s="1155" t="s">
        <v>301</v>
      </c>
      <c r="T310" s="133"/>
      <c r="U310" s="1052"/>
      <c r="V310" s="1171" t="s">
        <v>805</v>
      </c>
      <c r="W310" s="701" t="s">
        <v>353</v>
      </c>
    </row>
    <row r="311" spans="1:23" ht="19.5" customHeight="1">
      <c r="A311" s="54"/>
      <c r="B311" s="4"/>
      <c r="C311" s="50" t="s">
        <v>60</v>
      </c>
      <c r="D311" s="1079" t="s">
        <v>820</v>
      </c>
      <c r="E311" s="1076"/>
      <c r="F311" s="1117" t="s">
        <v>324</v>
      </c>
      <c r="G311" s="1181" t="s">
        <v>821</v>
      </c>
      <c r="H311" s="1134" t="s">
        <v>365</v>
      </c>
      <c r="I311" s="1133"/>
      <c r="J311" s="1118" t="s">
        <v>326</v>
      </c>
      <c r="K311" s="709" t="s">
        <v>822</v>
      </c>
      <c r="L311" s="1183" t="s">
        <v>394</v>
      </c>
      <c r="M311" s="1133"/>
      <c r="N311" s="1171" t="s">
        <v>809</v>
      </c>
      <c r="O311" s="661" t="s">
        <v>355</v>
      </c>
      <c r="P311" s="1184" t="s">
        <v>343</v>
      </c>
      <c r="Q311" s="1182"/>
      <c r="R311" s="1174" t="s">
        <v>823</v>
      </c>
      <c r="S311" s="1156" t="s">
        <v>824</v>
      </c>
      <c r="T311" s="1185"/>
      <c r="U311" s="1052"/>
      <c r="V311" s="1171" t="s">
        <v>811</v>
      </c>
      <c r="W311" s="661" t="s">
        <v>812</v>
      </c>
    </row>
    <row r="312" spans="1:23" ht="19.5" customHeight="1">
      <c r="A312" s="54"/>
      <c r="B312" s="4"/>
      <c r="C312" s="50"/>
      <c r="D312" s="1079" t="s">
        <v>825</v>
      </c>
      <c r="E312" s="1076"/>
      <c r="F312" s="1117"/>
      <c r="G312" s="581"/>
      <c r="H312" s="1138"/>
      <c r="I312" s="1133"/>
      <c r="J312" s="1118"/>
      <c r="K312" s="661" t="s">
        <v>826</v>
      </c>
      <c r="L312" s="1186"/>
      <c r="M312" s="1133"/>
      <c r="N312" s="1117"/>
      <c r="O312" s="661" t="s">
        <v>814</v>
      </c>
      <c r="P312" s="1175"/>
      <c r="Q312" s="1173"/>
      <c r="R312" s="1174" t="s">
        <v>827</v>
      </c>
      <c r="S312" s="1158"/>
      <c r="T312" s="136"/>
      <c r="U312" s="330"/>
      <c r="V312" s="1117"/>
      <c r="W312" s="711"/>
    </row>
    <row r="313" spans="1:23" ht="19.5" customHeight="1">
      <c r="A313" s="54"/>
      <c r="B313" s="4"/>
      <c r="C313" s="50" t="s">
        <v>62</v>
      </c>
      <c r="D313" s="1092" t="s">
        <v>712</v>
      </c>
      <c r="E313" s="1076"/>
      <c r="F313" s="1117" t="s">
        <v>817</v>
      </c>
      <c r="G313" s="584" t="s">
        <v>211</v>
      </c>
      <c r="H313" s="1139" t="s">
        <v>268</v>
      </c>
      <c r="I313" s="1133"/>
      <c r="J313" s="1118" t="s">
        <v>817</v>
      </c>
      <c r="K313" s="661" t="s">
        <v>828</v>
      </c>
      <c r="L313" s="1139" t="s">
        <v>268</v>
      </c>
      <c r="M313" s="1133"/>
      <c r="N313" s="1117" t="s">
        <v>819</v>
      </c>
      <c r="O313" s="661" t="s">
        <v>362</v>
      </c>
      <c r="P313" s="1177" t="s">
        <v>115</v>
      </c>
      <c r="Q313" s="1173"/>
      <c r="R313" s="533" t="s">
        <v>375</v>
      </c>
      <c r="S313" s="972" t="s">
        <v>731</v>
      </c>
      <c r="T313" s="136"/>
      <c r="U313" s="332"/>
      <c r="V313" s="1117" t="s">
        <v>829</v>
      </c>
      <c r="W313" s="661" t="s">
        <v>73</v>
      </c>
    </row>
    <row r="314" spans="1:23" ht="19.5" customHeight="1">
      <c r="A314" s="54"/>
      <c r="B314" s="4"/>
      <c r="C314" s="50" t="s">
        <v>59</v>
      </c>
      <c r="D314" s="1095">
        <v>7</v>
      </c>
      <c r="E314" s="1076"/>
      <c r="F314" s="1117" t="s">
        <v>63</v>
      </c>
      <c r="G314" s="584" t="s">
        <v>63</v>
      </c>
      <c r="H314" s="1139">
        <v>6</v>
      </c>
      <c r="I314" s="1133"/>
      <c r="J314" s="1118" t="s">
        <v>63</v>
      </c>
      <c r="K314" s="661" t="s">
        <v>830</v>
      </c>
      <c r="L314" s="1187">
        <v>8</v>
      </c>
      <c r="M314" s="1133"/>
      <c r="N314" s="1117"/>
      <c r="O314" s="661" t="s">
        <v>363</v>
      </c>
      <c r="P314" s="1177" t="s">
        <v>63</v>
      </c>
      <c r="Q314" s="1173"/>
      <c r="R314" s="533" t="s">
        <v>378</v>
      </c>
      <c r="S314" s="972" t="s">
        <v>63</v>
      </c>
      <c r="T314" s="141"/>
      <c r="U314" s="1055"/>
      <c r="V314" s="1117" t="s">
        <v>63</v>
      </c>
      <c r="W314" s="661" t="s">
        <v>63</v>
      </c>
    </row>
    <row r="315" spans="1:23" ht="19.5" customHeight="1">
      <c r="A315" s="55"/>
      <c r="B315" s="51"/>
      <c r="C315" s="52" t="s">
        <v>451</v>
      </c>
      <c r="D315" s="1085" t="s">
        <v>497</v>
      </c>
      <c r="E315" s="1086"/>
      <c r="F315" s="1119" t="s">
        <v>283</v>
      </c>
      <c r="G315" s="766" t="s">
        <v>64</v>
      </c>
      <c r="H315" s="1141" t="s">
        <v>497</v>
      </c>
      <c r="I315" s="1142"/>
      <c r="J315" s="1148" t="s">
        <v>283</v>
      </c>
      <c r="K315" s="667" t="s">
        <v>504</v>
      </c>
      <c r="L315" s="1188" t="s">
        <v>497</v>
      </c>
      <c r="M315" s="1142"/>
      <c r="N315" s="1119" t="s">
        <v>283</v>
      </c>
      <c r="O315" s="667" t="s">
        <v>504</v>
      </c>
      <c r="P315" s="1179" t="s">
        <v>804</v>
      </c>
      <c r="Q315" s="1180"/>
      <c r="R315" s="540" t="s">
        <v>504</v>
      </c>
      <c r="S315" s="1160" t="s">
        <v>283</v>
      </c>
      <c r="T315" s="144"/>
      <c r="U315" s="333"/>
      <c r="V315" s="1119" t="s">
        <v>283</v>
      </c>
      <c r="W315" s="769" t="s">
        <v>64</v>
      </c>
    </row>
    <row r="316" spans="1:23" ht="19.5" customHeight="1">
      <c r="A316" s="53">
        <v>5</v>
      </c>
      <c r="B316" s="4" t="s">
        <v>72</v>
      </c>
      <c r="C316" s="50" t="s">
        <v>57</v>
      </c>
      <c r="D316" s="1089" t="s">
        <v>13</v>
      </c>
      <c r="E316" s="1090"/>
      <c r="F316" s="1189"/>
      <c r="G316" s="135"/>
      <c r="H316" s="1190"/>
      <c r="I316" s="132"/>
      <c r="J316" s="831" t="s">
        <v>475</v>
      </c>
      <c r="K316" s="1191" t="s">
        <v>831</v>
      </c>
      <c r="L316" s="541"/>
      <c r="M316" s="129"/>
      <c r="N316" s="132"/>
      <c r="O316" s="130"/>
      <c r="P316" s="196"/>
      <c r="Q316" s="129"/>
      <c r="R316" s="132"/>
      <c r="S316" s="1192"/>
      <c r="T316" s="1185"/>
      <c r="U316" s="1112"/>
      <c r="V316" s="151"/>
      <c r="W316" s="720" t="s">
        <v>336</v>
      </c>
    </row>
    <row r="317" spans="1:23" ht="19.5" customHeight="1">
      <c r="A317" s="54"/>
      <c r="B317" s="4"/>
      <c r="C317" s="50" t="s">
        <v>60</v>
      </c>
      <c r="D317" s="1079" t="s">
        <v>820</v>
      </c>
      <c r="E317" s="1076"/>
      <c r="F317" s="29"/>
      <c r="G317" s="73"/>
      <c r="H317" s="140"/>
      <c r="I317" s="72"/>
      <c r="J317" s="705" t="s">
        <v>251</v>
      </c>
      <c r="K317" s="1193"/>
      <c r="L317" s="160"/>
      <c r="M317" s="75"/>
      <c r="N317" s="72"/>
      <c r="O317" s="70"/>
      <c r="P317" s="82"/>
      <c r="Q317" s="75"/>
      <c r="R317" s="72"/>
      <c r="S317" s="1194"/>
      <c r="T317" s="160"/>
      <c r="U317" s="75"/>
      <c r="V317" s="706"/>
      <c r="W317" s="661" t="s">
        <v>832</v>
      </c>
    </row>
    <row r="318" spans="1:23" ht="19.5" customHeight="1">
      <c r="A318" s="54"/>
      <c r="B318" s="4"/>
      <c r="C318" s="50"/>
      <c r="D318" s="1079" t="s">
        <v>825</v>
      </c>
      <c r="E318" s="1076"/>
      <c r="F318" s="29"/>
      <c r="G318" s="73"/>
      <c r="H318" s="72"/>
      <c r="I318" s="72"/>
      <c r="J318" s="705"/>
      <c r="K318" s="85"/>
      <c r="L318" s="160"/>
      <c r="M318" s="75"/>
      <c r="N318" s="880" t="s">
        <v>26</v>
      </c>
      <c r="O318" s="139"/>
      <c r="P318" s="82"/>
      <c r="Q318" s="75"/>
      <c r="R318" s="1195" t="s">
        <v>833</v>
      </c>
      <c r="S318" s="1196" t="s">
        <v>833</v>
      </c>
      <c r="T318" s="160"/>
      <c r="U318" s="75"/>
      <c r="V318" s="880" t="s">
        <v>26</v>
      </c>
      <c r="W318" s="661" t="s">
        <v>834</v>
      </c>
    </row>
    <row r="319" spans="1:23" ht="19.5" customHeight="1">
      <c r="A319" s="54"/>
      <c r="B319" s="4"/>
      <c r="C319" s="50" t="s">
        <v>62</v>
      </c>
      <c r="D319" s="1092" t="s">
        <v>712</v>
      </c>
      <c r="E319" s="1076"/>
      <c r="F319" s="29"/>
      <c r="G319" s="73"/>
      <c r="H319" s="140"/>
      <c r="I319" s="72"/>
      <c r="J319" s="705" t="s">
        <v>818</v>
      </c>
      <c r="K319" s="85"/>
      <c r="L319" s="160"/>
      <c r="M319" s="75"/>
      <c r="N319" s="686" t="s">
        <v>835</v>
      </c>
      <c r="O319" s="70"/>
      <c r="P319" s="82"/>
      <c r="Q319" s="75"/>
      <c r="R319" s="1197" t="s">
        <v>836</v>
      </c>
      <c r="S319" s="1198" t="s">
        <v>836</v>
      </c>
      <c r="T319" s="82"/>
      <c r="U319" s="75"/>
      <c r="V319" s="686" t="s">
        <v>835</v>
      </c>
      <c r="W319" s="661" t="s">
        <v>188</v>
      </c>
    </row>
    <row r="320" spans="1:23" ht="19.5" customHeight="1">
      <c r="A320" s="54"/>
      <c r="B320" s="4"/>
      <c r="C320" s="50" t="s">
        <v>59</v>
      </c>
      <c r="D320" s="1095">
        <v>8</v>
      </c>
      <c r="E320" s="1076"/>
      <c r="F320" s="29"/>
      <c r="G320" s="73"/>
      <c r="H320" s="706"/>
      <c r="I320" s="72"/>
      <c r="J320" s="847" t="s">
        <v>260</v>
      </c>
      <c r="K320" s="85"/>
      <c r="L320" s="160"/>
      <c r="M320" s="75"/>
      <c r="N320" s="686" t="s">
        <v>834</v>
      </c>
      <c r="O320" s="139"/>
      <c r="P320" s="82"/>
      <c r="Q320" s="75"/>
      <c r="R320" s="1197" t="s">
        <v>837</v>
      </c>
      <c r="S320" s="1199" t="s">
        <v>837</v>
      </c>
      <c r="T320" s="82"/>
      <c r="U320" s="75"/>
      <c r="V320" s="686" t="s">
        <v>834</v>
      </c>
      <c r="W320" s="1200"/>
    </row>
    <row r="321" spans="1:23" ht="19.5" customHeight="1">
      <c r="A321" s="55"/>
      <c r="B321" s="51"/>
      <c r="C321" s="52" t="s">
        <v>451</v>
      </c>
      <c r="D321" s="1085" t="s">
        <v>497</v>
      </c>
      <c r="E321" s="1086"/>
      <c r="F321" s="539"/>
      <c r="G321" s="128"/>
      <c r="H321" s="145"/>
      <c r="I321" s="108"/>
      <c r="J321" s="730" t="s">
        <v>504</v>
      </c>
      <c r="K321" s="1201" t="s">
        <v>838</v>
      </c>
      <c r="L321" s="536"/>
      <c r="M321" s="120"/>
      <c r="N321" s="686" t="s">
        <v>839</v>
      </c>
      <c r="O321" s="149"/>
      <c r="P321" s="201"/>
      <c r="Q321" s="120"/>
      <c r="R321" s="1197" t="s">
        <v>840</v>
      </c>
      <c r="S321" s="1199" t="s">
        <v>840</v>
      </c>
      <c r="T321" s="201"/>
      <c r="U321" s="120"/>
      <c r="V321" s="686" t="s">
        <v>839</v>
      </c>
      <c r="W321" s="667" t="s">
        <v>64</v>
      </c>
    </row>
    <row r="322" spans="1:23" ht="19.5" customHeight="1">
      <c r="A322" s="4"/>
      <c r="B322" s="4"/>
      <c r="C322" s="12"/>
      <c r="D322" s="4"/>
      <c r="E322" s="4"/>
      <c r="F322" s="4"/>
      <c r="H322" s="1202" t="s">
        <v>367</v>
      </c>
      <c r="I322" s="1203"/>
      <c r="J322" s="1204"/>
      <c r="K322" s="1205" t="s">
        <v>841</v>
      </c>
      <c r="L322" s="4"/>
      <c r="M322" s="4"/>
      <c r="N322" s="686" t="s">
        <v>233</v>
      </c>
      <c r="O322" s="4"/>
      <c r="P322" s="4"/>
      <c r="Q322" s="4"/>
      <c r="R322" s="1206" t="s">
        <v>378</v>
      </c>
      <c r="S322" s="1198" t="s">
        <v>378</v>
      </c>
      <c r="T322" s="4"/>
      <c r="U322" s="4"/>
      <c r="V322" s="686" t="s">
        <v>233</v>
      </c>
      <c r="W322" s="4"/>
    </row>
    <row r="323" spans="1:23" ht="19.5" customHeight="1">
      <c r="A323" s="4"/>
      <c r="B323" s="4"/>
      <c r="C323" s="12"/>
      <c r="D323" s="45"/>
      <c r="E323" s="45"/>
      <c r="F323" s="1207"/>
      <c r="H323" s="1208" t="s">
        <v>368</v>
      </c>
      <c r="I323" s="1209"/>
      <c r="J323" s="1209"/>
      <c r="K323" s="1210" t="s">
        <v>369</v>
      </c>
      <c r="L323" s="45"/>
      <c r="M323" s="45"/>
      <c r="N323" s="898" t="s">
        <v>505</v>
      </c>
      <c r="O323" s="45"/>
      <c r="P323" s="45"/>
      <c r="Q323" s="45"/>
      <c r="R323" s="1211" t="s">
        <v>504</v>
      </c>
      <c r="S323" s="1212" t="s">
        <v>504</v>
      </c>
      <c r="T323" s="45"/>
      <c r="U323" s="45"/>
      <c r="V323" s="898" t="s">
        <v>505</v>
      </c>
      <c r="W323" s="45"/>
    </row>
    <row r="324" spans="1:23" ht="19.5" customHeight="1">
      <c r="A324" s="4"/>
      <c r="B324" s="4"/>
      <c r="C324" s="50"/>
      <c r="D324" s="16" t="s">
        <v>39</v>
      </c>
      <c r="E324" s="13" t="s">
        <v>40</v>
      </c>
      <c r="F324" s="56" t="s">
        <v>41</v>
      </c>
      <c r="G324" s="15" t="s">
        <v>42</v>
      </c>
      <c r="H324" s="16" t="s">
        <v>39</v>
      </c>
      <c r="I324" s="14" t="s">
        <v>40</v>
      </c>
      <c r="J324" s="14" t="s">
        <v>41</v>
      </c>
      <c r="K324" s="15" t="s">
        <v>42</v>
      </c>
      <c r="L324" s="16" t="s">
        <v>39</v>
      </c>
      <c r="M324" s="14" t="s">
        <v>40</v>
      </c>
      <c r="N324" s="14" t="s">
        <v>41</v>
      </c>
      <c r="O324" s="15" t="s">
        <v>42</v>
      </c>
      <c r="P324" s="16" t="s">
        <v>39</v>
      </c>
      <c r="Q324" s="14" t="s">
        <v>40</v>
      </c>
      <c r="R324" s="14" t="s">
        <v>41</v>
      </c>
      <c r="S324" s="15" t="s">
        <v>42</v>
      </c>
      <c r="T324" s="16" t="s">
        <v>39</v>
      </c>
      <c r="U324" s="14" t="s">
        <v>40</v>
      </c>
      <c r="V324" s="14" t="s">
        <v>41</v>
      </c>
      <c r="W324" s="15" t="s">
        <v>42</v>
      </c>
    </row>
    <row r="325" spans="1:23" ht="19.5" customHeight="1">
      <c r="A325" s="51"/>
      <c r="B325" s="51"/>
      <c r="C325" s="52"/>
      <c r="D325" s="477"/>
      <c r="E325" s="478"/>
      <c r="F325" s="20">
        <f>V291+3</f>
        <v>44347</v>
      </c>
      <c r="G325" s="21" t="s">
        <v>51</v>
      </c>
      <c r="H325" s="477"/>
      <c r="I325" s="478"/>
      <c r="J325" s="20">
        <f>F325+1</f>
        <v>44348</v>
      </c>
      <c r="K325" s="21" t="s">
        <v>52</v>
      </c>
      <c r="L325" s="477"/>
      <c r="M325" s="478"/>
      <c r="N325" s="20">
        <f>J325+1</f>
        <v>44349</v>
      </c>
      <c r="O325" s="21" t="s">
        <v>53</v>
      </c>
      <c r="P325" s="477"/>
      <c r="Q325" s="478"/>
      <c r="R325" s="20">
        <f>N325+1</f>
        <v>44350</v>
      </c>
      <c r="S325" s="21" t="s">
        <v>54</v>
      </c>
      <c r="T325" s="477"/>
      <c r="U325" s="478"/>
      <c r="V325" s="20">
        <f>R325+1</f>
        <v>44351</v>
      </c>
      <c r="W325" s="22" t="s">
        <v>55</v>
      </c>
    </row>
    <row r="326" spans="1:23" ht="19.5" customHeight="1">
      <c r="A326" s="53">
        <v>1</v>
      </c>
      <c r="B326" s="4" t="s">
        <v>56</v>
      </c>
      <c r="C326" s="50" t="s">
        <v>57</v>
      </c>
      <c r="D326" s="283" t="s">
        <v>490</v>
      </c>
      <c r="E326" s="284"/>
      <c r="F326" s="151"/>
      <c r="G326" s="1078" t="s">
        <v>370</v>
      </c>
      <c r="H326" s="573"/>
      <c r="I326" s="64"/>
      <c r="J326" s="1213"/>
      <c r="K326" s="62"/>
      <c r="L326" s="806"/>
      <c r="M326" s="67"/>
      <c r="N326" s="1214"/>
      <c r="O326" s="1215" t="s">
        <v>372</v>
      </c>
      <c r="P326" s="807"/>
      <c r="Q326" s="95"/>
      <c r="R326" s="573"/>
      <c r="S326" s="1037" t="s">
        <v>315</v>
      </c>
      <c r="T326" s="425"/>
      <c r="U326" s="95"/>
      <c r="V326" s="64"/>
      <c r="W326" s="1078" t="s">
        <v>388</v>
      </c>
    </row>
    <row r="327" spans="1:23" ht="19.5" customHeight="1">
      <c r="A327" s="54"/>
      <c r="B327" s="4"/>
      <c r="C327" s="50" t="s">
        <v>60</v>
      </c>
      <c r="D327" s="284" t="s">
        <v>521</v>
      </c>
      <c r="E327" s="285"/>
      <c r="F327" s="706"/>
      <c r="G327" s="609" t="s">
        <v>842</v>
      </c>
      <c r="H327" s="84"/>
      <c r="I327" s="72"/>
      <c r="J327" s="1216"/>
      <c r="K327" s="70"/>
      <c r="L327" s="82"/>
      <c r="M327" s="75"/>
      <c r="N327" s="204"/>
      <c r="O327" s="1217" t="s">
        <v>843</v>
      </c>
      <c r="P327" s="160"/>
      <c r="Q327" s="75"/>
      <c r="R327" s="140"/>
      <c r="S327" s="972" t="s">
        <v>844</v>
      </c>
      <c r="T327" s="79"/>
      <c r="U327" s="75"/>
      <c r="V327" s="72"/>
      <c r="W327" s="604" t="s">
        <v>845</v>
      </c>
    </row>
    <row r="328" spans="1:23" ht="19.5" customHeight="1">
      <c r="A328" s="54"/>
      <c r="B328" s="4"/>
      <c r="C328" s="50"/>
      <c r="D328" s="285"/>
      <c r="E328" s="285"/>
      <c r="F328" s="706"/>
      <c r="G328" s="606"/>
      <c r="H328" s="160"/>
      <c r="I328" s="72"/>
      <c r="J328" s="1218"/>
      <c r="K328" s="80"/>
      <c r="L328" s="82"/>
      <c r="M328" s="75"/>
      <c r="N328" s="204"/>
      <c r="O328" s="1219"/>
      <c r="P328" s="160"/>
      <c r="Q328" s="75"/>
      <c r="R328" s="140"/>
      <c r="S328" s="1041"/>
      <c r="T328" s="427"/>
      <c r="U328" s="75"/>
      <c r="V328" s="72"/>
      <c r="W328" s="604"/>
    </row>
    <row r="329" spans="1:23" ht="19.5" customHeight="1">
      <c r="A329" s="54"/>
      <c r="B329" s="4"/>
      <c r="C329" s="50" t="s">
        <v>62</v>
      </c>
      <c r="D329" s="284" t="s">
        <v>494</v>
      </c>
      <c r="E329" s="285"/>
      <c r="F329" s="706"/>
      <c r="G329" s="609" t="s">
        <v>846</v>
      </c>
      <c r="H329" s="84"/>
      <c r="I329" s="72"/>
      <c r="J329" s="1216"/>
      <c r="K329" s="70"/>
      <c r="L329" s="74"/>
      <c r="M329" s="75"/>
      <c r="N329" s="204"/>
      <c r="O329" s="1217" t="s">
        <v>847</v>
      </c>
      <c r="P329" s="160"/>
      <c r="Q329" s="75"/>
      <c r="R329" s="140"/>
      <c r="S329" s="972" t="s">
        <v>731</v>
      </c>
      <c r="T329" s="79"/>
      <c r="U329" s="75"/>
      <c r="V329" s="72"/>
      <c r="W329" s="609" t="s">
        <v>848</v>
      </c>
    </row>
    <row r="330" spans="1:23" ht="19.5" customHeight="1">
      <c r="A330" s="54"/>
      <c r="B330" s="4"/>
      <c r="C330" s="50" t="s">
        <v>59</v>
      </c>
      <c r="D330" s="288"/>
      <c r="E330" s="285"/>
      <c r="F330" s="706"/>
      <c r="G330" s="609" t="s">
        <v>63</v>
      </c>
      <c r="H330" s="160"/>
      <c r="I330" s="72"/>
      <c r="J330" s="1216"/>
      <c r="K330" s="70"/>
      <c r="L330" s="74"/>
      <c r="M330" s="75"/>
      <c r="N330" s="204"/>
      <c r="O330" s="1217" t="s">
        <v>379</v>
      </c>
      <c r="P330" s="160"/>
      <c r="Q330" s="75"/>
      <c r="R330" s="140"/>
      <c r="S330" s="972" t="s">
        <v>63</v>
      </c>
      <c r="T330" s="79"/>
      <c r="U330" s="75"/>
      <c r="V330" s="72"/>
      <c r="W330" s="1220" t="s">
        <v>392</v>
      </c>
    </row>
    <row r="331" spans="1:23" ht="19.5" customHeight="1">
      <c r="A331" s="55"/>
      <c r="B331" s="51"/>
      <c r="C331" s="52" t="s">
        <v>451</v>
      </c>
      <c r="D331" s="290" t="s">
        <v>804</v>
      </c>
      <c r="E331" s="497"/>
      <c r="F331" s="1123"/>
      <c r="G331" s="1221"/>
      <c r="H331" s="202"/>
      <c r="I331" s="88"/>
      <c r="J331" s="1222"/>
      <c r="K331" s="1223"/>
      <c r="L331" s="90"/>
      <c r="M331" s="91"/>
      <c r="N331" s="1224" t="s">
        <v>529</v>
      </c>
      <c r="O331" s="1225" t="s">
        <v>504</v>
      </c>
      <c r="P331" s="593"/>
      <c r="Q331" s="91"/>
      <c r="R331" s="597"/>
      <c r="S331" s="1121" t="s">
        <v>283</v>
      </c>
      <c r="T331" s="94"/>
      <c r="U331" s="91"/>
      <c r="V331" s="88"/>
      <c r="W331" s="612" t="s">
        <v>504</v>
      </c>
    </row>
    <row r="332" spans="1:23" ht="19.5" customHeight="1">
      <c r="A332" s="53">
        <v>2</v>
      </c>
      <c r="B332" s="4" t="s">
        <v>65</v>
      </c>
      <c r="C332" s="50" t="s">
        <v>57</v>
      </c>
      <c r="D332" s="573"/>
      <c r="E332" s="132"/>
      <c r="F332" s="880" t="s">
        <v>26</v>
      </c>
      <c r="G332" s="1226" t="s">
        <v>849</v>
      </c>
      <c r="H332" s="63"/>
      <c r="I332" s="64"/>
      <c r="J332" s="880" t="s">
        <v>26</v>
      </c>
      <c r="K332" s="1227" t="s">
        <v>382</v>
      </c>
      <c r="L332" s="504"/>
      <c r="M332" s="95"/>
      <c r="N332" s="880" t="s">
        <v>26</v>
      </c>
      <c r="O332" s="1228" t="s">
        <v>372</v>
      </c>
      <c r="P332" s="113"/>
      <c r="Q332" s="95"/>
      <c r="R332" s="880" t="s">
        <v>26</v>
      </c>
      <c r="S332" s="1037" t="s">
        <v>315</v>
      </c>
      <c r="T332" s="97" t="s">
        <v>490</v>
      </c>
      <c r="U332" s="484"/>
      <c r="V332" s="880" t="s">
        <v>26</v>
      </c>
      <c r="W332" s="1027" t="s">
        <v>388</v>
      </c>
    </row>
    <row r="333" spans="1:23" ht="19.5" customHeight="1">
      <c r="A333" s="54"/>
      <c r="B333" s="4"/>
      <c r="C333" s="50" t="s">
        <v>60</v>
      </c>
      <c r="D333" s="84"/>
      <c r="E333" s="72"/>
      <c r="F333" s="686" t="s">
        <v>153</v>
      </c>
      <c r="G333" s="609" t="s">
        <v>850</v>
      </c>
      <c r="H333" s="84"/>
      <c r="I333" s="72"/>
      <c r="J333" s="686" t="s">
        <v>851</v>
      </c>
      <c r="K333" s="1229" t="s">
        <v>852</v>
      </c>
      <c r="L333" s="160"/>
      <c r="M333" s="75"/>
      <c r="N333" s="686" t="s">
        <v>853</v>
      </c>
      <c r="O333" s="1217" t="s">
        <v>843</v>
      </c>
      <c r="P333" s="71"/>
      <c r="Q333" s="75"/>
      <c r="R333" s="686" t="s">
        <v>316</v>
      </c>
      <c r="S333" s="972" t="s">
        <v>844</v>
      </c>
      <c r="T333" s="100" t="s">
        <v>491</v>
      </c>
      <c r="U333" s="285"/>
      <c r="V333" s="686" t="s">
        <v>288</v>
      </c>
      <c r="W333" s="604" t="s">
        <v>845</v>
      </c>
    </row>
    <row r="334" spans="1:23" ht="19.5" customHeight="1">
      <c r="A334" s="54"/>
      <c r="B334" s="4"/>
      <c r="C334" s="50"/>
      <c r="D334" s="160"/>
      <c r="E334" s="72"/>
      <c r="F334" s="686"/>
      <c r="G334" s="606"/>
      <c r="H334" s="160"/>
      <c r="I334" s="72"/>
      <c r="J334" s="686"/>
      <c r="K334" s="1230"/>
      <c r="L334" s="160"/>
      <c r="M334" s="75"/>
      <c r="N334" s="686"/>
      <c r="O334" s="1217"/>
      <c r="P334" s="81"/>
      <c r="Q334" s="75"/>
      <c r="R334" s="686"/>
      <c r="S334" s="1041"/>
      <c r="T334" s="102"/>
      <c r="U334" s="285"/>
      <c r="V334" s="686"/>
      <c r="W334" s="604"/>
    </row>
    <row r="335" spans="1:23" ht="19.5" customHeight="1">
      <c r="A335" s="54"/>
      <c r="B335" s="4"/>
      <c r="C335" s="50" t="s">
        <v>62</v>
      </c>
      <c r="D335" s="84"/>
      <c r="E335" s="72"/>
      <c r="F335" s="686" t="s">
        <v>73</v>
      </c>
      <c r="G335" s="609" t="s">
        <v>846</v>
      </c>
      <c r="H335" s="84"/>
      <c r="I335" s="72"/>
      <c r="J335" s="686" t="s">
        <v>294</v>
      </c>
      <c r="K335" s="1229" t="s">
        <v>115</v>
      </c>
      <c r="L335" s="84"/>
      <c r="M335" s="75"/>
      <c r="N335" s="686" t="s">
        <v>87</v>
      </c>
      <c r="O335" s="1217" t="s">
        <v>847</v>
      </c>
      <c r="P335" s="71"/>
      <c r="Q335" s="75"/>
      <c r="R335" s="686" t="s">
        <v>803</v>
      </c>
      <c r="S335" s="972" t="s">
        <v>731</v>
      </c>
      <c r="T335" s="100" t="s">
        <v>494</v>
      </c>
      <c r="U335" s="285"/>
      <c r="V335" s="686" t="s">
        <v>294</v>
      </c>
      <c r="W335" s="609" t="s">
        <v>848</v>
      </c>
    </row>
    <row r="336" spans="1:23" ht="19.5" customHeight="1">
      <c r="A336" s="54"/>
      <c r="B336" s="4"/>
      <c r="C336" s="50" t="s">
        <v>59</v>
      </c>
      <c r="D336" s="160"/>
      <c r="E336" s="72"/>
      <c r="F336" s="686" t="s">
        <v>63</v>
      </c>
      <c r="G336" s="609" t="s">
        <v>63</v>
      </c>
      <c r="H336" s="84"/>
      <c r="I336" s="72"/>
      <c r="J336" s="686"/>
      <c r="K336" s="1229" t="s">
        <v>63</v>
      </c>
      <c r="L336" s="84"/>
      <c r="M336" s="75"/>
      <c r="N336" s="686"/>
      <c r="O336" s="1217" t="s">
        <v>379</v>
      </c>
      <c r="P336" s="71"/>
      <c r="Q336" s="75"/>
      <c r="R336" s="686"/>
      <c r="S336" s="972" t="s">
        <v>63</v>
      </c>
      <c r="T336" s="103"/>
      <c r="U336" s="285"/>
      <c r="V336" s="686"/>
      <c r="W336" s="1220" t="s">
        <v>392</v>
      </c>
    </row>
    <row r="337" spans="1:23" ht="19.5" customHeight="1">
      <c r="A337" s="55"/>
      <c r="B337" s="51"/>
      <c r="C337" s="52" t="s">
        <v>451</v>
      </c>
      <c r="D337" s="148"/>
      <c r="E337" s="108"/>
      <c r="F337" s="693" t="s">
        <v>854</v>
      </c>
      <c r="G337" s="1221"/>
      <c r="H337" s="202"/>
      <c r="I337" s="88"/>
      <c r="J337" s="693" t="s">
        <v>504</v>
      </c>
      <c r="K337" s="1231" t="s">
        <v>64</v>
      </c>
      <c r="L337" s="87"/>
      <c r="M337" s="91"/>
      <c r="N337" s="693" t="s">
        <v>854</v>
      </c>
      <c r="O337" s="1225" t="s">
        <v>504</v>
      </c>
      <c r="P337" s="350"/>
      <c r="Q337" s="91"/>
      <c r="R337" s="693" t="s">
        <v>854</v>
      </c>
      <c r="S337" s="1121" t="s">
        <v>283</v>
      </c>
      <c r="T337" s="107" t="s">
        <v>504</v>
      </c>
      <c r="U337" s="497"/>
      <c r="V337" s="693" t="s">
        <v>504</v>
      </c>
      <c r="W337" s="612" t="s">
        <v>504</v>
      </c>
    </row>
    <row r="338" spans="1:23" ht="19.5" customHeight="1">
      <c r="A338" s="53">
        <v>3</v>
      </c>
      <c r="B338" s="4" t="s">
        <v>67</v>
      </c>
      <c r="C338" s="50" t="s">
        <v>57</v>
      </c>
      <c r="D338" s="63"/>
      <c r="E338" s="95"/>
      <c r="F338" s="791" t="s">
        <v>15</v>
      </c>
      <c r="G338" s="1232" t="s">
        <v>855</v>
      </c>
      <c r="H338" s="63"/>
      <c r="I338" s="64"/>
      <c r="J338" s="735" t="s">
        <v>12</v>
      </c>
      <c r="K338" s="1233" t="s">
        <v>856</v>
      </c>
      <c r="L338" s="66"/>
      <c r="M338" s="95"/>
      <c r="N338" s="880" t="s">
        <v>26</v>
      </c>
      <c r="O338" s="110"/>
      <c r="P338" s="741"/>
      <c r="Q338" s="620"/>
      <c r="R338" s="880" t="s">
        <v>26</v>
      </c>
      <c r="S338" s="1037" t="s">
        <v>329</v>
      </c>
      <c r="T338" s="424"/>
      <c r="U338" s="64"/>
      <c r="V338" s="1190"/>
      <c r="W338" s="1234" t="s">
        <v>407</v>
      </c>
    </row>
    <row r="339" spans="1:23" ht="19.5" customHeight="1">
      <c r="A339" s="54"/>
      <c r="B339" s="4"/>
      <c r="C339" s="50" t="s">
        <v>60</v>
      </c>
      <c r="D339" s="84"/>
      <c r="E339" s="75"/>
      <c r="F339" s="533" t="s">
        <v>857</v>
      </c>
      <c r="G339" s="634" t="s">
        <v>858</v>
      </c>
      <c r="H339" s="179"/>
      <c r="I339" s="72"/>
      <c r="J339" s="745" t="s">
        <v>859</v>
      </c>
      <c r="K339" s="637" t="s">
        <v>860</v>
      </c>
      <c r="L339" s="116"/>
      <c r="M339" s="75"/>
      <c r="N339" s="686" t="s">
        <v>316</v>
      </c>
      <c r="O339" s="70"/>
      <c r="P339" s="749"/>
      <c r="Q339" s="628"/>
      <c r="R339" s="686" t="s">
        <v>316</v>
      </c>
      <c r="S339" s="972" t="s">
        <v>861</v>
      </c>
      <c r="T339" s="1235"/>
      <c r="U339" s="140"/>
      <c r="V339" s="140"/>
      <c r="W339" s="1236" t="s">
        <v>862</v>
      </c>
    </row>
    <row r="340" spans="1:23" ht="19.5" customHeight="1">
      <c r="A340" s="54"/>
      <c r="B340" s="4"/>
      <c r="C340" s="50"/>
      <c r="D340" s="160"/>
      <c r="E340" s="75"/>
      <c r="F340" s="533"/>
      <c r="G340" s="634"/>
      <c r="H340" s="160"/>
      <c r="I340" s="72"/>
      <c r="J340" s="745"/>
      <c r="K340" s="634"/>
      <c r="L340" s="82"/>
      <c r="M340" s="75"/>
      <c r="N340" s="686"/>
      <c r="O340" s="156"/>
      <c r="P340" s="753"/>
      <c r="Q340" s="628"/>
      <c r="R340" s="686"/>
      <c r="S340" s="1041"/>
      <c r="T340" s="427"/>
      <c r="U340" s="140"/>
      <c r="V340" s="140"/>
      <c r="W340" s="584"/>
    </row>
    <row r="341" spans="1:23" ht="19.5" customHeight="1">
      <c r="A341" s="54"/>
      <c r="B341" s="4"/>
      <c r="C341" s="50" t="s">
        <v>62</v>
      </c>
      <c r="D341" s="84"/>
      <c r="E341" s="75"/>
      <c r="F341" s="533" t="s">
        <v>552</v>
      </c>
      <c r="G341" s="637" t="s">
        <v>863</v>
      </c>
      <c r="H341" s="84"/>
      <c r="I341" s="72"/>
      <c r="J341" s="745" t="s">
        <v>800</v>
      </c>
      <c r="K341" s="637" t="s">
        <v>375</v>
      </c>
      <c r="L341" s="813"/>
      <c r="M341" s="75"/>
      <c r="N341" s="686" t="s">
        <v>803</v>
      </c>
      <c r="O341" s="1237"/>
      <c r="P341" s="640"/>
      <c r="Q341" s="628"/>
      <c r="R341" s="686" t="s">
        <v>803</v>
      </c>
      <c r="S341" s="972" t="s">
        <v>731</v>
      </c>
      <c r="T341" s="79"/>
      <c r="U341" s="1238"/>
      <c r="V341" s="140"/>
      <c r="W341" s="584" t="s">
        <v>864</v>
      </c>
    </row>
    <row r="342" spans="1:23" ht="19.5" customHeight="1">
      <c r="A342" s="54"/>
      <c r="B342" s="4"/>
      <c r="C342" s="50" t="s">
        <v>59</v>
      </c>
      <c r="D342" s="84"/>
      <c r="E342" s="75"/>
      <c r="F342" s="533" t="s">
        <v>63</v>
      </c>
      <c r="G342" s="637" t="s">
        <v>63</v>
      </c>
      <c r="H342" s="84"/>
      <c r="I342" s="72"/>
      <c r="J342" s="745" t="s">
        <v>63</v>
      </c>
      <c r="K342" s="1199" t="s">
        <v>378</v>
      </c>
      <c r="L342" s="74"/>
      <c r="M342" s="75"/>
      <c r="N342" s="686"/>
      <c r="O342" s="70"/>
      <c r="P342" s="640"/>
      <c r="Q342" s="628"/>
      <c r="R342" s="686"/>
      <c r="S342" s="972" t="s">
        <v>63</v>
      </c>
      <c r="T342" s="79"/>
      <c r="U342" s="140"/>
      <c r="V342" s="140"/>
      <c r="W342" s="584"/>
    </row>
    <row r="343" spans="1:23" ht="19.5" customHeight="1">
      <c r="A343" s="55"/>
      <c r="B343" s="51"/>
      <c r="C343" s="52" t="s">
        <v>451</v>
      </c>
      <c r="D343" s="148"/>
      <c r="E343" s="120"/>
      <c r="F343" s="1239" t="s">
        <v>854</v>
      </c>
      <c r="G343" s="1103" t="s">
        <v>283</v>
      </c>
      <c r="H343" s="187"/>
      <c r="I343" s="108"/>
      <c r="J343" s="1240" t="s">
        <v>283</v>
      </c>
      <c r="K343" s="1241" t="s">
        <v>504</v>
      </c>
      <c r="L343" s="124"/>
      <c r="M343" s="120"/>
      <c r="N343" s="693" t="s">
        <v>854</v>
      </c>
      <c r="O343" s="123"/>
      <c r="P343" s="647"/>
      <c r="Q343" s="648"/>
      <c r="R343" s="693" t="s">
        <v>854</v>
      </c>
      <c r="S343" s="1121" t="s">
        <v>283</v>
      </c>
      <c r="T343" s="1242"/>
      <c r="U343" s="145"/>
      <c r="V343" s="145"/>
      <c r="W343" s="1103" t="s">
        <v>865</v>
      </c>
    </row>
    <row r="344" spans="1:23" ht="19.5" customHeight="1">
      <c r="A344" s="53">
        <v>4</v>
      </c>
      <c r="B344" s="4" t="s">
        <v>71</v>
      </c>
      <c r="C344" s="50" t="s">
        <v>57</v>
      </c>
      <c r="D344" s="1243" t="s">
        <v>866</v>
      </c>
      <c r="E344" s="1244"/>
      <c r="F344" s="1053" t="s">
        <v>19</v>
      </c>
      <c r="G344" s="1232" t="s">
        <v>855</v>
      </c>
      <c r="H344" s="1109"/>
      <c r="I344" s="132"/>
      <c r="J344" s="735" t="s">
        <v>12</v>
      </c>
      <c r="K344" s="1233" t="s">
        <v>856</v>
      </c>
      <c r="L344" s="131"/>
      <c r="M344" s="129"/>
      <c r="N344" s="1171" t="s">
        <v>805</v>
      </c>
      <c r="O344" s="147"/>
      <c r="P344" s="573"/>
      <c r="Q344" s="95"/>
      <c r="R344" s="1245" t="s">
        <v>19</v>
      </c>
      <c r="S344" s="1037" t="s">
        <v>329</v>
      </c>
      <c r="T344" s="1051"/>
      <c r="U344" s="134"/>
      <c r="V344" s="791" t="s">
        <v>15</v>
      </c>
      <c r="W344" s="1234" t="s">
        <v>407</v>
      </c>
    </row>
    <row r="345" spans="1:23" ht="19.5" customHeight="1">
      <c r="A345" s="54"/>
      <c r="B345" s="4"/>
      <c r="C345" s="50" t="s">
        <v>60</v>
      </c>
      <c r="D345" s="834"/>
      <c r="E345" s="157"/>
      <c r="F345" s="577" t="s">
        <v>274</v>
      </c>
      <c r="G345" s="634" t="s">
        <v>858</v>
      </c>
      <c r="H345" s="179"/>
      <c r="I345" s="72"/>
      <c r="J345" s="745" t="s">
        <v>859</v>
      </c>
      <c r="K345" s="637" t="s">
        <v>860</v>
      </c>
      <c r="L345" s="116"/>
      <c r="M345" s="75"/>
      <c r="N345" s="1117" t="s">
        <v>867</v>
      </c>
      <c r="O345" s="139"/>
      <c r="P345" s="160"/>
      <c r="Q345" s="75"/>
      <c r="R345" s="1246" t="s">
        <v>274</v>
      </c>
      <c r="S345" s="972" t="s">
        <v>861</v>
      </c>
      <c r="T345" s="813"/>
      <c r="U345" s="137"/>
      <c r="V345" s="533" t="s">
        <v>578</v>
      </c>
      <c r="W345" s="1236" t="s">
        <v>862</v>
      </c>
    </row>
    <row r="346" spans="1:23" ht="19.5" customHeight="1">
      <c r="A346" s="54"/>
      <c r="B346" s="4"/>
      <c r="C346" s="50"/>
      <c r="D346" s="834"/>
      <c r="E346" s="157"/>
      <c r="F346" s="577"/>
      <c r="G346" s="634"/>
      <c r="H346" s="160"/>
      <c r="I346" s="72"/>
      <c r="J346" s="745"/>
      <c r="K346" s="634"/>
      <c r="L346" s="82"/>
      <c r="M346" s="75"/>
      <c r="N346" s="1117"/>
      <c r="O346" s="139"/>
      <c r="P346" s="160"/>
      <c r="Q346" s="75"/>
      <c r="R346" s="1246"/>
      <c r="S346" s="1041"/>
      <c r="T346" s="813"/>
      <c r="U346" s="137"/>
      <c r="V346" s="533"/>
      <c r="W346" s="584"/>
    </row>
    <row r="347" spans="1:23" ht="19.5" customHeight="1">
      <c r="A347" s="54"/>
      <c r="B347" s="4"/>
      <c r="C347" s="50" t="s">
        <v>62</v>
      </c>
      <c r="D347" s="834"/>
      <c r="E347" s="157"/>
      <c r="F347" s="577" t="s">
        <v>552</v>
      </c>
      <c r="G347" s="637" t="s">
        <v>863</v>
      </c>
      <c r="H347" s="84"/>
      <c r="I347" s="72"/>
      <c r="J347" s="745" t="s">
        <v>800</v>
      </c>
      <c r="K347" s="1199" t="s">
        <v>375</v>
      </c>
      <c r="L347" s="74"/>
      <c r="M347" s="75"/>
      <c r="N347" s="1117" t="s">
        <v>188</v>
      </c>
      <c r="O347" s="139"/>
      <c r="P347" s="160"/>
      <c r="Q347" s="75"/>
      <c r="R347" s="1246" t="s">
        <v>552</v>
      </c>
      <c r="S347" s="972" t="s">
        <v>731</v>
      </c>
      <c r="T347" s="813"/>
      <c r="U347" s="140"/>
      <c r="V347" s="533" t="s">
        <v>395</v>
      </c>
      <c r="W347" s="584" t="s">
        <v>864</v>
      </c>
    </row>
    <row r="348" spans="1:23" ht="19.5" customHeight="1">
      <c r="A348" s="54"/>
      <c r="B348" s="4"/>
      <c r="C348" s="50" t="s">
        <v>59</v>
      </c>
      <c r="D348" s="834"/>
      <c r="E348" s="157"/>
      <c r="F348" s="577"/>
      <c r="G348" s="637" t="s">
        <v>63</v>
      </c>
      <c r="H348" s="84"/>
      <c r="I348" s="72"/>
      <c r="J348" s="745" t="s">
        <v>63</v>
      </c>
      <c r="K348" s="1199" t="s">
        <v>378</v>
      </c>
      <c r="L348" s="74"/>
      <c r="M348" s="75"/>
      <c r="N348" s="1117" t="s">
        <v>704</v>
      </c>
      <c r="O348" s="139"/>
      <c r="P348" s="160"/>
      <c r="Q348" s="75"/>
      <c r="R348" s="1246"/>
      <c r="S348" s="972" t="s">
        <v>63</v>
      </c>
      <c r="T348" s="1054"/>
      <c r="U348" s="142"/>
      <c r="V348" s="533"/>
      <c r="W348" s="584"/>
    </row>
    <row r="349" spans="1:23" ht="19.5" customHeight="1">
      <c r="A349" s="55"/>
      <c r="B349" s="51"/>
      <c r="C349" s="52" t="s">
        <v>451</v>
      </c>
      <c r="D349" s="842"/>
      <c r="E349" s="413"/>
      <c r="F349" s="594" t="s">
        <v>504</v>
      </c>
      <c r="G349" s="1103" t="s">
        <v>283</v>
      </c>
      <c r="H349" s="187"/>
      <c r="I349" s="108"/>
      <c r="J349" s="1247" t="s">
        <v>283</v>
      </c>
      <c r="K349" s="1241" t="s">
        <v>504</v>
      </c>
      <c r="L349" s="124"/>
      <c r="M349" s="120"/>
      <c r="N349" s="1248" t="s">
        <v>854</v>
      </c>
      <c r="O349" s="1249"/>
      <c r="P349" s="536"/>
      <c r="Q349" s="120"/>
      <c r="R349" s="1250" t="s">
        <v>504</v>
      </c>
      <c r="S349" s="1103" t="s">
        <v>283</v>
      </c>
      <c r="T349" s="821"/>
      <c r="U349" s="145"/>
      <c r="V349" s="540" t="s">
        <v>504</v>
      </c>
      <c r="W349" s="1103" t="s">
        <v>868</v>
      </c>
    </row>
    <row r="350" spans="1:23" ht="19.5" customHeight="1">
      <c r="A350" s="53">
        <v>5</v>
      </c>
      <c r="B350" s="4" t="s">
        <v>72</v>
      </c>
      <c r="C350" s="50" t="s">
        <v>57</v>
      </c>
      <c r="D350" s="1251"/>
      <c r="E350" s="1244"/>
      <c r="F350" s="1252" t="s">
        <v>9</v>
      </c>
      <c r="G350" s="1253" t="s">
        <v>866</v>
      </c>
      <c r="H350" s="1254" t="s">
        <v>396</v>
      </c>
      <c r="I350" s="1255"/>
      <c r="J350" s="1256" t="s">
        <v>9</v>
      </c>
      <c r="K350" s="1257" t="s">
        <v>396</v>
      </c>
      <c r="L350" s="196"/>
      <c r="M350" s="129"/>
      <c r="N350" s="724" t="s">
        <v>15</v>
      </c>
      <c r="O350" s="1258"/>
      <c r="P350" s="196"/>
      <c r="Q350" s="129"/>
      <c r="R350" s="724" t="s">
        <v>15</v>
      </c>
      <c r="S350" s="135"/>
      <c r="T350" s="903"/>
      <c r="U350" s="1259"/>
      <c r="V350" s="724" t="s">
        <v>15</v>
      </c>
      <c r="W350" s="1234"/>
    </row>
    <row r="351" spans="1:23" ht="19.5" customHeight="1">
      <c r="A351" s="54"/>
      <c r="B351" s="4"/>
      <c r="C351" s="50" t="s">
        <v>60</v>
      </c>
      <c r="D351" s="834"/>
      <c r="E351" s="157"/>
      <c r="F351" s="708" t="s">
        <v>869</v>
      </c>
      <c r="G351" s="157"/>
      <c r="H351" s="961" t="s">
        <v>397</v>
      </c>
      <c r="I351" s="1260"/>
      <c r="J351" s="682" t="s">
        <v>870</v>
      </c>
      <c r="K351" s="1261" t="s">
        <v>397</v>
      </c>
      <c r="L351" s="82"/>
      <c r="M351" s="75"/>
      <c r="N351" s="533" t="s">
        <v>316</v>
      </c>
      <c r="O351" s="156"/>
      <c r="P351" s="82"/>
      <c r="Q351" s="75"/>
      <c r="R351" s="533" t="s">
        <v>871</v>
      </c>
      <c r="S351" s="73"/>
      <c r="T351" s="82"/>
      <c r="U351" s="72"/>
      <c r="V351" s="533" t="s">
        <v>872</v>
      </c>
      <c r="W351" s="1236" t="s">
        <v>862</v>
      </c>
    </row>
    <row r="352" spans="1:23" ht="19.5" customHeight="1">
      <c r="A352" s="54"/>
      <c r="B352" s="4"/>
      <c r="C352" s="50"/>
      <c r="D352" s="834"/>
      <c r="E352" s="157"/>
      <c r="F352" s="708" t="s">
        <v>873</v>
      </c>
      <c r="G352" s="157"/>
      <c r="H352" s="969"/>
      <c r="I352" s="1260"/>
      <c r="J352" s="682" t="s">
        <v>874</v>
      </c>
      <c r="K352" s="1262"/>
      <c r="L352" s="82"/>
      <c r="M352" s="75"/>
      <c r="N352" s="533" t="s">
        <v>875</v>
      </c>
      <c r="O352" s="139"/>
      <c r="P352" s="82"/>
      <c r="Q352" s="75"/>
      <c r="R352" s="533" t="s">
        <v>876</v>
      </c>
      <c r="S352" s="73"/>
      <c r="T352" s="82"/>
      <c r="U352" s="72"/>
      <c r="V352" s="533"/>
      <c r="W352" s="584"/>
    </row>
    <row r="353" spans="1:23" ht="19.5" customHeight="1">
      <c r="A353" s="54"/>
      <c r="B353" s="4"/>
      <c r="C353" s="50" t="s">
        <v>62</v>
      </c>
      <c r="D353" s="834"/>
      <c r="E353" s="157"/>
      <c r="F353" s="708" t="s">
        <v>188</v>
      </c>
      <c r="G353" s="157"/>
      <c r="H353" s="961"/>
      <c r="I353" s="1260"/>
      <c r="J353" s="682" t="s">
        <v>188</v>
      </c>
      <c r="K353" s="1261"/>
      <c r="L353" s="82"/>
      <c r="M353" s="75"/>
      <c r="N353" s="533" t="s">
        <v>395</v>
      </c>
      <c r="O353" s="139"/>
      <c r="P353" s="82"/>
      <c r="Q353" s="75"/>
      <c r="R353" s="533" t="s">
        <v>395</v>
      </c>
      <c r="S353" s="73"/>
      <c r="T353" s="82"/>
      <c r="U353" s="72"/>
      <c r="V353" s="533" t="s">
        <v>395</v>
      </c>
      <c r="W353" s="584" t="s">
        <v>864</v>
      </c>
    </row>
    <row r="354" spans="1:23" ht="19.5" customHeight="1">
      <c r="A354" s="54"/>
      <c r="B354" s="4"/>
      <c r="C354" s="50" t="s">
        <v>59</v>
      </c>
      <c r="D354" s="834"/>
      <c r="E354" s="157"/>
      <c r="F354" s="708" t="s">
        <v>704</v>
      </c>
      <c r="G354" s="157"/>
      <c r="H354" s="961"/>
      <c r="I354" s="1260"/>
      <c r="J354" s="682" t="s">
        <v>704</v>
      </c>
      <c r="K354" s="1261"/>
      <c r="L354" s="82"/>
      <c r="M354" s="75"/>
      <c r="N354" s="533" t="s">
        <v>704</v>
      </c>
      <c r="O354" s="139"/>
      <c r="P354" s="82"/>
      <c r="Q354" s="75"/>
      <c r="R354" s="533" t="s">
        <v>704</v>
      </c>
      <c r="S354" s="73"/>
      <c r="T354" s="82"/>
      <c r="U354" s="72"/>
      <c r="V354" s="533"/>
      <c r="W354" s="584"/>
    </row>
    <row r="355" spans="1:23" ht="19.5" customHeight="1">
      <c r="A355" s="55"/>
      <c r="B355" s="51"/>
      <c r="C355" s="52" t="s">
        <v>451</v>
      </c>
      <c r="D355" s="842"/>
      <c r="E355" s="413"/>
      <c r="F355" s="785" t="s">
        <v>504</v>
      </c>
      <c r="G355" s="413"/>
      <c r="H355" s="1263" t="s">
        <v>804</v>
      </c>
      <c r="I355" s="1264"/>
      <c r="J355" s="690" t="s">
        <v>504</v>
      </c>
      <c r="K355" s="1265"/>
      <c r="L355" s="201"/>
      <c r="M355" s="120"/>
      <c r="N355" s="540" t="s">
        <v>504</v>
      </c>
      <c r="O355" s="143"/>
      <c r="P355" s="201"/>
      <c r="Q355" s="120"/>
      <c r="R355" s="540" t="s">
        <v>504</v>
      </c>
      <c r="S355" s="128"/>
      <c r="T355" s="201"/>
      <c r="U355" s="108"/>
      <c r="V355" s="540" t="s">
        <v>504</v>
      </c>
      <c r="W355" s="1103" t="s">
        <v>877</v>
      </c>
    </row>
    <row r="356" spans="1:23" ht="19.5" customHeight="1">
      <c r="A356" s="4"/>
      <c r="B356" s="4"/>
      <c r="C356" s="12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9.5" customHeight="1">
      <c r="A357" s="4"/>
      <c r="B357" s="4"/>
      <c r="C357" s="12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</row>
    <row r="358" spans="1:23" ht="19.5" customHeight="1">
      <c r="A358" s="2378" t="s">
        <v>2</v>
      </c>
      <c r="B358" s="2379"/>
      <c r="C358" s="2380"/>
      <c r="D358" s="16" t="s">
        <v>39</v>
      </c>
      <c r="E358" s="13" t="s">
        <v>40</v>
      </c>
      <c r="F358" s="14" t="s">
        <v>41</v>
      </c>
      <c r="G358" s="15" t="s">
        <v>42</v>
      </c>
      <c r="H358" s="16" t="s">
        <v>39</v>
      </c>
      <c r="I358" s="14" t="s">
        <v>40</v>
      </c>
      <c r="J358" s="14" t="s">
        <v>41</v>
      </c>
      <c r="K358" s="15" t="s">
        <v>42</v>
      </c>
      <c r="L358" s="16" t="s">
        <v>39</v>
      </c>
      <c r="M358" s="14" t="s">
        <v>40</v>
      </c>
      <c r="N358" s="14" t="s">
        <v>41</v>
      </c>
      <c r="O358" s="15" t="s">
        <v>42</v>
      </c>
      <c r="P358" s="16" t="s">
        <v>39</v>
      </c>
      <c r="Q358" s="14" t="s">
        <v>40</v>
      </c>
      <c r="R358" s="14" t="s">
        <v>41</v>
      </c>
      <c r="S358" s="15" t="s">
        <v>42</v>
      </c>
      <c r="T358" s="16" t="s">
        <v>39</v>
      </c>
      <c r="U358" s="14" t="s">
        <v>40</v>
      </c>
      <c r="V358" s="14" t="s">
        <v>41</v>
      </c>
      <c r="W358" s="15" t="s">
        <v>42</v>
      </c>
    </row>
    <row r="359" spans="1:23" ht="19.5" customHeight="1">
      <c r="A359" s="2381"/>
      <c r="B359" s="2381"/>
      <c r="C359" s="2382"/>
      <c r="D359" s="477"/>
      <c r="E359" s="478"/>
      <c r="F359" s="20">
        <f>V325+3</f>
        <v>44354</v>
      </c>
      <c r="G359" s="21" t="s">
        <v>51</v>
      </c>
      <c r="H359" s="477"/>
      <c r="I359" s="478"/>
      <c r="J359" s="20">
        <f>F359+1</f>
        <v>44355</v>
      </c>
      <c r="K359" s="21" t="s">
        <v>52</v>
      </c>
      <c r="L359" s="477"/>
      <c r="M359" s="478"/>
      <c r="N359" s="20">
        <f>J359+1</f>
        <v>44356</v>
      </c>
      <c r="O359" s="21" t="s">
        <v>53</v>
      </c>
      <c r="P359" s="477"/>
      <c r="Q359" s="478"/>
      <c r="R359" s="20">
        <f>N359+1</f>
        <v>44357</v>
      </c>
      <c r="S359" s="21" t="s">
        <v>54</v>
      </c>
      <c r="T359" s="477"/>
      <c r="U359" s="478"/>
      <c r="V359" s="20">
        <f>R359+1</f>
        <v>44358</v>
      </c>
      <c r="W359" s="22" t="s">
        <v>55</v>
      </c>
    </row>
    <row r="360" spans="1:23" ht="19.5" customHeight="1">
      <c r="A360" s="53">
        <v>1</v>
      </c>
      <c r="B360" s="4" t="s">
        <v>56</v>
      </c>
      <c r="C360" s="50" t="s">
        <v>57</v>
      </c>
      <c r="D360" s="1266" t="s">
        <v>878</v>
      </c>
      <c r="E360" s="197"/>
      <c r="F360" s="64"/>
      <c r="G360" s="65"/>
      <c r="H360" s="1266" t="s">
        <v>878</v>
      </c>
      <c r="I360" s="197"/>
      <c r="J360" s="482"/>
      <c r="K360" s="65"/>
      <c r="L360" s="1266" t="s">
        <v>878</v>
      </c>
      <c r="M360" s="197"/>
      <c r="N360" s="64"/>
      <c r="O360" s="1267"/>
      <c r="P360" s="1266" t="s">
        <v>878</v>
      </c>
      <c r="Q360" s="197"/>
      <c r="R360" s="64"/>
      <c r="S360" s="1268" t="s">
        <v>411</v>
      </c>
      <c r="T360" s="1266" t="s">
        <v>878</v>
      </c>
      <c r="U360" s="197"/>
      <c r="V360" s="64"/>
      <c r="W360" s="1268" t="s">
        <v>399</v>
      </c>
    </row>
    <row r="361" spans="1:23" ht="19.5" customHeight="1">
      <c r="A361" s="54"/>
      <c r="B361" s="4"/>
      <c r="C361" s="50" t="s">
        <v>60</v>
      </c>
      <c r="D361" s="834"/>
      <c r="E361" s="178"/>
      <c r="F361" s="72"/>
      <c r="G361" s="73"/>
      <c r="H361" s="834"/>
      <c r="I361" s="178"/>
      <c r="J361" s="82"/>
      <c r="K361" s="73"/>
      <c r="L361" s="834"/>
      <c r="M361" s="178"/>
      <c r="N361" s="72"/>
      <c r="O361" s="1269"/>
      <c r="P361" s="834"/>
      <c r="Q361" s="178"/>
      <c r="R361" s="72"/>
      <c r="S361" s="665"/>
      <c r="T361" s="834"/>
      <c r="U361" s="178"/>
      <c r="V361" s="72"/>
      <c r="W361" s="664"/>
    </row>
    <row r="362" spans="1:23" ht="19.5" customHeight="1">
      <c r="A362" s="54"/>
      <c r="B362" s="4"/>
      <c r="C362" s="50"/>
      <c r="D362" s="839"/>
      <c r="E362" s="178"/>
      <c r="F362" s="72"/>
      <c r="G362" s="73"/>
      <c r="H362" s="839"/>
      <c r="I362" s="178"/>
      <c r="J362" s="82"/>
      <c r="K362" s="73"/>
      <c r="L362" s="839"/>
      <c r="M362" s="178"/>
      <c r="N362" s="72"/>
      <c r="O362" s="1269"/>
      <c r="P362" s="839"/>
      <c r="Q362" s="178"/>
      <c r="R362" s="72"/>
      <c r="S362" s="664"/>
      <c r="T362" s="839"/>
      <c r="U362" s="178"/>
      <c r="V362" s="72"/>
      <c r="W362" s="664"/>
    </row>
    <row r="363" spans="1:23" ht="19.5" customHeight="1">
      <c r="A363" s="54"/>
      <c r="B363" s="4"/>
      <c r="C363" s="50" t="s">
        <v>62</v>
      </c>
      <c r="D363" s="834"/>
      <c r="E363" s="178"/>
      <c r="F363" s="72"/>
      <c r="G363" s="73"/>
      <c r="H363" s="834"/>
      <c r="I363" s="178"/>
      <c r="J363" s="82"/>
      <c r="K363" s="73"/>
      <c r="L363" s="834"/>
      <c r="M363" s="178"/>
      <c r="N363" s="72"/>
      <c r="O363" s="1270"/>
      <c r="P363" s="834"/>
      <c r="Q363" s="178"/>
      <c r="R363" s="72"/>
      <c r="S363" s="665" t="s">
        <v>879</v>
      </c>
      <c r="T363" s="834"/>
      <c r="U363" s="178"/>
      <c r="V363" s="72"/>
      <c r="W363" s="665" t="s">
        <v>400</v>
      </c>
    </row>
    <row r="364" spans="1:23" ht="19.5" customHeight="1">
      <c r="A364" s="54"/>
      <c r="B364" s="4"/>
      <c r="C364" s="50" t="s">
        <v>59</v>
      </c>
      <c r="D364" s="839"/>
      <c r="E364" s="178"/>
      <c r="F364" s="72"/>
      <c r="G364" s="73"/>
      <c r="H364" s="839"/>
      <c r="I364" s="178"/>
      <c r="J364" s="82"/>
      <c r="K364" s="73"/>
      <c r="L364" s="1271" t="s">
        <v>68</v>
      </c>
      <c r="M364" s="1271"/>
      <c r="N364" s="72"/>
      <c r="O364" s="1271" t="s">
        <v>68</v>
      </c>
      <c r="P364" s="839"/>
      <c r="Q364" s="178"/>
      <c r="R364" s="72"/>
      <c r="S364" s="665" t="s">
        <v>414</v>
      </c>
      <c r="T364" s="839"/>
      <c r="U364" s="178"/>
      <c r="V364" s="72"/>
      <c r="W364" s="665" t="s">
        <v>63</v>
      </c>
    </row>
    <row r="365" spans="1:23" ht="19.5" customHeight="1">
      <c r="A365" s="55"/>
      <c r="B365" s="51"/>
      <c r="C365" s="52" t="s">
        <v>451</v>
      </c>
      <c r="D365" s="842"/>
      <c r="E365" s="193"/>
      <c r="F365" s="88"/>
      <c r="G365" s="89"/>
      <c r="H365" s="842"/>
      <c r="I365" s="193"/>
      <c r="J365" s="498"/>
      <c r="K365" s="89"/>
      <c r="L365" s="57" t="s">
        <v>880</v>
      </c>
      <c r="M365" s="57"/>
      <c r="N365" s="88"/>
      <c r="O365" s="1272" t="s">
        <v>880</v>
      </c>
      <c r="P365" s="842"/>
      <c r="Q365" s="193"/>
      <c r="R365" s="88"/>
      <c r="S365" s="1273" t="s">
        <v>881</v>
      </c>
      <c r="T365" s="842"/>
      <c r="U365" s="193"/>
      <c r="V365" s="88"/>
      <c r="W365" s="1274" t="s">
        <v>504</v>
      </c>
    </row>
    <row r="366" spans="1:23" ht="19.5" customHeight="1">
      <c r="A366" s="53">
        <v>2</v>
      </c>
      <c r="B366" s="4" t="s">
        <v>65</v>
      </c>
      <c r="C366" s="50" t="s">
        <v>57</v>
      </c>
      <c r="D366" s="828"/>
      <c r="E366" s="1244"/>
      <c r="F366" s="151"/>
      <c r="G366" s="110"/>
      <c r="H366" s="828"/>
      <c r="I366" s="1244"/>
      <c r="J366" s="880" t="s">
        <v>26</v>
      </c>
      <c r="K366" s="1078" t="s">
        <v>402</v>
      </c>
      <c r="L366" s="1275" t="s">
        <v>882</v>
      </c>
      <c r="M366" s="1275"/>
      <c r="N366" s="573"/>
      <c r="O366" s="1275" t="s">
        <v>882</v>
      </c>
      <c r="P366" s="828"/>
      <c r="Q366" s="1244"/>
      <c r="R366" s="573"/>
      <c r="S366" s="1276" t="s">
        <v>416</v>
      </c>
      <c r="T366" s="97" t="s">
        <v>490</v>
      </c>
      <c r="U366" s="484"/>
      <c r="V366" s="703" t="s">
        <v>883</v>
      </c>
      <c r="W366" s="1277" t="s">
        <v>884</v>
      </c>
    </row>
    <row r="367" spans="1:23" ht="19.5" customHeight="1">
      <c r="A367" s="54"/>
      <c r="B367" s="4"/>
      <c r="C367" s="50" t="s">
        <v>60</v>
      </c>
      <c r="D367" s="834"/>
      <c r="E367" s="157"/>
      <c r="F367" s="72"/>
      <c r="G367" s="139"/>
      <c r="H367" s="834"/>
      <c r="I367" s="157"/>
      <c r="J367" s="686" t="s">
        <v>885</v>
      </c>
      <c r="K367" s="606"/>
      <c r="L367" s="1278"/>
      <c r="M367" s="1278"/>
      <c r="N367" s="140"/>
      <c r="O367" s="1278"/>
      <c r="P367" s="834"/>
      <c r="Q367" s="157"/>
      <c r="R367" s="140"/>
      <c r="S367" s="665" t="s">
        <v>886</v>
      </c>
      <c r="T367" s="100" t="s">
        <v>491</v>
      </c>
      <c r="U367" s="285"/>
      <c r="V367" s="708" t="s">
        <v>350</v>
      </c>
      <c r="W367" s="665" t="s">
        <v>887</v>
      </c>
    </row>
    <row r="368" spans="1:23" ht="19.5" customHeight="1">
      <c r="A368" s="54"/>
      <c r="B368" s="4"/>
      <c r="C368" s="50"/>
      <c r="D368" s="839"/>
      <c r="E368" s="157"/>
      <c r="F368" s="72"/>
      <c r="G368" s="139"/>
      <c r="H368" s="839"/>
      <c r="I368" s="157"/>
      <c r="J368" s="686"/>
      <c r="K368" s="606"/>
      <c r="L368" s="1279"/>
      <c r="M368" s="1279"/>
      <c r="N368" s="140"/>
      <c r="O368" s="1279"/>
      <c r="P368" s="839"/>
      <c r="Q368" s="157"/>
      <c r="R368" s="140"/>
      <c r="S368" s="1280" t="s">
        <v>888</v>
      </c>
      <c r="T368" s="102"/>
      <c r="U368" s="285"/>
      <c r="V368" s="708"/>
      <c r="W368" s="664"/>
    </row>
    <row r="369" spans="1:23" ht="19.5" customHeight="1">
      <c r="A369" s="54"/>
      <c r="B369" s="4"/>
      <c r="C369" s="50" t="s">
        <v>62</v>
      </c>
      <c r="D369" s="834"/>
      <c r="E369" s="157"/>
      <c r="F369" s="72"/>
      <c r="G369" s="70"/>
      <c r="H369" s="834"/>
      <c r="I369" s="157"/>
      <c r="J369" s="686" t="s">
        <v>889</v>
      </c>
      <c r="K369" s="609" t="s">
        <v>405</v>
      </c>
      <c r="L369" s="1279" t="s">
        <v>890</v>
      </c>
      <c r="M369" s="1279"/>
      <c r="N369" s="140"/>
      <c r="O369" s="1279" t="s">
        <v>890</v>
      </c>
      <c r="P369" s="834"/>
      <c r="Q369" s="157"/>
      <c r="R369" s="140"/>
      <c r="S369" s="665" t="s">
        <v>879</v>
      </c>
      <c r="T369" s="100" t="s">
        <v>494</v>
      </c>
      <c r="U369" s="285"/>
      <c r="V369" s="708" t="s">
        <v>891</v>
      </c>
      <c r="W369" s="665" t="s">
        <v>222</v>
      </c>
    </row>
    <row r="370" spans="1:23" ht="19.5" customHeight="1">
      <c r="A370" s="54"/>
      <c r="B370" s="4"/>
      <c r="C370" s="50" t="s">
        <v>59</v>
      </c>
      <c r="D370" s="834"/>
      <c r="E370" s="157"/>
      <c r="F370" s="72"/>
      <c r="G370" s="70"/>
      <c r="H370" s="834"/>
      <c r="I370" s="157"/>
      <c r="J370" s="686"/>
      <c r="K370" s="609" t="s">
        <v>63</v>
      </c>
      <c r="L370" s="1279" t="s">
        <v>892</v>
      </c>
      <c r="M370" s="1279"/>
      <c r="N370" s="140"/>
      <c r="O370" s="1279" t="s">
        <v>892</v>
      </c>
      <c r="P370" s="834"/>
      <c r="Q370" s="157"/>
      <c r="R370" s="140"/>
      <c r="S370" s="665" t="s">
        <v>414</v>
      </c>
      <c r="T370" s="103"/>
      <c r="U370" s="285"/>
      <c r="V370" s="708" t="s">
        <v>352</v>
      </c>
      <c r="W370" s="665" t="s">
        <v>63</v>
      </c>
    </row>
    <row r="371" spans="1:23" ht="19.5" customHeight="1">
      <c r="A371" s="55"/>
      <c r="B371" s="51"/>
      <c r="C371" s="52" t="s">
        <v>451</v>
      </c>
      <c r="D371" s="1281"/>
      <c r="E371" s="413"/>
      <c r="F371" s="88"/>
      <c r="G371" s="1282"/>
      <c r="H371" s="1281"/>
      <c r="I371" s="413"/>
      <c r="J371" s="686" t="s">
        <v>504</v>
      </c>
      <c r="K371" s="1283" t="s">
        <v>64</v>
      </c>
      <c r="L371" s="1279" t="s">
        <v>893</v>
      </c>
      <c r="M371" s="1279"/>
      <c r="N371" s="140"/>
      <c r="O371" s="1279" t="s">
        <v>894</v>
      </c>
      <c r="P371" s="1281"/>
      <c r="Q371" s="413"/>
      <c r="R371" s="140"/>
      <c r="S371" s="1273" t="s">
        <v>895</v>
      </c>
      <c r="T371" s="107" t="s">
        <v>504</v>
      </c>
      <c r="U371" s="497"/>
      <c r="V371" s="785" t="s">
        <v>896</v>
      </c>
      <c r="W371" s="1274" t="s">
        <v>64</v>
      </c>
    </row>
    <row r="372" spans="1:23" ht="19.5" customHeight="1">
      <c r="A372" s="53">
        <v>3</v>
      </c>
      <c r="B372" s="4" t="s">
        <v>67</v>
      </c>
      <c r="C372" s="50" t="s">
        <v>57</v>
      </c>
      <c r="D372" s="828"/>
      <c r="E372" s="152"/>
      <c r="F372" s="880" t="s">
        <v>26</v>
      </c>
      <c r="G372" s="153"/>
      <c r="H372" s="828"/>
      <c r="I372" s="152"/>
      <c r="J372" s="880" t="s">
        <v>26</v>
      </c>
      <c r="K372" s="1234" t="s">
        <v>409</v>
      </c>
      <c r="L372" s="828"/>
      <c r="M372" s="152"/>
      <c r="N372" s="880" t="s">
        <v>26</v>
      </c>
      <c r="O372" s="1234" t="s">
        <v>410</v>
      </c>
      <c r="P372" s="828"/>
      <c r="Q372" s="152"/>
      <c r="R372" s="573"/>
      <c r="S372" s="1027" t="s">
        <v>430</v>
      </c>
      <c r="T372" s="828"/>
      <c r="U372" s="152"/>
      <c r="V372" s="151"/>
      <c r="W372" s="699" t="s">
        <v>358</v>
      </c>
    </row>
    <row r="373" spans="1:23" ht="19.5" customHeight="1">
      <c r="A373" s="54"/>
      <c r="B373" s="4"/>
      <c r="C373" s="50" t="s">
        <v>60</v>
      </c>
      <c r="D373" s="834"/>
      <c r="E373" s="157"/>
      <c r="F373" s="686" t="s">
        <v>897</v>
      </c>
      <c r="G373" s="890"/>
      <c r="H373" s="834"/>
      <c r="I373" s="157"/>
      <c r="J373" s="686" t="s">
        <v>898</v>
      </c>
      <c r="K373" s="584" t="s">
        <v>899</v>
      </c>
      <c r="L373" s="834"/>
      <c r="M373" s="157"/>
      <c r="N373" s="686" t="s">
        <v>900</v>
      </c>
      <c r="O373" s="727" t="s">
        <v>901</v>
      </c>
      <c r="P373" s="834"/>
      <c r="Q373" s="157"/>
      <c r="R373" s="140"/>
      <c r="S373" s="604" t="s">
        <v>902</v>
      </c>
      <c r="T373" s="834"/>
      <c r="U373" s="157"/>
      <c r="V373" s="706"/>
      <c r="W373" s="704" t="s">
        <v>903</v>
      </c>
    </row>
    <row r="374" spans="1:23" ht="19.5" customHeight="1">
      <c r="A374" s="54"/>
      <c r="B374" s="4"/>
      <c r="C374" s="50"/>
      <c r="D374" s="839"/>
      <c r="E374" s="157"/>
      <c r="F374" s="686"/>
      <c r="G374" s="1284"/>
      <c r="H374" s="839"/>
      <c r="I374" s="157"/>
      <c r="J374" s="686" t="s">
        <v>904</v>
      </c>
      <c r="K374" s="727"/>
      <c r="L374" s="839"/>
      <c r="M374" s="157"/>
      <c r="N374" s="686" t="s">
        <v>799</v>
      </c>
      <c r="O374" s="727"/>
      <c r="P374" s="839"/>
      <c r="Q374" s="157"/>
      <c r="R374" s="140"/>
      <c r="S374" s="604"/>
      <c r="T374" s="839"/>
      <c r="U374" s="157"/>
      <c r="V374" s="706"/>
      <c r="W374" s="710"/>
    </row>
    <row r="375" spans="1:23" ht="19.5" customHeight="1">
      <c r="A375" s="54"/>
      <c r="B375" s="4"/>
      <c r="C375" s="50" t="s">
        <v>62</v>
      </c>
      <c r="D375" s="834"/>
      <c r="E375" s="157"/>
      <c r="F375" s="686" t="s">
        <v>319</v>
      </c>
      <c r="G375" s="70"/>
      <c r="H375" s="834"/>
      <c r="I375" s="157"/>
      <c r="J375" s="686" t="s">
        <v>905</v>
      </c>
      <c r="K375" s="584" t="s">
        <v>864</v>
      </c>
      <c r="L375" s="834"/>
      <c r="M375" s="157"/>
      <c r="N375" s="686" t="s">
        <v>906</v>
      </c>
      <c r="O375" s="584" t="s">
        <v>864</v>
      </c>
      <c r="P375" s="834"/>
      <c r="Q375" s="157"/>
      <c r="R375" s="140"/>
      <c r="S375" s="609" t="s">
        <v>907</v>
      </c>
      <c r="T375" s="834"/>
      <c r="U375" s="157"/>
      <c r="V375" s="706"/>
      <c r="W375" s="704" t="s">
        <v>891</v>
      </c>
    </row>
    <row r="376" spans="1:23" ht="19.5" customHeight="1">
      <c r="A376" s="54"/>
      <c r="B376" s="4"/>
      <c r="C376" s="50" t="s">
        <v>59</v>
      </c>
      <c r="D376" s="834"/>
      <c r="E376" s="157"/>
      <c r="F376" s="686"/>
      <c r="G376" s="70"/>
      <c r="H376" s="834"/>
      <c r="I376" s="157"/>
      <c r="J376" s="686"/>
      <c r="K376" s="584"/>
      <c r="L376" s="834"/>
      <c r="M376" s="157"/>
      <c r="N376" s="686"/>
      <c r="O376" s="584"/>
      <c r="P376" s="834"/>
      <c r="Q376" s="157"/>
      <c r="R376" s="140"/>
      <c r="S376" s="604" t="s">
        <v>434</v>
      </c>
      <c r="T376" s="834"/>
      <c r="U376" s="157"/>
      <c r="V376" s="72"/>
      <c r="W376" s="704" t="s">
        <v>352</v>
      </c>
    </row>
    <row r="377" spans="1:23" ht="19.5" customHeight="1">
      <c r="A377" s="55"/>
      <c r="B377" s="51"/>
      <c r="C377" s="52" t="s">
        <v>451</v>
      </c>
      <c r="D377" s="842"/>
      <c r="E377" s="413"/>
      <c r="F377" s="693" t="s">
        <v>504</v>
      </c>
      <c r="G377" s="1285"/>
      <c r="H377" s="842"/>
      <c r="I377" s="413"/>
      <c r="J377" s="686" t="s">
        <v>504</v>
      </c>
      <c r="K377" s="1046" t="s">
        <v>283</v>
      </c>
      <c r="L377" s="842"/>
      <c r="M377" s="413"/>
      <c r="N377" s="686" t="s">
        <v>504</v>
      </c>
      <c r="O377" s="1046" t="s">
        <v>283</v>
      </c>
      <c r="P377" s="842"/>
      <c r="Q377" s="413"/>
      <c r="R377" s="597"/>
      <c r="S377" s="612" t="s">
        <v>504</v>
      </c>
      <c r="T377" s="842"/>
      <c r="U377" s="413"/>
      <c r="V377" s="1123"/>
      <c r="W377" s="950" t="s">
        <v>908</v>
      </c>
    </row>
    <row r="378" spans="1:23" ht="19.5" customHeight="1">
      <c r="A378" s="53">
        <v>4</v>
      </c>
      <c r="B378" s="4" t="s">
        <v>71</v>
      </c>
      <c r="C378" s="50" t="s">
        <v>57</v>
      </c>
      <c r="D378" s="1251"/>
      <c r="E378" s="1244"/>
      <c r="G378" s="1286"/>
      <c r="H378" s="1251"/>
      <c r="I378" s="1244"/>
      <c r="J378" s="880" t="s">
        <v>26</v>
      </c>
      <c r="K378" s="1234" t="s">
        <v>409</v>
      </c>
      <c r="L378" s="1251"/>
      <c r="M378" s="1244"/>
      <c r="N378" s="1287" t="s">
        <v>9</v>
      </c>
      <c r="O378" s="1234" t="s">
        <v>410</v>
      </c>
      <c r="P378" s="1251"/>
      <c r="Q378" s="1244"/>
      <c r="R378" s="791" t="s">
        <v>15</v>
      </c>
      <c r="S378" s="1027" t="s">
        <v>430</v>
      </c>
      <c r="T378" s="1251"/>
      <c r="U378" s="1244"/>
      <c r="V378" s="151"/>
      <c r="W378" s="699" t="s">
        <v>358</v>
      </c>
    </row>
    <row r="379" spans="1:23" ht="19.5" customHeight="1">
      <c r="A379" s="54"/>
      <c r="B379" s="4"/>
      <c r="C379" s="50" t="s">
        <v>60</v>
      </c>
      <c r="D379" s="834"/>
      <c r="E379" s="157"/>
      <c r="G379" s="894"/>
      <c r="H379" s="834"/>
      <c r="I379" s="157"/>
      <c r="J379" s="686" t="s">
        <v>909</v>
      </c>
      <c r="K379" s="584" t="s">
        <v>899</v>
      </c>
      <c r="L379" s="834"/>
      <c r="M379" s="157"/>
      <c r="N379" s="708" t="s">
        <v>398</v>
      </c>
      <c r="O379" s="727" t="s">
        <v>901</v>
      </c>
      <c r="P379" s="834"/>
      <c r="Q379" s="157"/>
      <c r="R379" s="533" t="s">
        <v>910</v>
      </c>
      <c r="S379" s="604" t="s">
        <v>902</v>
      </c>
      <c r="T379" s="834"/>
      <c r="U379" s="157"/>
      <c r="V379" s="706"/>
      <c r="W379" s="704" t="s">
        <v>903</v>
      </c>
    </row>
    <row r="380" spans="1:23" ht="19.5" customHeight="1">
      <c r="A380" s="54"/>
      <c r="B380" s="4"/>
      <c r="C380" s="50"/>
      <c r="D380" s="834"/>
      <c r="E380" s="157"/>
      <c r="G380" s="894"/>
      <c r="H380" s="834"/>
      <c r="I380" s="157"/>
      <c r="J380" s="686" t="s">
        <v>911</v>
      </c>
      <c r="K380" s="727"/>
      <c r="L380" s="834"/>
      <c r="M380" s="157"/>
      <c r="N380" s="708"/>
      <c r="O380" s="727"/>
      <c r="P380" s="834"/>
      <c r="Q380" s="157"/>
      <c r="R380" s="533" t="s">
        <v>912</v>
      </c>
      <c r="S380" s="604"/>
      <c r="T380" s="834"/>
      <c r="U380" s="157"/>
      <c r="V380" s="706"/>
      <c r="W380" s="710"/>
    </row>
    <row r="381" spans="1:23" ht="19.5" customHeight="1">
      <c r="A381" s="54"/>
      <c r="B381" s="4"/>
      <c r="C381" s="50" t="s">
        <v>62</v>
      </c>
      <c r="D381" s="834"/>
      <c r="E381" s="157"/>
      <c r="G381" s="894"/>
      <c r="H381" s="834"/>
      <c r="I381" s="157"/>
      <c r="J381" s="686" t="s">
        <v>913</v>
      </c>
      <c r="K381" s="584" t="s">
        <v>211</v>
      </c>
      <c r="L381" s="834"/>
      <c r="M381" s="157"/>
      <c r="N381" s="708" t="s">
        <v>188</v>
      </c>
      <c r="O381" s="584" t="s">
        <v>864</v>
      </c>
      <c r="P381" s="834"/>
      <c r="Q381" s="157"/>
      <c r="R381" s="533" t="s">
        <v>914</v>
      </c>
      <c r="S381" s="609" t="s">
        <v>907</v>
      </c>
      <c r="T381" s="834"/>
      <c r="U381" s="157"/>
      <c r="V381" s="706"/>
      <c r="W381" s="704" t="s">
        <v>891</v>
      </c>
    </row>
    <row r="382" spans="1:23" ht="19.5" customHeight="1">
      <c r="A382" s="54"/>
      <c r="B382" s="4"/>
      <c r="C382" s="50" t="s">
        <v>59</v>
      </c>
      <c r="D382" s="834"/>
      <c r="E382" s="157"/>
      <c r="G382" s="894"/>
      <c r="H382" s="834"/>
      <c r="I382" s="157"/>
      <c r="J382" s="686"/>
      <c r="K382" s="584" t="s">
        <v>915</v>
      </c>
      <c r="L382" s="1288"/>
      <c r="M382" s="166"/>
      <c r="N382" s="708" t="s">
        <v>704</v>
      </c>
      <c r="O382" s="584"/>
      <c r="P382" s="834"/>
      <c r="Q382" s="157"/>
      <c r="R382" s="533"/>
      <c r="S382" s="604" t="s">
        <v>434</v>
      </c>
      <c r="T382" s="834"/>
      <c r="U382" s="157"/>
      <c r="V382" s="72"/>
      <c r="W382" s="704" t="s">
        <v>352</v>
      </c>
    </row>
    <row r="383" spans="1:23" ht="19.5" customHeight="1">
      <c r="A383" s="55"/>
      <c r="B383" s="51"/>
      <c r="C383" s="52" t="s">
        <v>451</v>
      </c>
      <c r="D383" s="842"/>
      <c r="E383" s="413"/>
      <c r="G383" s="1249"/>
      <c r="H383" s="842"/>
      <c r="I383" s="413"/>
      <c r="J383" s="693" t="s">
        <v>504</v>
      </c>
      <c r="K383" s="1046" t="s">
        <v>283</v>
      </c>
      <c r="L383" s="1289" t="s">
        <v>916</v>
      </c>
      <c r="M383" s="1290" t="s">
        <v>917</v>
      </c>
      <c r="N383" s="1290"/>
      <c r="O383" s="1046" t="s">
        <v>283</v>
      </c>
      <c r="P383" s="842"/>
      <c r="Q383" s="413"/>
      <c r="R383" s="732" t="s">
        <v>504</v>
      </c>
      <c r="S383" s="1291" t="s">
        <v>504</v>
      </c>
      <c r="T383" s="842"/>
      <c r="U383" s="413"/>
      <c r="V383" s="1123"/>
      <c r="W383" s="731" t="s">
        <v>908</v>
      </c>
    </row>
    <row r="384" spans="1:23" ht="19.5" customHeight="1">
      <c r="A384" s="53">
        <v>5</v>
      </c>
      <c r="B384" s="4" t="s">
        <v>72</v>
      </c>
      <c r="C384" s="50" t="s">
        <v>57</v>
      </c>
      <c r="D384" s="1251"/>
      <c r="E384" s="1244"/>
      <c r="F384" s="1287" t="s">
        <v>9</v>
      </c>
      <c r="G384" s="129"/>
      <c r="H384" s="1251"/>
      <c r="I384" s="1244"/>
      <c r="J384" s="1053" t="s">
        <v>19</v>
      </c>
      <c r="K384" s="110"/>
      <c r="L384" s="1292" t="s">
        <v>918</v>
      </c>
      <c r="M384" s="1293"/>
      <c r="N384" s="1293"/>
      <c r="O384" s="110"/>
      <c r="P384" s="1251"/>
      <c r="Q384" s="1244"/>
      <c r="R384" s="791" t="s">
        <v>919</v>
      </c>
      <c r="S384" s="135"/>
      <c r="T384" s="1251"/>
      <c r="U384" s="1244"/>
      <c r="V384" s="1294" t="s">
        <v>920</v>
      </c>
      <c r="W384" s="135"/>
    </row>
    <row r="385" spans="1:23" ht="19.5" customHeight="1">
      <c r="A385" s="54"/>
      <c r="B385" s="4"/>
      <c r="C385" s="50" t="s">
        <v>60</v>
      </c>
      <c r="D385" s="834"/>
      <c r="E385" s="157"/>
      <c r="F385" s="708" t="s">
        <v>366</v>
      </c>
      <c r="G385" s="75"/>
      <c r="H385" s="834"/>
      <c r="I385" s="157"/>
      <c r="J385" s="577" t="s">
        <v>921</v>
      </c>
      <c r="K385" s="70"/>
      <c r="L385" s="1015" t="s">
        <v>922</v>
      </c>
      <c r="M385" s="1293"/>
      <c r="N385" s="1293"/>
      <c r="O385" s="156"/>
      <c r="P385" s="834"/>
      <c r="Q385" s="157"/>
      <c r="R385" s="533" t="s">
        <v>923</v>
      </c>
      <c r="S385" s="73"/>
      <c r="T385" s="834"/>
      <c r="U385" s="157"/>
      <c r="V385" s="1295"/>
      <c r="W385" s="73"/>
    </row>
    <row r="386" spans="1:23" ht="19.5" customHeight="1">
      <c r="A386" s="54"/>
      <c r="B386" s="4"/>
      <c r="C386" s="50"/>
      <c r="D386" s="834"/>
      <c r="E386" s="157"/>
      <c r="F386" s="708"/>
      <c r="G386" s="75"/>
      <c r="H386" s="834"/>
      <c r="I386" s="157"/>
      <c r="J386" s="577"/>
      <c r="K386" s="156"/>
      <c r="L386" s="1015" t="s">
        <v>924</v>
      </c>
      <c r="M386" s="1293"/>
      <c r="N386" s="1293"/>
      <c r="O386" s="156"/>
      <c r="P386" s="834"/>
      <c r="Q386" s="157"/>
      <c r="R386" s="533"/>
      <c r="S386" s="73"/>
      <c r="T386" s="834"/>
      <c r="U386" s="157"/>
      <c r="V386" s="1295"/>
      <c r="W386" s="73"/>
    </row>
    <row r="387" spans="1:23" ht="19.5" customHeight="1">
      <c r="A387" s="54"/>
      <c r="B387" s="4"/>
      <c r="C387" s="50" t="s">
        <v>62</v>
      </c>
      <c r="D387" s="834"/>
      <c r="E387" s="157"/>
      <c r="F387" s="708" t="s">
        <v>188</v>
      </c>
      <c r="G387" s="75"/>
      <c r="H387" s="834"/>
      <c r="I387" s="157"/>
      <c r="J387" s="577" t="s">
        <v>925</v>
      </c>
      <c r="K387" s="70"/>
      <c r="L387" s="1296"/>
      <c r="M387" s="1293"/>
      <c r="N387" s="1293"/>
      <c r="O387" s="70"/>
      <c r="P387" s="834"/>
      <c r="Q387" s="157"/>
      <c r="R387" s="533"/>
      <c r="S387" s="73"/>
      <c r="T387" s="834"/>
      <c r="U387" s="157"/>
      <c r="V387" s="1295"/>
      <c r="W387" s="73"/>
    </row>
    <row r="388" spans="1:23" ht="19.5" customHeight="1">
      <c r="A388" s="54"/>
      <c r="B388" s="4"/>
      <c r="C388" s="50" t="s">
        <v>59</v>
      </c>
      <c r="D388" s="834"/>
      <c r="E388" s="157"/>
      <c r="F388" s="708" t="s">
        <v>704</v>
      </c>
      <c r="G388" s="75"/>
      <c r="H388" s="834"/>
      <c r="I388" s="157"/>
      <c r="J388" s="577"/>
      <c r="K388" s="70"/>
      <c r="L388" s="1296"/>
      <c r="M388" s="1293"/>
      <c r="N388" s="1293"/>
      <c r="O388" s="70"/>
      <c r="P388" s="834"/>
      <c r="Q388" s="157"/>
      <c r="R388" s="533"/>
      <c r="S388" s="73"/>
      <c r="T388" s="834"/>
      <c r="U388" s="157"/>
      <c r="V388" s="1295"/>
      <c r="W388" s="73"/>
    </row>
    <row r="389" spans="1:23" ht="19.5" customHeight="1">
      <c r="A389" s="55"/>
      <c r="B389" s="51"/>
      <c r="C389" s="52" t="s">
        <v>451</v>
      </c>
      <c r="D389" s="842"/>
      <c r="E389" s="413"/>
      <c r="F389" s="785" t="s">
        <v>504</v>
      </c>
      <c r="G389" s="120"/>
      <c r="H389" s="842"/>
      <c r="I389" s="413"/>
      <c r="J389" s="594" t="s">
        <v>504</v>
      </c>
      <c r="K389" s="123"/>
      <c r="L389" s="1297"/>
      <c r="M389" s="1298"/>
      <c r="N389" s="1298"/>
      <c r="O389" s="123"/>
      <c r="P389" s="842"/>
      <c r="Q389" s="413"/>
      <c r="R389" s="732" t="s">
        <v>854</v>
      </c>
      <c r="S389" s="128"/>
      <c r="T389" s="842"/>
      <c r="U389" s="413"/>
      <c r="V389" s="1299" t="s">
        <v>854</v>
      </c>
      <c r="W389" s="128"/>
    </row>
    <row r="390" spans="1:23" ht="19.5" customHeight="1">
      <c r="A390" s="4"/>
      <c r="B390" s="4"/>
      <c r="C390" s="12"/>
      <c r="D390" s="1300" t="s">
        <v>687</v>
      </c>
      <c r="E390" s="1301" t="s">
        <v>926</v>
      </c>
      <c r="F390" s="1302" t="s">
        <v>927</v>
      </c>
      <c r="G390" s="1303" t="s">
        <v>928</v>
      </c>
      <c r="H390" s="1300" t="s">
        <v>687</v>
      </c>
      <c r="I390" s="1304"/>
      <c r="J390" s="1302" t="s">
        <v>929</v>
      </c>
      <c r="K390" s="1303" t="s">
        <v>928</v>
      </c>
      <c r="L390" s="1305"/>
      <c r="M390" s="1306"/>
      <c r="N390" s="1306"/>
      <c r="O390" s="4"/>
      <c r="P390" s="1300" t="s">
        <v>687</v>
      </c>
      <c r="Q390" s="1304"/>
      <c r="R390" s="1302" t="s">
        <v>431</v>
      </c>
      <c r="S390" s="1303" t="s">
        <v>928</v>
      </c>
      <c r="T390" s="4"/>
      <c r="U390" s="4"/>
      <c r="V390" s="4"/>
      <c r="W390" s="4"/>
    </row>
    <row r="391" spans="1:23" ht="19.5" customHeight="1">
      <c r="A391" s="4"/>
      <c r="B391" s="4"/>
      <c r="C391" s="12"/>
      <c r="D391" s="1307" t="s">
        <v>930</v>
      </c>
      <c r="E391" s="1308"/>
      <c r="F391" s="1309"/>
      <c r="G391" s="1310" t="s">
        <v>931</v>
      </c>
      <c r="H391" s="1307" t="s">
        <v>932</v>
      </c>
      <c r="I391" s="1308"/>
      <c r="J391" s="1309"/>
      <c r="K391" s="1310" t="s">
        <v>931</v>
      </c>
      <c r="L391" s="1311" t="s">
        <v>933</v>
      </c>
      <c r="M391" s="1312"/>
      <c r="N391" s="1313"/>
      <c r="O391" s="45"/>
      <c r="P391" s="1307" t="s">
        <v>934</v>
      </c>
      <c r="Q391" s="1308"/>
      <c r="R391" s="1309"/>
      <c r="S391" s="1310" t="s">
        <v>931</v>
      </c>
      <c r="T391" s="45"/>
      <c r="U391" s="45"/>
      <c r="V391" s="45"/>
      <c r="W391" s="45"/>
    </row>
    <row r="392" spans="1:23" ht="19.5" customHeight="1">
      <c r="A392" s="2378" t="s">
        <v>2</v>
      </c>
      <c r="B392" s="2379"/>
      <c r="C392" s="2380"/>
      <c r="D392" s="16" t="s">
        <v>39</v>
      </c>
      <c r="E392" s="13" t="s">
        <v>40</v>
      </c>
      <c r="F392" s="14" t="s">
        <v>41</v>
      </c>
      <c r="G392" s="15" t="s">
        <v>42</v>
      </c>
      <c r="H392" s="16" t="s">
        <v>39</v>
      </c>
      <c r="I392" s="14" t="s">
        <v>40</v>
      </c>
      <c r="J392" s="14" t="s">
        <v>41</v>
      </c>
      <c r="K392" s="15" t="s">
        <v>42</v>
      </c>
      <c r="L392" s="16" t="s">
        <v>39</v>
      </c>
      <c r="M392" s="14" t="s">
        <v>40</v>
      </c>
      <c r="N392" s="14" t="s">
        <v>41</v>
      </c>
      <c r="O392" s="15" t="s">
        <v>42</v>
      </c>
      <c r="P392" s="16" t="s">
        <v>39</v>
      </c>
      <c r="Q392" s="14" t="s">
        <v>40</v>
      </c>
      <c r="R392" s="14" t="s">
        <v>41</v>
      </c>
      <c r="S392" s="15" t="s">
        <v>42</v>
      </c>
      <c r="T392" s="16" t="s">
        <v>39</v>
      </c>
      <c r="U392" s="14" t="s">
        <v>40</v>
      </c>
      <c r="V392" s="14" t="s">
        <v>41</v>
      </c>
      <c r="W392" s="15" t="s">
        <v>42</v>
      </c>
    </row>
    <row r="393" spans="1:23" ht="19.5" customHeight="1">
      <c r="A393" s="2381"/>
      <c r="B393" s="2381"/>
      <c r="C393" s="2382"/>
      <c r="D393" s="477"/>
      <c r="E393" s="478"/>
      <c r="F393" s="20">
        <f>V359+3</f>
        <v>44361</v>
      </c>
      <c r="G393" s="21" t="s">
        <v>51</v>
      </c>
      <c r="H393" s="477"/>
      <c r="I393" s="478"/>
      <c r="J393" s="20">
        <f>F393+1</f>
        <v>44362</v>
      </c>
      <c r="K393" s="21" t="s">
        <v>52</v>
      </c>
      <c r="L393" s="477"/>
      <c r="M393" s="478"/>
      <c r="N393" s="20">
        <f>J393+1</f>
        <v>44363</v>
      </c>
      <c r="O393" s="21" t="s">
        <v>53</v>
      </c>
      <c r="P393" s="477"/>
      <c r="Q393" s="478"/>
      <c r="R393" s="20">
        <f>N393+1</f>
        <v>44364</v>
      </c>
      <c r="S393" s="21" t="s">
        <v>54</v>
      </c>
      <c r="T393" s="477"/>
      <c r="U393" s="478"/>
      <c r="V393" s="20">
        <f>R393+1</f>
        <v>44365</v>
      </c>
      <c r="W393" s="22" t="s">
        <v>55</v>
      </c>
    </row>
    <row r="394" spans="1:23" ht="19.5" customHeight="1">
      <c r="A394" s="53">
        <v>1</v>
      </c>
      <c r="B394" s="4" t="s">
        <v>56</v>
      </c>
      <c r="C394" s="50" t="s">
        <v>57</v>
      </c>
      <c r="D394" s="283" t="s">
        <v>490</v>
      </c>
      <c r="E394" s="284"/>
      <c r="F394" s="199"/>
      <c r="G394" s="1314" t="s">
        <v>417</v>
      </c>
      <c r="H394" s="63"/>
      <c r="I394" s="64"/>
      <c r="J394" s="482"/>
      <c r="K394" s="1027" t="s">
        <v>428</v>
      </c>
      <c r="L394" s="66"/>
      <c r="M394" s="67"/>
      <c r="N394" s="64"/>
      <c r="O394" s="65"/>
      <c r="P394" s="63"/>
      <c r="Q394" s="64"/>
      <c r="R394" s="64"/>
      <c r="S394" s="65"/>
      <c r="T394" s="425"/>
      <c r="U394" s="95"/>
      <c r="V394" s="132"/>
      <c r="W394" s="1268" t="s">
        <v>418</v>
      </c>
    </row>
    <row r="395" spans="1:23" ht="19.5" customHeight="1">
      <c r="A395" s="54"/>
      <c r="B395" s="4"/>
      <c r="C395" s="50" t="s">
        <v>60</v>
      </c>
      <c r="D395" s="284" t="s">
        <v>521</v>
      </c>
      <c r="E395" s="285"/>
      <c r="F395" s="199"/>
      <c r="G395" s="1315" t="s">
        <v>935</v>
      </c>
      <c r="H395" s="84"/>
      <c r="I395" s="72"/>
      <c r="J395" s="82"/>
      <c r="K395" s="606"/>
      <c r="L395" s="74"/>
      <c r="M395" s="75"/>
      <c r="N395" s="72"/>
      <c r="O395" s="73"/>
      <c r="P395" s="71"/>
      <c r="Q395" s="72"/>
      <c r="R395" s="72"/>
      <c r="S395" s="73"/>
      <c r="T395" s="79"/>
      <c r="U395" s="75"/>
      <c r="V395" s="72"/>
      <c r="W395" s="1316" t="s">
        <v>936</v>
      </c>
    </row>
    <row r="396" spans="1:23" ht="19.5" customHeight="1">
      <c r="A396" s="54"/>
      <c r="B396" s="4"/>
      <c r="C396" s="50"/>
      <c r="D396" s="285"/>
      <c r="E396" s="285"/>
      <c r="F396" s="199"/>
      <c r="G396" s="1315" t="s">
        <v>937</v>
      </c>
      <c r="H396" s="160"/>
      <c r="I396" s="72"/>
      <c r="J396" s="82"/>
      <c r="K396" s="606"/>
      <c r="L396" s="82"/>
      <c r="M396" s="75"/>
      <c r="N396" s="72"/>
      <c r="O396" s="73"/>
      <c r="P396" s="71"/>
      <c r="Q396" s="72"/>
      <c r="R396" s="72"/>
      <c r="S396" s="73"/>
      <c r="T396" s="427"/>
      <c r="U396" s="75"/>
      <c r="V396" s="72"/>
      <c r="W396" s="1316"/>
    </row>
    <row r="397" spans="1:23" ht="19.5" customHeight="1">
      <c r="A397" s="54"/>
      <c r="B397" s="4"/>
      <c r="C397" s="50" t="s">
        <v>62</v>
      </c>
      <c r="D397" s="284" t="s">
        <v>494</v>
      </c>
      <c r="E397" s="285"/>
      <c r="F397" s="199"/>
      <c r="G397" s="1315" t="s">
        <v>419</v>
      </c>
      <c r="H397" s="84"/>
      <c r="I397" s="72"/>
      <c r="J397" s="82"/>
      <c r="K397" s="609" t="s">
        <v>432</v>
      </c>
      <c r="L397" s="74"/>
      <c r="M397" s="75"/>
      <c r="N397" s="72"/>
      <c r="O397" s="73"/>
      <c r="P397" s="71"/>
      <c r="Q397" s="72"/>
      <c r="R397" s="72"/>
      <c r="S397" s="73"/>
      <c r="T397" s="79"/>
      <c r="U397" s="75"/>
      <c r="V397" s="72"/>
      <c r="W397" s="665" t="s">
        <v>420</v>
      </c>
    </row>
    <row r="398" spans="1:23" ht="19.5" customHeight="1">
      <c r="A398" s="54"/>
      <c r="B398" s="4"/>
      <c r="C398" s="50" t="s">
        <v>59</v>
      </c>
      <c r="D398" s="288"/>
      <c r="E398" s="285"/>
      <c r="F398" s="199"/>
      <c r="G398" s="1315" t="s">
        <v>421</v>
      </c>
      <c r="H398" s="160"/>
      <c r="I398" s="72"/>
      <c r="J398" s="82"/>
      <c r="K398" s="609" t="s">
        <v>116</v>
      </c>
      <c r="L398" s="74"/>
      <c r="M398" s="75"/>
      <c r="N398" s="72"/>
      <c r="O398" s="73"/>
      <c r="P398" s="71"/>
      <c r="Q398" s="72"/>
      <c r="R398" s="72"/>
      <c r="S398" s="73"/>
      <c r="T398" s="79"/>
      <c r="U398" s="75"/>
      <c r="V398" s="72"/>
      <c r="W398" s="665" t="s">
        <v>63</v>
      </c>
    </row>
    <row r="399" spans="1:23" ht="19.5" customHeight="1">
      <c r="A399" s="55"/>
      <c r="B399" s="51"/>
      <c r="C399" s="52" t="s">
        <v>451</v>
      </c>
      <c r="D399" s="290" t="s">
        <v>804</v>
      </c>
      <c r="E399" s="497"/>
      <c r="F399" s="240"/>
      <c r="G399" s="1317" t="s">
        <v>504</v>
      </c>
      <c r="H399" s="202"/>
      <c r="I399" s="88"/>
      <c r="J399" s="498"/>
      <c r="K399" s="612" t="s">
        <v>504</v>
      </c>
      <c r="L399" s="90"/>
      <c r="M399" s="91"/>
      <c r="N399" s="88"/>
      <c r="O399" s="128"/>
      <c r="P399" s="350"/>
      <c r="Q399" s="88"/>
      <c r="R399" s="88"/>
      <c r="S399" s="128"/>
      <c r="T399" s="94"/>
      <c r="U399" s="91"/>
      <c r="V399" s="108"/>
      <c r="W399" s="1318" t="s">
        <v>64</v>
      </c>
    </row>
    <row r="400" spans="1:23" ht="19.5" customHeight="1">
      <c r="A400" s="53">
        <v>2</v>
      </c>
      <c r="B400" s="4" t="s">
        <v>65</v>
      </c>
      <c r="C400" s="50" t="s">
        <v>57</v>
      </c>
      <c r="D400" s="63"/>
      <c r="E400" s="129"/>
      <c r="F400" s="64"/>
      <c r="G400" s="1314" t="s">
        <v>417</v>
      </c>
      <c r="H400" s="63"/>
      <c r="I400" s="64"/>
      <c r="J400" s="482"/>
      <c r="K400" s="1027" t="s">
        <v>428</v>
      </c>
      <c r="L400" s="66"/>
      <c r="M400" s="95"/>
      <c r="N400" s="64"/>
      <c r="O400" s="135"/>
      <c r="P400" s="424"/>
      <c r="Q400" s="64"/>
      <c r="R400" s="64"/>
      <c r="S400" s="135"/>
      <c r="T400" s="97" t="s">
        <v>490</v>
      </c>
      <c r="U400" s="484"/>
      <c r="V400" s="132"/>
      <c r="W400" s="1276" t="s">
        <v>424</v>
      </c>
    </row>
    <row r="401" spans="1:23" ht="19.5" customHeight="1">
      <c r="A401" s="54"/>
      <c r="B401" s="4"/>
      <c r="C401" s="50" t="s">
        <v>60</v>
      </c>
      <c r="D401" s="84"/>
      <c r="E401" s="75"/>
      <c r="F401" s="72"/>
      <c r="G401" s="1315" t="s">
        <v>935</v>
      </c>
      <c r="H401" s="84"/>
      <c r="I401" s="72"/>
      <c r="J401" s="82"/>
      <c r="K401" s="606"/>
      <c r="L401" s="74"/>
      <c r="M401" s="75"/>
      <c r="N401" s="72"/>
      <c r="O401" s="73"/>
      <c r="P401" s="79"/>
      <c r="Q401" s="72"/>
      <c r="R401" s="72"/>
      <c r="S401" s="73"/>
      <c r="T401" s="100" t="s">
        <v>491</v>
      </c>
      <c r="U401" s="285"/>
      <c r="V401" s="72"/>
      <c r="W401" s="665" t="s">
        <v>938</v>
      </c>
    </row>
    <row r="402" spans="1:23" ht="19.5" customHeight="1">
      <c r="A402" s="54"/>
      <c r="B402" s="4"/>
      <c r="C402" s="50"/>
      <c r="D402" s="160"/>
      <c r="E402" s="75"/>
      <c r="F402" s="72"/>
      <c r="G402" s="1315" t="s">
        <v>937</v>
      </c>
      <c r="H402" s="160"/>
      <c r="I402" s="72"/>
      <c r="J402" s="82"/>
      <c r="K402" s="606"/>
      <c r="L402" s="82"/>
      <c r="M402" s="75"/>
      <c r="N402" s="72"/>
      <c r="O402" s="73"/>
      <c r="P402" s="427"/>
      <c r="Q402" s="72"/>
      <c r="R402" s="72"/>
      <c r="S402" s="73"/>
      <c r="T402" s="102"/>
      <c r="U402" s="285"/>
      <c r="V402" s="72"/>
      <c r="W402" s="664"/>
    </row>
    <row r="403" spans="1:23" ht="19.5" customHeight="1">
      <c r="A403" s="54"/>
      <c r="B403" s="4"/>
      <c r="C403" s="50" t="s">
        <v>62</v>
      </c>
      <c r="D403" s="84"/>
      <c r="E403" s="75"/>
      <c r="F403" s="72"/>
      <c r="G403" s="1315" t="s">
        <v>419</v>
      </c>
      <c r="H403" s="84"/>
      <c r="I403" s="72"/>
      <c r="J403" s="82"/>
      <c r="K403" s="609" t="s">
        <v>432</v>
      </c>
      <c r="L403" s="74"/>
      <c r="M403" s="75"/>
      <c r="N403" s="72"/>
      <c r="O403" s="73"/>
      <c r="P403" s="79"/>
      <c r="Q403" s="72"/>
      <c r="R403" s="72"/>
      <c r="S403" s="73"/>
      <c r="T403" s="100" t="s">
        <v>494</v>
      </c>
      <c r="U403" s="285"/>
      <c r="V403" s="706"/>
      <c r="W403" s="665" t="s">
        <v>425</v>
      </c>
    </row>
    <row r="404" spans="1:23" ht="19.5" customHeight="1">
      <c r="A404" s="54"/>
      <c r="B404" s="4"/>
      <c r="C404" s="50" t="s">
        <v>59</v>
      </c>
      <c r="D404" s="84"/>
      <c r="E404" s="75"/>
      <c r="F404" s="72"/>
      <c r="G404" s="1315" t="s">
        <v>421</v>
      </c>
      <c r="H404" s="84"/>
      <c r="I404" s="72"/>
      <c r="J404" s="82"/>
      <c r="K404" s="609" t="s">
        <v>116</v>
      </c>
      <c r="L404" s="74"/>
      <c r="M404" s="75"/>
      <c r="N404" s="72"/>
      <c r="O404" s="73"/>
      <c r="P404" s="79"/>
      <c r="Q404" s="72"/>
      <c r="R404" s="72"/>
      <c r="S404" s="73"/>
      <c r="T404" s="103"/>
      <c r="U404" s="285"/>
      <c r="V404" s="706"/>
      <c r="W404" s="665" t="s">
        <v>939</v>
      </c>
    </row>
    <row r="405" spans="1:23" ht="19.5" customHeight="1">
      <c r="A405" s="55"/>
      <c r="B405" s="51"/>
      <c r="C405" s="52" t="s">
        <v>451</v>
      </c>
      <c r="D405" s="187"/>
      <c r="E405" s="120"/>
      <c r="F405" s="88"/>
      <c r="G405" s="1317" t="s">
        <v>504</v>
      </c>
      <c r="H405" s="202" t="s">
        <v>940</v>
      </c>
      <c r="I405" s="88"/>
      <c r="J405" s="498"/>
      <c r="K405" s="612" t="s">
        <v>504</v>
      </c>
      <c r="L405" s="90"/>
      <c r="M405" s="91"/>
      <c r="N405" s="88"/>
      <c r="O405" s="128"/>
      <c r="P405" s="94"/>
      <c r="Q405" s="88"/>
      <c r="R405" s="88"/>
      <c r="S405" s="128"/>
      <c r="T405" s="107" t="s">
        <v>504</v>
      </c>
      <c r="U405" s="497"/>
      <c r="V405" s="108"/>
      <c r="W405" s="1318" t="s">
        <v>64</v>
      </c>
    </row>
    <row r="406" spans="1:23" ht="19.5" customHeight="1">
      <c r="A406" s="53">
        <v>3</v>
      </c>
      <c r="B406" s="4" t="s">
        <v>67</v>
      </c>
      <c r="C406" s="50" t="s">
        <v>57</v>
      </c>
      <c r="D406" s="1319" t="s">
        <v>328</v>
      </c>
      <c r="E406" s="1320"/>
      <c r="F406" s="1320"/>
      <c r="G406" s="1233" t="s">
        <v>941</v>
      </c>
      <c r="H406" s="172" t="s">
        <v>942</v>
      </c>
      <c r="I406" s="109"/>
      <c r="J406" s="482"/>
      <c r="K406" s="1321" t="s">
        <v>943</v>
      </c>
      <c r="L406" s="66"/>
      <c r="M406" s="95"/>
      <c r="N406" s="64"/>
      <c r="O406" s="110"/>
      <c r="P406" s="741"/>
      <c r="Q406" s="1322"/>
      <c r="R406" s="64"/>
      <c r="S406" s="1323" t="s">
        <v>429</v>
      </c>
      <c r="T406" s="424"/>
      <c r="U406" s="64"/>
      <c r="V406" s="132"/>
      <c r="W406" s="720" t="s">
        <v>944</v>
      </c>
    </row>
    <row r="407" spans="1:23" ht="19.5" customHeight="1">
      <c r="A407" s="54"/>
      <c r="B407" s="4"/>
      <c r="C407" s="50" t="s">
        <v>60</v>
      </c>
      <c r="D407" s="1324" t="s">
        <v>945</v>
      </c>
      <c r="E407" s="1293"/>
      <c r="F407" s="1293"/>
      <c r="G407" s="634" t="s">
        <v>946</v>
      </c>
      <c r="H407" s="177" t="s">
        <v>947</v>
      </c>
      <c r="I407" s="115"/>
      <c r="J407" s="82"/>
      <c r="K407" s="1325" t="s">
        <v>948</v>
      </c>
      <c r="L407" s="116"/>
      <c r="M407" s="75"/>
      <c r="N407" s="72"/>
      <c r="O407" s="70"/>
      <c r="P407" s="749"/>
      <c r="Q407" s="1326"/>
      <c r="R407" s="72"/>
      <c r="S407" s="1327" t="s">
        <v>949</v>
      </c>
      <c r="T407" s="1235"/>
      <c r="U407" s="140"/>
      <c r="V407" s="72"/>
      <c r="W407" s="661" t="s">
        <v>950</v>
      </c>
    </row>
    <row r="408" spans="1:23" ht="19.5" customHeight="1">
      <c r="A408" s="54"/>
      <c r="B408" s="4"/>
      <c r="C408" s="50"/>
      <c r="D408" s="1328"/>
      <c r="E408" s="1293"/>
      <c r="F408" s="1293"/>
      <c r="G408" s="634"/>
      <c r="H408" s="192"/>
      <c r="I408" s="115"/>
      <c r="J408" s="82"/>
      <c r="K408" s="1325"/>
      <c r="L408" s="82"/>
      <c r="M408" s="75"/>
      <c r="N408" s="72"/>
      <c r="O408" s="156"/>
      <c r="P408" s="753"/>
      <c r="Q408" s="1326"/>
      <c r="R408" s="72"/>
      <c r="S408" s="1329"/>
      <c r="T408" s="427"/>
      <c r="U408" s="140"/>
      <c r="V408" s="72"/>
      <c r="W408" s="661"/>
    </row>
    <row r="409" spans="1:23" ht="19.5" customHeight="1">
      <c r="A409" s="54"/>
      <c r="B409" s="4"/>
      <c r="C409" s="50" t="s">
        <v>62</v>
      </c>
      <c r="D409" s="1015" t="s">
        <v>86</v>
      </c>
      <c r="E409" s="1293"/>
      <c r="F409" s="1293"/>
      <c r="G409" s="634" t="s">
        <v>863</v>
      </c>
      <c r="H409" s="182" t="s">
        <v>115</v>
      </c>
      <c r="I409" s="115"/>
      <c r="J409" s="82"/>
      <c r="K409" s="1330" t="s">
        <v>187</v>
      </c>
      <c r="L409" s="74"/>
      <c r="M409" s="75"/>
      <c r="N409" s="72"/>
      <c r="O409" s="70"/>
      <c r="P409" s="640"/>
      <c r="Q409" s="1326"/>
      <c r="R409" s="72"/>
      <c r="S409" s="1327" t="s">
        <v>111</v>
      </c>
      <c r="T409" s="79"/>
      <c r="U409" s="1238"/>
      <c r="V409" s="706"/>
      <c r="W409" s="661" t="s">
        <v>951</v>
      </c>
    </row>
    <row r="410" spans="1:23" ht="19.5" customHeight="1">
      <c r="A410" s="54"/>
      <c r="B410" s="4"/>
      <c r="C410" s="50" t="s">
        <v>59</v>
      </c>
      <c r="D410" s="1296"/>
      <c r="E410" s="1293"/>
      <c r="F410" s="1293"/>
      <c r="G410" s="637" t="s">
        <v>63</v>
      </c>
      <c r="H410" s="182">
        <v>1</v>
      </c>
      <c r="I410" s="115"/>
      <c r="J410" s="82"/>
      <c r="K410" s="1330" t="s">
        <v>63</v>
      </c>
      <c r="L410" s="74"/>
      <c r="M410" s="75"/>
      <c r="N410" s="72"/>
      <c r="O410" s="70"/>
      <c r="P410" s="640"/>
      <c r="Q410" s="1326"/>
      <c r="R410" s="72"/>
      <c r="S410" s="1327" t="s">
        <v>63</v>
      </c>
      <c r="T410" s="79"/>
      <c r="U410" s="140"/>
      <c r="V410" s="1331" t="s">
        <v>952</v>
      </c>
      <c r="W410" s="661" t="s">
        <v>63</v>
      </c>
    </row>
    <row r="411" spans="1:23" ht="19.5" customHeight="1">
      <c r="A411" s="55"/>
      <c r="B411" s="51"/>
      <c r="C411" s="52" t="s">
        <v>451</v>
      </c>
      <c r="D411" s="1332"/>
      <c r="E411" s="1333"/>
      <c r="F411" s="1333"/>
      <c r="G411" s="1334" t="s">
        <v>953</v>
      </c>
      <c r="H411" s="185" t="s">
        <v>804</v>
      </c>
      <c r="I411" s="122"/>
      <c r="J411" s="201"/>
      <c r="K411" s="1335" t="s">
        <v>64</v>
      </c>
      <c r="L411" s="124"/>
      <c r="M411" s="120"/>
      <c r="N411" s="108"/>
      <c r="O411" s="123"/>
      <c r="P411" s="647"/>
      <c r="Q411" s="1336"/>
      <c r="R411" s="108"/>
      <c r="S411" s="1337" t="s">
        <v>64</v>
      </c>
      <c r="T411" s="1242"/>
      <c r="U411" s="145"/>
      <c r="V411" s="1338" t="s">
        <v>954</v>
      </c>
      <c r="W411" s="667" t="s">
        <v>64</v>
      </c>
    </row>
    <row r="412" spans="1:23" ht="19.5" customHeight="1">
      <c r="A412" s="53">
        <v>4</v>
      </c>
      <c r="B412" s="4" t="s">
        <v>71</v>
      </c>
      <c r="C412" s="50" t="s">
        <v>57</v>
      </c>
      <c r="D412" s="1339"/>
      <c r="E412" s="1340"/>
      <c r="F412" s="1340"/>
      <c r="G412" s="129"/>
      <c r="H412" s="172" t="s">
        <v>942</v>
      </c>
      <c r="I412" s="109"/>
      <c r="J412" s="196"/>
      <c r="K412" s="1321" t="s">
        <v>943</v>
      </c>
      <c r="L412" s="131"/>
      <c r="M412" s="129"/>
      <c r="N412" s="132"/>
      <c r="O412" s="135"/>
      <c r="P412" s="657"/>
      <c r="Q412" s="1341"/>
      <c r="R412" s="132"/>
      <c r="S412" s="1323" t="s">
        <v>429</v>
      </c>
      <c r="T412" s="1051"/>
      <c r="U412" s="134"/>
      <c r="V412" s="1342" t="s">
        <v>955</v>
      </c>
      <c r="W412" s="1343" t="s">
        <v>415</v>
      </c>
    </row>
    <row r="413" spans="1:23" ht="19.5" customHeight="1">
      <c r="A413" s="54"/>
      <c r="B413" s="4"/>
      <c r="C413" s="50" t="s">
        <v>60</v>
      </c>
      <c r="D413" s="1296"/>
      <c r="E413" s="1293"/>
      <c r="F413" s="1293"/>
      <c r="G413" s="75"/>
      <c r="H413" s="177" t="s">
        <v>956</v>
      </c>
      <c r="I413" s="115"/>
      <c r="J413" s="82"/>
      <c r="K413" s="1325" t="s">
        <v>948</v>
      </c>
      <c r="L413" s="116"/>
      <c r="M413" s="75"/>
      <c r="N413" s="72"/>
      <c r="O413" s="73"/>
      <c r="P413" s="640"/>
      <c r="Q413" s="1326"/>
      <c r="R413" s="72"/>
      <c r="S413" s="1327" t="s">
        <v>949</v>
      </c>
      <c r="T413" s="813"/>
      <c r="U413" s="137"/>
      <c r="V413" s="1344"/>
      <c r="W413" s="1345"/>
    </row>
    <row r="414" spans="1:23" ht="19.5" customHeight="1">
      <c r="A414" s="54"/>
      <c r="B414" s="4"/>
      <c r="C414" s="50"/>
      <c r="D414" s="1296"/>
      <c r="E414" s="1293"/>
      <c r="F414" s="1293"/>
      <c r="G414" s="75"/>
      <c r="H414" s="192"/>
      <c r="I414" s="115"/>
      <c r="J414" s="82"/>
      <c r="K414" s="1325"/>
      <c r="L414" s="82"/>
      <c r="M414" s="75"/>
      <c r="N414" s="72"/>
      <c r="O414" s="73"/>
      <c r="P414" s="663"/>
      <c r="Q414" s="1326"/>
      <c r="R414" s="72"/>
      <c r="S414" s="1329"/>
      <c r="T414" s="813"/>
      <c r="U414" s="137"/>
      <c r="V414" s="1344"/>
      <c r="W414" s="1345"/>
    </row>
    <row r="415" spans="1:23" ht="19.5" customHeight="1">
      <c r="A415" s="54"/>
      <c r="B415" s="4"/>
      <c r="C415" s="50" t="s">
        <v>62</v>
      </c>
      <c r="D415" s="1296"/>
      <c r="E415" s="1293"/>
      <c r="F415" s="1293"/>
      <c r="G415" s="75"/>
      <c r="H415" s="182" t="s">
        <v>115</v>
      </c>
      <c r="I415" s="115"/>
      <c r="J415" s="82"/>
      <c r="K415" s="1330" t="s">
        <v>187</v>
      </c>
      <c r="L415" s="74"/>
      <c r="M415" s="75"/>
      <c r="N415" s="72"/>
      <c r="O415" s="73"/>
      <c r="P415" s="640"/>
      <c r="Q415" s="1326"/>
      <c r="R415" s="72"/>
      <c r="S415" s="1327" t="s">
        <v>111</v>
      </c>
      <c r="T415" s="813"/>
      <c r="U415" s="140"/>
      <c r="V415" s="1344"/>
      <c r="W415" s="1345" t="s">
        <v>957</v>
      </c>
    </row>
    <row r="416" spans="1:23" ht="19.5" customHeight="1">
      <c r="A416" s="54"/>
      <c r="B416" s="4"/>
      <c r="C416" s="50" t="s">
        <v>59</v>
      </c>
      <c r="D416" s="1296"/>
      <c r="E416" s="1293"/>
      <c r="F416" s="1293"/>
      <c r="G416" s="75"/>
      <c r="H416" s="182">
        <v>2</v>
      </c>
      <c r="I416" s="115"/>
      <c r="J416" s="82"/>
      <c r="K416" s="1330" t="s">
        <v>63</v>
      </c>
      <c r="L416" s="74"/>
      <c r="M416" s="75"/>
      <c r="N416" s="72"/>
      <c r="O416" s="73"/>
      <c r="P416" s="640"/>
      <c r="Q416" s="1326"/>
      <c r="R416" s="72"/>
      <c r="S416" s="1327" t="s">
        <v>63</v>
      </c>
      <c r="T416" s="1054"/>
      <c r="U416" s="142"/>
      <c r="V416" s="72"/>
      <c r="W416" s="1345" t="s">
        <v>958</v>
      </c>
    </row>
    <row r="417" spans="1:23" ht="19.5" customHeight="1">
      <c r="A417" s="55"/>
      <c r="B417" s="51"/>
      <c r="C417" s="52" t="s">
        <v>451</v>
      </c>
      <c r="D417" s="1332"/>
      <c r="E417" s="1333"/>
      <c r="F417" s="1333"/>
      <c r="G417" s="120"/>
      <c r="H417" s="185" t="s">
        <v>804</v>
      </c>
      <c r="I417" s="122"/>
      <c r="J417" s="534" t="s">
        <v>959</v>
      </c>
      <c r="K417" s="1335" t="s">
        <v>64</v>
      </c>
      <c r="L417" s="124"/>
      <c r="M417" s="120"/>
      <c r="N417" s="534" t="s">
        <v>959</v>
      </c>
      <c r="O417" s="128"/>
      <c r="P417" s="647"/>
      <c r="Q417" s="1336"/>
      <c r="R417" s="534" t="s">
        <v>959</v>
      </c>
      <c r="S417" s="1337" t="s">
        <v>64</v>
      </c>
      <c r="T417" s="821"/>
      <c r="U417" s="145"/>
      <c r="V417" s="108"/>
      <c r="W417" s="1103" t="s">
        <v>283</v>
      </c>
    </row>
    <row r="418" spans="1:23" ht="19.5" customHeight="1">
      <c r="A418" s="53">
        <v>5</v>
      </c>
      <c r="B418" s="4" t="s">
        <v>72</v>
      </c>
      <c r="C418" s="50" t="s">
        <v>57</v>
      </c>
      <c r="D418" s="1339"/>
      <c r="E418" s="1340"/>
      <c r="F418" s="1340"/>
      <c r="G418" s="129"/>
      <c r="H418" s="1346" t="s">
        <v>13</v>
      </c>
      <c r="I418" s="1347"/>
      <c r="J418" s="516" t="s">
        <v>960</v>
      </c>
      <c r="K418" s="110"/>
      <c r="L418" s="196"/>
      <c r="M418" s="129"/>
      <c r="N418" s="516" t="s">
        <v>961</v>
      </c>
      <c r="O418" s="135"/>
      <c r="P418" s="196"/>
      <c r="Q418" s="132"/>
      <c r="R418" s="516" t="s">
        <v>962</v>
      </c>
      <c r="S418" s="1348"/>
      <c r="T418" s="1059" t="s">
        <v>13</v>
      </c>
      <c r="U418" s="1347"/>
      <c r="V418" s="132"/>
      <c r="W418" s="135"/>
    </row>
    <row r="419" spans="1:23" ht="19.5" customHeight="1">
      <c r="A419" s="54"/>
      <c r="B419" s="4"/>
      <c r="C419" s="50" t="s">
        <v>60</v>
      </c>
      <c r="D419" s="1296"/>
      <c r="E419" s="1293"/>
      <c r="F419" s="1293"/>
      <c r="G419" s="75"/>
      <c r="H419" s="1349" t="s">
        <v>963</v>
      </c>
      <c r="I419" s="1350"/>
      <c r="J419" s="516" t="s">
        <v>964</v>
      </c>
      <c r="K419" s="70"/>
      <c r="L419" s="82"/>
      <c r="M419" s="75"/>
      <c r="N419" s="516" t="s">
        <v>965</v>
      </c>
      <c r="O419" s="73"/>
      <c r="P419" s="82"/>
      <c r="Q419" s="72"/>
      <c r="R419" s="516" t="s">
        <v>966</v>
      </c>
      <c r="T419" s="1349" t="s">
        <v>386</v>
      </c>
      <c r="U419" s="1350"/>
      <c r="V419" s="72"/>
      <c r="W419" s="73"/>
    </row>
    <row r="420" spans="1:23" ht="19.5" customHeight="1">
      <c r="A420" s="54"/>
      <c r="B420" s="4"/>
      <c r="C420" s="50"/>
      <c r="D420" s="1296"/>
      <c r="E420" s="1293"/>
      <c r="F420" s="1293"/>
      <c r="G420" s="75"/>
      <c r="H420" s="1351"/>
      <c r="I420" s="1350"/>
      <c r="J420" s="516" t="s">
        <v>967</v>
      </c>
      <c r="K420" s="1352"/>
      <c r="L420" s="82"/>
      <c r="M420" s="75"/>
      <c r="N420" s="516" t="s">
        <v>968</v>
      </c>
      <c r="O420" s="73"/>
      <c r="P420" s="82"/>
      <c r="Q420" s="72"/>
      <c r="R420" s="516"/>
      <c r="S420" s="73"/>
      <c r="T420" s="1063"/>
      <c r="U420" s="1350"/>
      <c r="V420" s="72"/>
      <c r="W420" s="73"/>
    </row>
    <row r="421" spans="1:23" ht="19.5" customHeight="1">
      <c r="A421" s="54"/>
      <c r="B421" s="4"/>
      <c r="C421" s="50" t="s">
        <v>62</v>
      </c>
      <c r="D421" s="1296"/>
      <c r="E421" s="1293"/>
      <c r="F421" s="1293"/>
      <c r="G421" s="75"/>
      <c r="H421" s="1351"/>
      <c r="I421" s="1350"/>
      <c r="J421" s="516"/>
      <c r="K421" s="70"/>
      <c r="L421" s="82"/>
      <c r="M421" s="75"/>
      <c r="N421" s="516"/>
      <c r="O421" s="73"/>
      <c r="P421" s="82"/>
      <c r="Q421" s="72"/>
      <c r="R421" s="516"/>
      <c r="S421" s="73"/>
      <c r="T421" s="1063"/>
      <c r="U421" s="1350"/>
      <c r="V421" s="72"/>
      <c r="W421" s="73"/>
    </row>
    <row r="422" spans="1:23" ht="19.5" customHeight="1">
      <c r="A422" s="54"/>
      <c r="B422" s="4"/>
      <c r="C422" s="50" t="s">
        <v>59</v>
      </c>
      <c r="D422" s="1015" t="s">
        <v>804</v>
      </c>
      <c r="E422" s="1279" t="s">
        <v>969</v>
      </c>
      <c r="F422" s="1293"/>
      <c r="G422" s="75"/>
      <c r="H422" s="1353"/>
      <c r="I422" s="1350"/>
      <c r="J422" s="516"/>
      <c r="K422" s="70"/>
      <c r="L422" s="82"/>
      <c r="M422" s="75"/>
      <c r="N422" s="516"/>
      <c r="O422" s="73"/>
      <c r="P422" s="82"/>
      <c r="Q422" s="72"/>
      <c r="R422" s="516"/>
      <c r="S422" s="73"/>
      <c r="T422" s="1069"/>
      <c r="U422" s="1350"/>
      <c r="V422" s="72"/>
      <c r="W422" s="89"/>
    </row>
    <row r="423" spans="1:23" ht="19.5" customHeight="1">
      <c r="A423" s="55"/>
      <c r="B423" s="51"/>
      <c r="C423" s="52" t="s">
        <v>451</v>
      </c>
      <c r="D423" s="1017" t="s">
        <v>504</v>
      </c>
      <c r="E423" s="1354" t="s">
        <v>970</v>
      </c>
      <c r="F423" s="1354"/>
      <c r="G423" s="120"/>
      <c r="H423" s="1355" t="s">
        <v>804</v>
      </c>
      <c r="I423" s="1356"/>
      <c r="J423" s="516"/>
      <c r="K423" s="123"/>
      <c r="L423" s="201"/>
      <c r="M423" s="120"/>
      <c r="N423" s="516"/>
      <c r="O423" s="128"/>
      <c r="P423" s="201"/>
      <c r="Q423" s="108"/>
      <c r="R423" s="516"/>
      <c r="S423" s="128"/>
      <c r="T423" s="1357" t="s">
        <v>804</v>
      </c>
      <c r="U423" s="1356"/>
      <c r="V423" s="120"/>
      <c r="W423" s="1358" t="s">
        <v>971</v>
      </c>
    </row>
    <row r="424" spans="1:23" ht="19.5" customHeight="1">
      <c r="A424" s="4"/>
      <c r="B424" s="4"/>
      <c r="C424" s="12"/>
      <c r="D424" s="4"/>
      <c r="E424" s="4"/>
      <c r="F424" s="4"/>
      <c r="G424" s="58" t="s">
        <v>972</v>
      </c>
      <c r="H424" s="4"/>
      <c r="I424" s="4"/>
      <c r="J424" s="516"/>
      <c r="K424" s="4"/>
      <c r="L424" s="4"/>
      <c r="M424" s="4"/>
      <c r="N424" s="516"/>
      <c r="O424" s="4"/>
      <c r="P424" s="4"/>
      <c r="Q424" s="4"/>
      <c r="R424" s="513"/>
      <c r="S424" s="59" t="s">
        <v>437</v>
      </c>
      <c r="T424" s="4"/>
      <c r="U424" s="4"/>
      <c r="V424" s="4"/>
      <c r="W424" s="1359" t="s">
        <v>438</v>
      </c>
    </row>
    <row r="425" spans="1:23" ht="19.5" customHeight="1">
      <c r="A425" s="4"/>
      <c r="B425" s="4"/>
      <c r="C425" s="12"/>
      <c r="D425" s="45"/>
      <c r="E425" s="45"/>
      <c r="F425" s="45"/>
      <c r="G425" s="60" t="s">
        <v>973</v>
      </c>
      <c r="H425" s="45"/>
      <c r="I425" s="45"/>
      <c r="J425" s="516"/>
      <c r="K425" s="45"/>
      <c r="L425" s="45"/>
      <c r="M425" s="45"/>
      <c r="N425" s="516"/>
      <c r="O425" s="45"/>
      <c r="P425" s="45"/>
      <c r="Q425" s="45"/>
      <c r="R425" s="513"/>
      <c r="S425" s="61" t="s">
        <v>974</v>
      </c>
      <c r="T425" s="45"/>
      <c r="U425" s="45"/>
      <c r="V425" s="45"/>
      <c r="W425" s="1360" t="s">
        <v>64</v>
      </c>
    </row>
    <row r="426" spans="1:23" ht="19.5" customHeight="1">
      <c r="A426" s="2378" t="s">
        <v>2</v>
      </c>
      <c r="B426" s="2379"/>
      <c r="C426" s="2380"/>
      <c r="D426" s="16" t="s">
        <v>39</v>
      </c>
      <c r="E426" s="13" t="s">
        <v>40</v>
      </c>
      <c r="F426" s="14" t="s">
        <v>41</v>
      </c>
      <c r="G426" s="15" t="s">
        <v>42</v>
      </c>
      <c r="H426" s="16" t="s">
        <v>39</v>
      </c>
      <c r="I426" s="14" t="s">
        <v>40</v>
      </c>
      <c r="J426" s="14" t="s">
        <v>41</v>
      </c>
      <c r="K426" s="15" t="s">
        <v>42</v>
      </c>
      <c r="L426" s="16" t="s">
        <v>39</v>
      </c>
      <c r="M426" s="14" t="s">
        <v>40</v>
      </c>
      <c r="N426" s="14" t="s">
        <v>41</v>
      </c>
      <c r="O426" s="15" t="s">
        <v>42</v>
      </c>
      <c r="P426" s="16" t="s">
        <v>39</v>
      </c>
      <c r="Q426" s="14" t="s">
        <v>40</v>
      </c>
      <c r="R426" s="14" t="s">
        <v>41</v>
      </c>
      <c r="S426" s="15" t="s">
        <v>42</v>
      </c>
      <c r="T426" s="16" t="s">
        <v>39</v>
      </c>
      <c r="U426" s="14" t="s">
        <v>40</v>
      </c>
      <c r="V426" s="14" t="s">
        <v>41</v>
      </c>
      <c r="W426" s="1361" t="s">
        <v>42</v>
      </c>
    </row>
    <row r="427" spans="1:23" ht="19.5" customHeight="1">
      <c r="A427" s="2381"/>
      <c r="B427" s="2381"/>
      <c r="C427" s="2382"/>
      <c r="D427" s="477"/>
      <c r="E427" s="478"/>
      <c r="F427" s="20">
        <f>V393+3</f>
        <v>44368</v>
      </c>
      <c r="G427" s="21" t="s">
        <v>51</v>
      </c>
      <c r="H427" s="477"/>
      <c r="I427" s="478"/>
      <c r="J427" s="20">
        <f>F427+1</f>
        <v>44369</v>
      </c>
      <c r="K427" s="21" t="s">
        <v>52</v>
      </c>
      <c r="L427" s="477"/>
      <c r="M427" s="478"/>
      <c r="N427" s="20">
        <f>J427+1</f>
        <v>44370</v>
      </c>
      <c r="O427" s="21" t="s">
        <v>53</v>
      </c>
      <c r="P427" s="477"/>
      <c r="Q427" s="478"/>
      <c r="R427" s="20">
        <f>N427+1</f>
        <v>44371</v>
      </c>
      <c r="S427" s="21" t="s">
        <v>54</v>
      </c>
      <c r="T427" s="477"/>
      <c r="U427" s="478"/>
      <c r="V427" s="20">
        <f>R427+1</f>
        <v>44372</v>
      </c>
      <c r="W427" s="22" t="s">
        <v>55</v>
      </c>
    </row>
    <row r="428" spans="1:23" ht="19.5" customHeight="1">
      <c r="A428" s="53">
        <v>1</v>
      </c>
      <c r="B428" s="4" t="s">
        <v>56</v>
      </c>
      <c r="C428" s="50" t="s">
        <v>57</v>
      </c>
      <c r="D428" s="283" t="s">
        <v>490</v>
      </c>
      <c r="E428" s="284"/>
      <c r="F428" s="199"/>
      <c r="G428" s="62"/>
      <c r="H428" s="63"/>
      <c r="I428" s="64"/>
      <c r="J428" s="64"/>
      <c r="K428" s="65"/>
      <c r="L428" s="66"/>
      <c r="M428" s="67"/>
      <c r="N428" s="67"/>
      <c r="O428" s="1191" t="s">
        <v>439</v>
      </c>
      <c r="P428" s="68" t="s">
        <v>975</v>
      </c>
      <c r="Q428" s="96"/>
      <c r="R428" s="96"/>
      <c r="S428" s="1362" t="s">
        <v>440</v>
      </c>
      <c r="T428" s="63"/>
      <c r="U428" s="64"/>
      <c r="V428" s="64"/>
      <c r="W428" s="1191" t="s">
        <v>976</v>
      </c>
    </row>
    <row r="429" spans="1:23" ht="19.5" customHeight="1">
      <c r="A429" s="54"/>
      <c r="B429" s="4"/>
      <c r="C429" s="50" t="s">
        <v>60</v>
      </c>
      <c r="D429" s="284" t="s">
        <v>521</v>
      </c>
      <c r="E429" s="285"/>
      <c r="F429" s="199"/>
      <c r="G429" s="70"/>
      <c r="H429" s="71"/>
      <c r="I429" s="72"/>
      <c r="J429" s="72"/>
      <c r="K429" s="73"/>
      <c r="L429" s="74"/>
      <c r="M429" s="75"/>
      <c r="N429" s="75"/>
      <c r="O429" s="76" t="s">
        <v>977</v>
      </c>
      <c r="P429" s="77" t="s">
        <v>978</v>
      </c>
      <c r="Q429" s="99"/>
      <c r="R429" s="99"/>
      <c r="S429" s="1363"/>
      <c r="T429" s="71"/>
      <c r="U429" s="72"/>
      <c r="V429" s="72"/>
      <c r="W429" s="76" t="s">
        <v>979</v>
      </c>
    </row>
    <row r="430" spans="1:23" ht="19.5" customHeight="1">
      <c r="A430" s="54"/>
      <c r="B430" s="4"/>
      <c r="C430" s="50"/>
      <c r="D430" s="285"/>
      <c r="E430" s="285"/>
      <c r="F430" s="199"/>
      <c r="G430" s="80"/>
      <c r="H430" s="81"/>
      <c r="I430" s="72"/>
      <c r="J430" s="72"/>
      <c r="K430" s="73"/>
      <c r="L430" s="82"/>
      <c r="M430" s="75"/>
      <c r="N430" s="75"/>
      <c r="O430" s="85"/>
      <c r="P430" s="83"/>
      <c r="Q430" s="99"/>
      <c r="R430" s="99"/>
      <c r="S430" s="1364"/>
      <c r="T430" s="71"/>
      <c r="U430" s="72"/>
      <c r="V430" s="72"/>
      <c r="W430" s="85"/>
    </row>
    <row r="431" spans="1:23" ht="19.5" customHeight="1">
      <c r="A431" s="54"/>
      <c r="B431" s="4"/>
      <c r="C431" s="50" t="s">
        <v>62</v>
      </c>
      <c r="D431" s="284" t="s">
        <v>494</v>
      </c>
      <c r="E431" s="285"/>
      <c r="F431" s="199"/>
      <c r="G431" s="70"/>
      <c r="H431" s="84"/>
      <c r="I431" s="72"/>
      <c r="J431" s="72"/>
      <c r="K431" s="73"/>
      <c r="L431" s="74"/>
      <c r="M431" s="75"/>
      <c r="N431" s="75"/>
      <c r="O431" s="85"/>
      <c r="P431" s="77" t="s">
        <v>187</v>
      </c>
      <c r="Q431" s="99"/>
      <c r="R431" s="99"/>
      <c r="S431" s="1363" t="s">
        <v>442</v>
      </c>
      <c r="T431" s="71"/>
      <c r="U431" s="72"/>
      <c r="V431" s="72"/>
      <c r="W431" s="85"/>
    </row>
    <row r="432" spans="1:23" ht="19.5" customHeight="1">
      <c r="A432" s="54"/>
      <c r="B432" s="4"/>
      <c r="C432" s="50" t="s">
        <v>59</v>
      </c>
      <c r="D432" s="288"/>
      <c r="E432" s="285"/>
      <c r="F432" s="199"/>
      <c r="G432" s="70"/>
      <c r="H432" s="71"/>
      <c r="I432" s="72"/>
      <c r="J432" s="72"/>
      <c r="K432" s="73"/>
      <c r="L432" s="74"/>
      <c r="M432" s="75"/>
      <c r="N432" s="75"/>
      <c r="O432" s="85"/>
      <c r="P432" s="77">
        <v>1</v>
      </c>
      <c r="Q432" s="99"/>
      <c r="R432" s="99"/>
      <c r="S432" s="1363" t="s">
        <v>384</v>
      </c>
      <c r="T432" s="71"/>
      <c r="U432" s="72"/>
      <c r="V432" s="72"/>
      <c r="W432" s="85"/>
    </row>
    <row r="433" spans="1:23" ht="19.5" customHeight="1">
      <c r="A433" s="55"/>
      <c r="B433" s="51"/>
      <c r="C433" s="52" t="s">
        <v>451</v>
      </c>
      <c r="D433" s="290" t="s">
        <v>804</v>
      </c>
      <c r="E433" s="497"/>
      <c r="F433" s="240"/>
      <c r="G433" s="86"/>
      <c r="H433" s="87"/>
      <c r="I433" s="88"/>
      <c r="J433" s="88"/>
      <c r="K433" s="89"/>
      <c r="L433" s="90"/>
      <c r="M433" s="91"/>
      <c r="N433" s="91"/>
      <c r="O433" s="1365"/>
      <c r="P433" s="93" t="s">
        <v>804</v>
      </c>
      <c r="Q433" s="105"/>
      <c r="R433" s="105"/>
      <c r="S433" s="1366" t="s">
        <v>881</v>
      </c>
      <c r="T433" s="350"/>
      <c r="U433" s="88"/>
      <c r="V433" s="88"/>
      <c r="W433" s="1365"/>
    </row>
    <row r="434" spans="1:23" ht="19.5" customHeight="1">
      <c r="A434" s="53">
        <v>2</v>
      </c>
      <c r="B434" s="4" t="s">
        <v>65</v>
      </c>
      <c r="C434" s="50" t="s">
        <v>57</v>
      </c>
      <c r="D434" s="63"/>
      <c r="E434" s="129"/>
      <c r="F434" s="64"/>
      <c r="G434" s="95"/>
      <c r="H434" s="63"/>
      <c r="I434" s="64"/>
      <c r="J434" s="64"/>
      <c r="K434" s="65"/>
      <c r="L434" s="66"/>
      <c r="M434" s="95"/>
      <c r="N434" s="95"/>
      <c r="O434" s="1191" t="s">
        <v>439</v>
      </c>
      <c r="P434" s="68" t="s">
        <v>975</v>
      </c>
      <c r="Q434" s="69"/>
      <c r="R434" s="96"/>
      <c r="S434" s="1191" t="s">
        <v>980</v>
      </c>
      <c r="T434" s="97" t="s">
        <v>490</v>
      </c>
      <c r="U434" s="484"/>
      <c r="V434" s="64"/>
      <c r="W434" s="1191" t="s">
        <v>444</v>
      </c>
    </row>
    <row r="435" spans="1:23" ht="19.5" customHeight="1">
      <c r="A435" s="54"/>
      <c r="B435" s="4"/>
      <c r="C435" s="50" t="s">
        <v>60</v>
      </c>
      <c r="D435" s="84"/>
      <c r="E435" s="75"/>
      <c r="F435" s="72"/>
      <c r="G435" s="75"/>
      <c r="H435" s="71"/>
      <c r="I435" s="72"/>
      <c r="J435" s="72"/>
      <c r="K435" s="73"/>
      <c r="L435" s="74"/>
      <c r="M435" s="75"/>
      <c r="N435" s="75"/>
      <c r="O435" s="76" t="s">
        <v>977</v>
      </c>
      <c r="P435" s="98" t="s">
        <v>981</v>
      </c>
      <c r="Q435" s="78"/>
      <c r="R435" s="99"/>
      <c r="S435" s="76" t="s">
        <v>982</v>
      </c>
      <c r="T435" s="100" t="s">
        <v>491</v>
      </c>
      <c r="U435" s="285"/>
      <c r="V435" s="72"/>
      <c r="W435" s="76" t="s">
        <v>983</v>
      </c>
    </row>
    <row r="436" spans="1:23" ht="19.5" customHeight="1">
      <c r="A436" s="54"/>
      <c r="B436" s="4"/>
      <c r="C436" s="50"/>
      <c r="D436" s="160"/>
      <c r="E436" s="75"/>
      <c r="F436" s="72"/>
      <c r="G436" s="75"/>
      <c r="H436" s="81"/>
      <c r="I436" s="72"/>
      <c r="J436" s="72"/>
      <c r="K436" s="73"/>
      <c r="L436" s="82"/>
      <c r="M436" s="75"/>
      <c r="N436" s="75"/>
      <c r="O436" s="85"/>
      <c r="P436" s="101"/>
      <c r="Q436" s="78"/>
      <c r="R436" s="99"/>
      <c r="S436" s="76" t="s">
        <v>984</v>
      </c>
      <c r="T436" s="102"/>
      <c r="U436" s="285"/>
      <c r="V436" s="72"/>
      <c r="W436" s="85"/>
    </row>
    <row r="437" spans="1:23" ht="19.5" customHeight="1">
      <c r="A437" s="54"/>
      <c r="B437" s="4"/>
      <c r="C437" s="50" t="s">
        <v>62</v>
      </c>
      <c r="D437" s="84"/>
      <c r="E437" s="75"/>
      <c r="F437" s="72"/>
      <c r="G437" s="75"/>
      <c r="H437" s="84"/>
      <c r="I437" s="72"/>
      <c r="J437" s="72"/>
      <c r="K437" s="73"/>
      <c r="L437" s="74"/>
      <c r="M437" s="75"/>
      <c r="N437" s="75"/>
      <c r="O437" s="85"/>
      <c r="P437" s="77" t="s">
        <v>187</v>
      </c>
      <c r="Q437" s="78"/>
      <c r="R437" s="99"/>
      <c r="S437" s="76" t="s">
        <v>65</v>
      </c>
      <c r="T437" s="100" t="s">
        <v>494</v>
      </c>
      <c r="U437" s="285"/>
      <c r="V437" s="72"/>
      <c r="W437" s="76" t="s">
        <v>985</v>
      </c>
    </row>
    <row r="438" spans="1:23" ht="19.5" customHeight="1">
      <c r="A438" s="54"/>
      <c r="B438" s="4"/>
      <c r="C438" s="50" t="s">
        <v>59</v>
      </c>
      <c r="D438" s="84"/>
      <c r="E438" s="75"/>
      <c r="F438" s="72"/>
      <c r="G438" s="75"/>
      <c r="H438" s="71"/>
      <c r="I438" s="72"/>
      <c r="J438" s="72"/>
      <c r="K438" s="73"/>
      <c r="L438" s="74"/>
      <c r="M438" s="75"/>
      <c r="N438" s="75"/>
      <c r="O438" s="85"/>
      <c r="P438" s="98">
        <v>2</v>
      </c>
      <c r="Q438" s="78"/>
      <c r="R438" s="99"/>
      <c r="S438" s="85"/>
      <c r="T438" s="103"/>
      <c r="U438" s="285"/>
      <c r="V438" s="72"/>
      <c r="W438" s="85"/>
    </row>
    <row r="439" spans="1:23" ht="19.5" customHeight="1">
      <c r="A439" s="55"/>
      <c r="B439" s="51"/>
      <c r="C439" s="52" t="s">
        <v>451</v>
      </c>
      <c r="D439" s="187"/>
      <c r="E439" s="120"/>
      <c r="F439" s="88"/>
      <c r="G439" s="91"/>
      <c r="H439" s="87"/>
      <c r="I439" s="88"/>
      <c r="J439" s="88"/>
      <c r="K439" s="89"/>
      <c r="L439" s="90"/>
      <c r="M439" s="91"/>
      <c r="N439" s="91"/>
      <c r="O439" s="1365"/>
      <c r="P439" s="104" t="s">
        <v>804</v>
      </c>
      <c r="Q439" s="1367"/>
      <c r="R439" s="105"/>
      <c r="S439" s="92"/>
      <c r="T439" s="107" t="s">
        <v>504</v>
      </c>
      <c r="U439" s="497"/>
      <c r="V439" s="108"/>
      <c r="W439" s="92"/>
    </row>
    <row r="440" spans="1:23" ht="19.5" customHeight="1">
      <c r="A440" s="53">
        <v>3</v>
      </c>
      <c r="B440" s="4" t="s">
        <v>67</v>
      </c>
      <c r="C440" s="50" t="s">
        <v>57</v>
      </c>
      <c r="D440" s="66"/>
      <c r="E440" s="64"/>
      <c r="F440" s="64"/>
      <c r="G440" s="1323" t="s">
        <v>445</v>
      </c>
      <c r="H440" s="172" t="s">
        <v>942</v>
      </c>
      <c r="I440" s="109"/>
      <c r="J440" s="109"/>
      <c r="K440" s="110"/>
      <c r="L440" s="66"/>
      <c r="M440" s="95"/>
      <c r="N440" s="64"/>
      <c r="O440" s="1191" t="s">
        <v>446</v>
      </c>
      <c r="P440" s="111" t="s">
        <v>35</v>
      </c>
      <c r="Q440" s="117"/>
      <c r="R440" s="112"/>
      <c r="S440" s="1191" t="s">
        <v>980</v>
      </c>
      <c r="T440" s="113"/>
      <c r="U440" s="64"/>
      <c r="V440" s="64"/>
      <c r="W440" s="65"/>
    </row>
    <row r="441" spans="1:23" ht="19.5" customHeight="1">
      <c r="A441" s="54"/>
      <c r="B441" s="4"/>
      <c r="C441" s="50" t="s">
        <v>60</v>
      </c>
      <c r="D441" s="74"/>
      <c r="E441" s="72"/>
      <c r="F441" s="72"/>
      <c r="G441" s="1368"/>
      <c r="H441" s="177" t="s">
        <v>986</v>
      </c>
      <c r="I441" s="115"/>
      <c r="J441" s="115"/>
      <c r="K441" s="70"/>
      <c r="L441" s="116"/>
      <c r="M441" s="75"/>
      <c r="N441" s="72"/>
      <c r="O441" s="76" t="s">
        <v>987</v>
      </c>
      <c r="P441" s="117"/>
      <c r="Q441" s="117"/>
      <c r="R441" s="117"/>
      <c r="S441" s="76" t="s">
        <v>988</v>
      </c>
      <c r="T441" s="118"/>
      <c r="U441" s="140"/>
      <c r="V441" s="72"/>
      <c r="W441" s="73"/>
    </row>
    <row r="442" spans="1:23" ht="19.5" customHeight="1">
      <c r="A442" s="54"/>
      <c r="B442" s="4"/>
      <c r="C442" s="50"/>
      <c r="D442" s="82"/>
      <c r="E442" s="72"/>
      <c r="F442" s="72"/>
      <c r="G442" s="1368"/>
      <c r="H442" s="182" t="s">
        <v>989</v>
      </c>
      <c r="I442" s="115"/>
      <c r="J442" s="115"/>
      <c r="K442" s="70"/>
      <c r="L442" s="82"/>
      <c r="M442" s="75"/>
      <c r="N442" s="72"/>
      <c r="O442" s="85"/>
      <c r="P442" s="117"/>
      <c r="Q442" s="117"/>
      <c r="R442" s="117"/>
      <c r="S442" s="76" t="s">
        <v>990</v>
      </c>
      <c r="T442" s="81"/>
      <c r="U442" s="140"/>
      <c r="V442" s="72"/>
      <c r="W442" s="73"/>
    </row>
    <row r="443" spans="1:23" ht="19.5" customHeight="1">
      <c r="A443" s="54"/>
      <c r="B443" s="4"/>
      <c r="C443" s="50" t="s">
        <v>62</v>
      </c>
      <c r="D443" s="74"/>
      <c r="E443" s="72"/>
      <c r="F443" s="72"/>
      <c r="G443" s="1327" t="s">
        <v>448</v>
      </c>
      <c r="H443" s="182" t="s">
        <v>115</v>
      </c>
      <c r="I443" s="115"/>
      <c r="J443" s="115"/>
      <c r="K443" s="70"/>
      <c r="L443" s="74"/>
      <c r="M443" s="75"/>
      <c r="N443" s="72"/>
      <c r="O443" s="85"/>
      <c r="P443" s="111" t="s">
        <v>991</v>
      </c>
      <c r="Q443" s="117"/>
      <c r="R443" s="117"/>
      <c r="S443" s="76" t="s">
        <v>992</v>
      </c>
      <c r="T443" s="71"/>
      <c r="U443" s="1238"/>
      <c r="V443" s="72"/>
      <c r="W443" s="73"/>
    </row>
    <row r="444" spans="1:23" ht="19.5" customHeight="1">
      <c r="A444" s="54"/>
      <c r="B444" s="4"/>
      <c r="C444" s="50" t="s">
        <v>59</v>
      </c>
      <c r="D444" s="74"/>
      <c r="E444" s="72"/>
      <c r="F444" s="72"/>
      <c r="G444" s="1327" t="s">
        <v>63</v>
      </c>
      <c r="H444" s="182">
        <v>3</v>
      </c>
      <c r="I444" s="115"/>
      <c r="J444" s="115"/>
      <c r="K444" s="70"/>
      <c r="L444" s="74"/>
      <c r="M444" s="75"/>
      <c r="N444" s="72"/>
      <c r="O444" s="85"/>
      <c r="P444" s="111">
        <v>1</v>
      </c>
      <c r="Q444" s="117"/>
      <c r="R444" s="117"/>
      <c r="S444" s="85"/>
      <c r="T444" s="71"/>
      <c r="U444" s="140"/>
      <c r="V444" s="72"/>
      <c r="W444" s="73"/>
    </row>
    <row r="445" spans="1:23" ht="19.5" customHeight="1">
      <c r="A445" s="55"/>
      <c r="B445" s="51"/>
      <c r="C445" s="52" t="s">
        <v>451</v>
      </c>
      <c r="D445" s="90"/>
      <c r="E445" s="88"/>
      <c r="F445" s="108"/>
      <c r="G445" s="1337" t="s">
        <v>64</v>
      </c>
      <c r="H445" s="185" t="s">
        <v>804</v>
      </c>
      <c r="I445" s="122"/>
      <c r="J445" s="122"/>
      <c r="K445" s="123"/>
      <c r="L445" s="124"/>
      <c r="M445" s="120"/>
      <c r="N445" s="108"/>
      <c r="O445" s="1369"/>
      <c r="P445" s="125" t="s">
        <v>804</v>
      </c>
      <c r="Q445" s="126"/>
      <c r="R445" s="126"/>
      <c r="S445" s="106"/>
      <c r="T445" s="127"/>
      <c r="U445" s="145"/>
      <c r="V445" s="108"/>
      <c r="W445" s="128"/>
    </row>
    <row r="446" spans="1:23" ht="19.5" customHeight="1">
      <c r="A446" s="53">
        <v>4</v>
      </c>
      <c r="B446" s="4" t="s">
        <v>71</v>
      </c>
      <c r="C446" s="50" t="s">
        <v>57</v>
      </c>
      <c r="D446" s="66"/>
      <c r="E446" s="95"/>
      <c r="F446" s="132"/>
      <c r="G446" s="1323" t="s">
        <v>445</v>
      </c>
      <c r="H446" s="172" t="s">
        <v>942</v>
      </c>
      <c r="I446" s="109"/>
      <c r="J446" s="109"/>
      <c r="K446" s="130"/>
      <c r="L446" s="131"/>
      <c r="M446" s="129"/>
      <c r="N446" s="132"/>
      <c r="O446" s="1370" t="s">
        <v>446</v>
      </c>
      <c r="P446" s="111" t="s">
        <v>35</v>
      </c>
      <c r="Q446" s="117"/>
      <c r="R446" s="117"/>
      <c r="S446" s="1370" t="s">
        <v>450</v>
      </c>
      <c r="T446" s="133"/>
      <c r="U446" s="134"/>
      <c r="V446" s="134"/>
      <c r="W446" s="135"/>
    </row>
    <row r="447" spans="1:23" ht="19.5" customHeight="1">
      <c r="A447" s="54"/>
      <c r="B447" s="4"/>
      <c r="C447" s="50" t="s">
        <v>60</v>
      </c>
      <c r="D447" s="79"/>
      <c r="E447" s="75"/>
      <c r="F447" s="72"/>
      <c r="G447" s="1368"/>
      <c r="H447" s="177" t="s">
        <v>993</v>
      </c>
      <c r="I447" s="115"/>
      <c r="J447" s="115"/>
      <c r="K447" s="70"/>
      <c r="L447" s="116"/>
      <c r="M447" s="75"/>
      <c r="N447" s="72"/>
      <c r="O447" s="76" t="s">
        <v>994</v>
      </c>
      <c r="P447" s="117"/>
      <c r="Q447" s="117"/>
      <c r="R447" s="117"/>
      <c r="S447" s="76" t="s">
        <v>995</v>
      </c>
      <c r="T447" s="136"/>
      <c r="U447" s="137"/>
      <c r="V447" s="137"/>
      <c r="W447" s="73"/>
    </row>
    <row r="448" spans="1:23" ht="19.5" customHeight="1">
      <c r="A448" s="54"/>
      <c r="B448" s="4"/>
      <c r="C448" s="50"/>
      <c r="D448" s="427"/>
      <c r="E448" s="75"/>
      <c r="F448" s="72"/>
      <c r="G448" s="1368"/>
      <c r="H448" s="192"/>
      <c r="I448" s="115"/>
      <c r="J448" s="115"/>
      <c r="K448" s="139"/>
      <c r="L448" s="82"/>
      <c r="M448" s="75"/>
      <c r="N448" s="72"/>
      <c r="O448" s="76" t="s">
        <v>996</v>
      </c>
      <c r="P448" s="117"/>
      <c r="Q448" s="117"/>
      <c r="R448" s="117"/>
      <c r="S448" s="76" t="s">
        <v>997</v>
      </c>
      <c r="T448" s="136"/>
      <c r="U448" s="137"/>
      <c r="V448" s="137"/>
      <c r="W448" s="73"/>
    </row>
    <row r="449" spans="1:23" ht="19.5" customHeight="1">
      <c r="A449" s="54"/>
      <c r="B449" s="4"/>
      <c r="C449" s="50" t="s">
        <v>62</v>
      </c>
      <c r="D449" s="74"/>
      <c r="E449" s="75"/>
      <c r="F449" s="72"/>
      <c r="G449" s="1327" t="s">
        <v>448</v>
      </c>
      <c r="H449" s="182" t="s">
        <v>115</v>
      </c>
      <c r="I449" s="115"/>
      <c r="J449" s="115"/>
      <c r="K449" s="70"/>
      <c r="L449" s="74"/>
      <c r="M449" s="75"/>
      <c r="N449" s="72"/>
      <c r="O449" s="85"/>
      <c r="P449" s="111" t="s">
        <v>991</v>
      </c>
      <c r="Q449" s="117"/>
      <c r="R449" s="117"/>
      <c r="S449" s="85"/>
      <c r="T449" s="136"/>
      <c r="U449" s="140"/>
      <c r="V449" s="140"/>
      <c r="W449" s="73"/>
    </row>
    <row r="450" spans="1:23" ht="19.5" customHeight="1">
      <c r="A450" s="54"/>
      <c r="B450" s="4"/>
      <c r="C450" s="50" t="s">
        <v>59</v>
      </c>
      <c r="D450" s="79"/>
      <c r="E450" s="75"/>
      <c r="F450" s="72"/>
      <c r="G450" s="1327" t="s">
        <v>63</v>
      </c>
      <c r="H450" s="182">
        <v>4</v>
      </c>
      <c r="I450" s="115"/>
      <c r="J450" s="115"/>
      <c r="K450" s="70"/>
      <c r="L450" s="74"/>
      <c r="M450" s="75"/>
      <c r="N450" s="72"/>
      <c r="O450" s="85"/>
      <c r="P450" s="111">
        <v>2</v>
      </c>
      <c r="Q450" s="117"/>
      <c r="R450" s="117"/>
      <c r="S450" s="76"/>
      <c r="T450" s="141"/>
      <c r="U450" s="142"/>
      <c r="V450" s="142"/>
      <c r="W450" s="73"/>
    </row>
    <row r="451" spans="1:23" ht="19.5" customHeight="1">
      <c r="A451" s="55"/>
      <c r="B451" s="51"/>
      <c r="C451" s="52" t="s">
        <v>451</v>
      </c>
      <c r="D451" s="124"/>
      <c r="E451" s="120"/>
      <c r="F451" s="108"/>
      <c r="G451" s="1337" t="s">
        <v>64</v>
      </c>
      <c r="H451" s="185" t="s">
        <v>804</v>
      </c>
      <c r="I451" s="122"/>
      <c r="J451" s="122"/>
      <c r="K451" s="143"/>
      <c r="L451" s="124"/>
      <c r="M451" s="120"/>
      <c r="N451" s="108"/>
      <c r="O451" s="1369"/>
      <c r="P451" s="125" t="s">
        <v>804</v>
      </c>
      <c r="Q451" s="126"/>
      <c r="R451" s="126"/>
      <c r="S451" s="106"/>
      <c r="T451" s="144"/>
      <c r="U451" s="145"/>
      <c r="V451" s="145"/>
      <c r="W451" s="128"/>
    </row>
    <row r="452" spans="1:23" ht="19.5" customHeight="1">
      <c r="A452" s="53">
        <v>5</v>
      </c>
      <c r="B452" s="4" t="s">
        <v>72</v>
      </c>
      <c r="C452" s="50" t="s">
        <v>57</v>
      </c>
      <c r="D452" s="133"/>
      <c r="E452" s="129"/>
      <c r="F452" s="132"/>
      <c r="G452" s="1371" t="s">
        <v>335</v>
      </c>
      <c r="H452" s="133"/>
      <c r="I452" s="129"/>
      <c r="J452" s="132"/>
      <c r="K452" s="130"/>
      <c r="L452" s="133"/>
      <c r="M452" s="129"/>
      <c r="N452" s="132"/>
      <c r="O452" s="146"/>
      <c r="P452" s="133"/>
      <c r="Q452" s="129"/>
      <c r="R452" s="132"/>
      <c r="S452" s="147"/>
      <c r="T452" s="133"/>
      <c r="U452" s="129"/>
      <c r="V452" s="132"/>
      <c r="W452" s="135"/>
    </row>
    <row r="453" spans="1:23" ht="19.5" customHeight="1">
      <c r="A453" s="54"/>
      <c r="B453" s="4"/>
      <c r="C453" s="50" t="s">
        <v>60</v>
      </c>
      <c r="D453" s="84"/>
      <c r="E453" s="75"/>
      <c r="F453" s="72"/>
      <c r="G453" s="665" t="s">
        <v>502</v>
      </c>
      <c r="H453" s="84"/>
      <c r="I453" s="75"/>
      <c r="J453" s="72"/>
      <c r="K453" s="70"/>
      <c r="L453" s="84"/>
      <c r="M453" s="75"/>
      <c r="N453" s="72"/>
      <c r="O453" s="139"/>
      <c r="P453" s="84"/>
      <c r="Q453" s="75"/>
      <c r="R453" s="72"/>
      <c r="S453" s="139"/>
      <c r="T453" s="84"/>
      <c r="U453" s="75"/>
      <c r="V453" s="72"/>
      <c r="W453" s="73"/>
    </row>
    <row r="454" spans="1:23" ht="19.5" customHeight="1">
      <c r="A454" s="54"/>
      <c r="B454" s="4"/>
      <c r="C454" s="50"/>
      <c r="D454" s="84"/>
      <c r="E454" s="75"/>
      <c r="F454" s="72"/>
      <c r="G454" s="1372" t="s">
        <v>998</v>
      </c>
      <c r="H454" s="84"/>
      <c r="I454" s="75"/>
      <c r="J454" s="72"/>
      <c r="K454" s="139"/>
      <c r="L454" s="84"/>
      <c r="M454" s="75"/>
      <c r="N454" s="72"/>
      <c r="O454" s="139"/>
      <c r="P454" s="84"/>
      <c r="Q454" s="75"/>
      <c r="R454" s="72"/>
      <c r="S454" s="139"/>
      <c r="T454" s="84"/>
      <c r="U454" s="75"/>
      <c r="V454" s="72"/>
      <c r="W454" s="73"/>
    </row>
    <row r="455" spans="1:23" ht="19.5" customHeight="1">
      <c r="A455" s="54"/>
      <c r="B455" s="4"/>
      <c r="C455" s="50" t="s">
        <v>62</v>
      </c>
      <c r="D455" s="84"/>
      <c r="E455" s="75"/>
      <c r="F455" s="72"/>
      <c r="G455" s="665" t="s">
        <v>999</v>
      </c>
      <c r="H455" s="84"/>
      <c r="I455" s="75"/>
      <c r="J455" s="72"/>
      <c r="K455" s="70"/>
      <c r="L455" s="84"/>
      <c r="M455" s="75"/>
      <c r="N455" s="72"/>
      <c r="O455" s="139"/>
      <c r="P455" s="84"/>
      <c r="Q455" s="75"/>
      <c r="R455" s="72"/>
      <c r="S455" s="139"/>
      <c r="T455" s="84"/>
      <c r="U455" s="75"/>
      <c r="V455" s="72"/>
      <c r="W455" s="73"/>
    </row>
    <row r="456" spans="1:23" ht="19.5" customHeight="1">
      <c r="A456" s="54"/>
      <c r="B456" s="4"/>
      <c r="C456" s="50" t="s">
        <v>59</v>
      </c>
      <c r="D456" s="84"/>
      <c r="E456" s="75"/>
      <c r="F456" s="72"/>
      <c r="G456" s="665" t="s">
        <v>338</v>
      </c>
      <c r="H456" s="84"/>
      <c r="I456" s="75"/>
      <c r="J456" s="72"/>
      <c r="K456" s="70"/>
      <c r="L456" s="84"/>
      <c r="M456" s="75"/>
      <c r="N456" s="72"/>
      <c r="O456" s="70"/>
      <c r="P456" s="84"/>
      <c r="Q456" s="75"/>
      <c r="R456" s="72"/>
      <c r="S456" s="139"/>
      <c r="T456" s="84"/>
      <c r="U456" s="75"/>
      <c r="V456" s="72"/>
      <c r="W456" s="73"/>
    </row>
    <row r="457" spans="1:23" ht="19.5" customHeight="1">
      <c r="A457" s="55"/>
      <c r="B457" s="51"/>
      <c r="C457" s="52" t="s">
        <v>451</v>
      </c>
      <c r="D457" s="148"/>
      <c r="E457" s="120"/>
      <c r="F457" s="108"/>
      <c r="G457" s="1373" t="s">
        <v>1000</v>
      </c>
      <c r="H457" s="148"/>
      <c r="I457" s="120"/>
      <c r="J457" s="108"/>
      <c r="K457" s="143"/>
      <c r="L457" s="148"/>
      <c r="M457" s="120"/>
      <c r="N457" s="108"/>
      <c r="O457" s="149"/>
      <c r="P457" s="148"/>
      <c r="Q457" s="120"/>
      <c r="R457" s="108"/>
      <c r="S457" s="143"/>
      <c r="T457" s="148"/>
      <c r="U457" s="120"/>
      <c r="V457" s="108"/>
      <c r="W457" s="128"/>
    </row>
    <row r="458" spans="1:23" ht="19.5" customHeight="1">
      <c r="A458" s="4"/>
      <c r="B458" s="4"/>
      <c r="C458" s="12"/>
      <c r="D458" s="1374" t="s">
        <v>1001</v>
      </c>
      <c r="E458" s="1375"/>
      <c r="F458" s="1375"/>
      <c r="G458" s="1375"/>
      <c r="H458" s="1375"/>
      <c r="I458" s="1375"/>
      <c r="J458" s="1375"/>
      <c r="K458" s="1375"/>
      <c r="L458" s="1375"/>
      <c r="M458" s="1375"/>
      <c r="N458" s="1375"/>
      <c r="O458" s="1375"/>
      <c r="P458" s="4"/>
      <c r="Q458" s="4"/>
      <c r="R458" s="4"/>
      <c r="S458" s="4"/>
      <c r="T458" s="4"/>
      <c r="U458" s="4"/>
      <c r="V458" s="4"/>
      <c r="W458" s="4"/>
    </row>
    <row r="459" spans="1:23" ht="20.25" customHeight="1">
      <c r="A459" s="4"/>
      <c r="B459" s="4"/>
      <c r="C459" s="12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</row>
    <row r="460" spans="1:23" ht="19.5" customHeight="1">
      <c r="A460" s="2378" t="s">
        <v>2</v>
      </c>
      <c r="B460" s="2379"/>
      <c r="C460" s="2380"/>
      <c r="D460" s="16" t="s">
        <v>39</v>
      </c>
      <c r="E460" s="13" t="s">
        <v>40</v>
      </c>
      <c r="F460" s="14" t="s">
        <v>41</v>
      </c>
      <c r="G460" s="15" t="s">
        <v>42</v>
      </c>
      <c r="H460" s="16" t="s">
        <v>39</v>
      </c>
      <c r="I460" s="14" t="s">
        <v>40</v>
      </c>
      <c r="J460" s="14" t="s">
        <v>41</v>
      </c>
      <c r="K460" s="15" t="s">
        <v>42</v>
      </c>
      <c r="L460" s="16" t="s">
        <v>39</v>
      </c>
      <c r="M460" s="14" t="s">
        <v>40</v>
      </c>
      <c r="N460" s="14" t="s">
        <v>41</v>
      </c>
      <c r="O460" s="15" t="s">
        <v>42</v>
      </c>
      <c r="P460" s="16" t="s">
        <v>39</v>
      </c>
      <c r="Q460" s="14" t="s">
        <v>40</v>
      </c>
      <c r="R460" s="14" t="s">
        <v>41</v>
      </c>
      <c r="S460" s="15" t="s">
        <v>42</v>
      </c>
      <c r="T460" s="16" t="s">
        <v>39</v>
      </c>
      <c r="U460" s="14" t="s">
        <v>40</v>
      </c>
      <c r="V460" s="14" t="s">
        <v>41</v>
      </c>
      <c r="W460" s="15" t="s">
        <v>42</v>
      </c>
    </row>
    <row r="461" spans="1:23" ht="19.5" customHeight="1">
      <c r="A461" s="2381"/>
      <c r="B461" s="2381"/>
      <c r="C461" s="2382"/>
      <c r="D461" s="477"/>
      <c r="E461" s="478"/>
      <c r="F461" s="20">
        <f>V427+3</f>
        <v>44375</v>
      </c>
      <c r="G461" s="21" t="s">
        <v>51</v>
      </c>
      <c r="H461" s="477"/>
      <c r="I461" s="478"/>
      <c r="J461" s="20">
        <f>F461+1</f>
        <v>44376</v>
      </c>
      <c r="K461" s="21" t="s">
        <v>52</v>
      </c>
      <c r="L461" s="477"/>
      <c r="M461" s="478"/>
      <c r="N461" s="20">
        <f>J461+1</f>
        <v>44377</v>
      </c>
      <c r="O461" s="21" t="s">
        <v>53</v>
      </c>
      <c r="P461" s="477"/>
      <c r="Q461" s="478"/>
      <c r="R461" s="20">
        <f>N461+1</f>
        <v>44378</v>
      </c>
      <c r="S461" s="21" t="s">
        <v>54</v>
      </c>
      <c r="T461" s="477"/>
      <c r="U461" s="478"/>
      <c r="V461" s="20">
        <f>R461+1</f>
        <v>44379</v>
      </c>
      <c r="W461" s="22" t="s">
        <v>55</v>
      </c>
    </row>
    <row r="462" spans="1:23" ht="19.5" customHeight="1">
      <c r="A462" s="53">
        <v>1</v>
      </c>
      <c r="B462" s="4" t="s">
        <v>56</v>
      </c>
      <c r="C462" s="50" t="s">
        <v>57</v>
      </c>
      <c r="D462" s="283" t="s">
        <v>490</v>
      </c>
      <c r="E462" s="1376" t="s">
        <v>1002</v>
      </c>
      <c r="F462" s="310"/>
      <c r="G462" s="95"/>
      <c r="H462" s="150" t="s">
        <v>975</v>
      </c>
      <c r="I462" s="96"/>
      <c r="J462" s="151"/>
      <c r="K462" s="65"/>
      <c r="L462" s="63"/>
      <c r="M462" s="67"/>
      <c r="N462" s="67"/>
      <c r="O462" s="130"/>
      <c r="P462" s="154"/>
      <c r="Q462" s="95"/>
      <c r="R462" s="95"/>
      <c r="S462" s="153"/>
      <c r="T462" s="355" t="s">
        <v>1003</v>
      </c>
      <c r="U462" s="356"/>
      <c r="V462" s="356"/>
      <c r="W462" s="130"/>
    </row>
    <row r="463" spans="1:23" ht="19.5" customHeight="1">
      <c r="A463" s="54"/>
      <c r="B463" s="4"/>
      <c r="C463" s="50" t="s">
        <v>60</v>
      </c>
      <c r="D463" s="284" t="s">
        <v>521</v>
      </c>
      <c r="E463" s="293"/>
      <c r="F463" s="310"/>
      <c r="G463" s="75"/>
      <c r="H463" s="155" t="s">
        <v>1004</v>
      </c>
      <c r="I463" s="99"/>
      <c r="J463" s="72"/>
      <c r="K463" s="73"/>
      <c r="L463" s="84"/>
      <c r="M463" s="75"/>
      <c r="N463" s="75"/>
      <c r="O463" s="156"/>
      <c r="P463" s="71"/>
      <c r="Q463" s="75"/>
      <c r="R463" s="75"/>
      <c r="S463" s="158"/>
      <c r="T463" s="357" t="s">
        <v>1005</v>
      </c>
      <c r="U463" s="358"/>
      <c r="V463" s="358"/>
      <c r="W463" s="156"/>
    </row>
    <row r="464" spans="1:23" ht="19.5" customHeight="1">
      <c r="A464" s="54"/>
      <c r="B464" s="4"/>
      <c r="C464" s="50"/>
      <c r="D464" s="285"/>
      <c r="E464" s="293"/>
      <c r="F464" s="310"/>
      <c r="G464" s="75"/>
      <c r="H464" s="159"/>
      <c r="I464" s="99"/>
      <c r="J464" s="72"/>
      <c r="K464" s="73"/>
      <c r="L464" s="160"/>
      <c r="M464" s="75"/>
      <c r="N464" s="75"/>
      <c r="O464" s="139"/>
      <c r="P464" s="81"/>
      <c r="Q464" s="75"/>
      <c r="R464" s="75"/>
      <c r="S464" s="161"/>
      <c r="T464" s="357"/>
      <c r="U464" s="358"/>
      <c r="V464" s="358"/>
      <c r="W464" s="139"/>
    </row>
    <row r="465" spans="1:23" ht="19.5" customHeight="1">
      <c r="A465" s="54"/>
      <c r="B465" s="4"/>
      <c r="C465" s="50" t="s">
        <v>62</v>
      </c>
      <c r="D465" s="284" t="s">
        <v>494</v>
      </c>
      <c r="E465" s="1376" t="s">
        <v>86</v>
      </c>
      <c r="F465" s="310"/>
      <c r="G465" s="75"/>
      <c r="H465" s="162" t="s">
        <v>187</v>
      </c>
      <c r="I465" s="99"/>
      <c r="J465" s="72"/>
      <c r="K465" s="73"/>
      <c r="L465" s="84"/>
      <c r="M465" s="75"/>
      <c r="N465" s="75"/>
      <c r="O465" s="139"/>
      <c r="P465" s="71"/>
      <c r="Q465" s="75"/>
      <c r="R465" s="75"/>
      <c r="S465" s="158"/>
      <c r="T465" s="357" t="s">
        <v>1006</v>
      </c>
      <c r="U465" s="358"/>
      <c r="V465" s="358"/>
      <c r="W465" s="139"/>
    </row>
    <row r="466" spans="1:23" ht="19.5" customHeight="1">
      <c r="A466" s="54"/>
      <c r="B466" s="4"/>
      <c r="C466" s="50" t="s">
        <v>59</v>
      </c>
      <c r="D466" s="288"/>
      <c r="E466" s="293"/>
      <c r="F466" s="310"/>
      <c r="G466" s="75"/>
      <c r="H466" s="155">
        <v>3</v>
      </c>
      <c r="I466" s="99"/>
      <c r="J466" s="72"/>
      <c r="K466" s="73"/>
      <c r="L466" s="84"/>
      <c r="M466" s="75"/>
      <c r="N466" s="75"/>
      <c r="O466" s="139"/>
      <c r="P466" s="71"/>
      <c r="Q466" s="75"/>
      <c r="R466" s="75"/>
      <c r="S466" s="158"/>
      <c r="T466" s="357">
        <v>1</v>
      </c>
      <c r="U466" s="358"/>
      <c r="V466" s="358"/>
      <c r="W466" s="139"/>
    </row>
    <row r="467" spans="1:23" ht="19.5" customHeight="1">
      <c r="A467" s="55"/>
      <c r="B467" s="51"/>
      <c r="C467" s="52" t="s">
        <v>451</v>
      </c>
      <c r="D467" s="290" t="s">
        <v>854</v>
      </c>
      <c r="E467" s="1377" t="s">
        <v>804</v>
      </c>
      <c r="F467" s="1378"/>
      <c r="G467" s="91"/>
      <c r="H467" s="163" t="s">
        <v>804</v>
      </c>
      <c r="I467" s="105"/>
      <c r="J467" s="164"/>
      <c r="K467" s="89"/>
      <c r="L467" s="87"/>
      <c r="M467" s="91"/>
      <c r="N467" s="91"/>
      <c r="O467" s="165"/>
      <c r="P467" s="350"/>
      <c r="Q467" s="91"/>
      <c r="R467" s="91"/>
      <c r="S467" s="167"/>
      <c r="T467" s="359" t="s">
        <v>496</v>
      </c>
      <c r="U467" s="360"/>
      <c r="V467" s="360"/>
      <c r="W467" s="165"/>
    </row>
    <row r="468" spans="1:23" ht="19.5" customHeight="1">
      <c r="A468" s="53">
        <v>2</v>
      </c>
      <c r="B468" s="4" t="s">
        <v>65</v>
      </c>
      <c r="C468" s="50" t="s">
        <v>57</v>
      </c>
      <c r="D468" s="1379"/>
      <c r="E468" s="1380"/>
      <c r="F468" s="310"/>
      <c r="G468" s="95"/>
      <c r="H468" s="150" t="s">
        <v>975</v>
      </c>
      <c r="I468" s="96"/>
      <c r="J468" s="64"/>
      <c r="K468" s="65"/>
      <c r="L468" s="63"/>
      <c r="M468" s="95"/>
      <c r="N468" s="95"/>
      <c r="O468" s="168"/>
      <c r="P468" s="154" t="s">
        <v>148</v>
      </c>
      <c r="Q468" s="95"/>
      <c r="R468" s="95"/>
      <c r="S468" s="130"/>
      <c r="T468" s="355" t="s">
        <v>1003</v>
      </c>
      <c r="U468" s="365"/>
      <c r="V468" s="356"/>
      <c r="W468" s="130"/>
    </row>
    <row r="469" spans="1:23" ht="19.5" customHeight="1">
      <c r="A469" s="54"/>
      <c r="B469" s="4"/>
      <c r="C469" s="50" t="s">
        <v>60</v>
      </c>
      <c r="D469" s="1381"/>
      <c r="E469" s="1279"/>
      <c r="F469" s="310"/>
      <c r="G469" s="75"/>
      <c r="H469" s="155" t="s">
        <v>1007</v>
      </c>
      <c r="I469" s="99"/>
      <c r="J469" s="72"/>
      <c r="K469" s="73"/>
      <c r="L469" s="84"/>
      <c r="M469" s="75"/>
      <c r="N469" s="75"/>
      <c r="O469" s="139"/>
      <c r="P469" s="71"/>
      <c r="Q469" s="75"/>
      <c r="R469" s="75"/>
      <c r="S469" s="156"/>
      <c r="T469" s="357" t="s">
        <v>1008</v>
      </c>
      <c r="U469" s="368"/>
      <c r="V469" s="358"/>
      <c r="W469" s="156"/>
    </row>
    <row r="470" spans="1:23" ht="19.5" customHeight="1">
      <c r="A470" s="54"/>
      <c r="B470" s="4"/>
      <c r="C470" s="50"/>
      <c r="D470" s="1382"/>
      <c r="E470" s="1016"/>
      <c r="F470" s="310"/>
      <c r="G470" s="75"/>
      <c r="H470" s="159"/>
      <c r="I470" s="99"/>
      <c r="J470" s="72"/>
      <c r="K470" s="73"/>
      <c r="L470" s="160"/>
      <c r="M470" s="75"/>
      <c r="N470" s="75"/>
      <c r="O470" s="139"/>
      <c r="P470" s="81"/>
      <c r="Q470" s="75"/>
      <c r="R470" s="75"/>
      <c r="S470" s="156"/>
      <c r="T470" s="357"/>
      <c r="U470" s="368"/>
      <c r="V470" s="358"/>
      <c r="W470" s="139"/>
    </row>
    <row r="471" spans="1:23" ht="19.5" customHeight="1">
      <c r="A471" s="54"/>
      <c r="B471" s="4"/>
      <c r="C471" s="50" t="s">
        <v>62</v>
      </c>
      <c r="D471" s="1381"/>
      <c r="E471" s="1279"/>
      <c r="F471" s="310"/>
      <c r="G471" s="75"/>
      <c r="H471" s="162" t="s">
        <v>187</v>
      </c>
      <c r="I471" s="99"/>
      <c r="J471" s="72"/>
      <c r="K471" s="73"/>
      <c r="L471" s="84"/>
      <c r="M471" s="75"/>
      <c r="N471" s="75"/>
      <c r="O471" s="139"/>
      <c r="P471" s="71"/>
      <c r="Q471" s="75"/>
      <c r="R471" s="75"/>
      <c r="S471" s="156"/>
      <c r="T471" s="357" t="s">
        <v>1006</v>
      </c>
      <c r="U471" s="368"/>
      <c r="V471" s="358"/>
      <c r="W471" s="156"/>
    </row>
    <row r="472" spans="1:23" ht="19.5" customHeight="1">
      <c r="A472" s="54"/>
      <c r="B472" s="4"/>
      <c r="C472" s="50" t="s">
        <v>59</v>
      </c>
      <c r="D472" s="1381"/>
      <c r="E472" s="1279"/>
      <c r="F472" s="310"/>
      <c r="G472" s="75"/>
      <c r="H472" s="155">
        <v>4</v>
      </c>
      <c r="I472" s="99"/>
      <c r="J472" s="72"/>
      <c r="K472" s="73"/>
      <c r="L472" s="84"/>
      <c r="M472" s="75"/>
      <c r="N472" s="75"/>
      <c r="O472" s="139"/>
      <c r="P472" s="71"/>
      <c r="Q472" s="75"/>
      <c r="R472" s="75"/>
      <c r="S472" s="139"/>
      <c r="T472" s="357">
        <v>2</v>
      </c>
      <c r="U472" s="368"/>
      <c r="V472" s="358"/>
      <c r="W472" s="139"/>
    </row>
    <row r="473" spans="1:23" ht="19.5" customHeight="1">
      <c r="A473" s="55"/>
      <c r="B473" s="51"/>
      <c r="C473" s="52" t="s">
        <v>451</v>
      </c>
      <c r="D473" s="1383"/>
      <c r="E473" s="1354"/>
      <c r="F473" s="1378"/>
      <c r="G473" s="91"/>
      <c r="H473" s="163" t="s">
        <v>804</v>
      </c>
      <c r="I473" s="105"/>
      <c r="J473" s="88"/>
      <c r="K473" s="89"/>
      <c r="L473" s="87"/>
      <c r="M473" s="91"/>
      <c r="N473" s="91"/>
      <c r="O473" s="165"/>
      <c r="P473" s="350"/>
      <c r="Q473" s="91"/>
      <c r="R473" s="91"/>
      <c r="S473" s="169"/>
      <c r="T473" s="359" t="s">
        <v>496</v>
      </c>
      <c r="U473" s="1384"/>
      <c r="V473" s="360"/>
      <c r="W473" s="169"/>
    </row>
    <row r="474" spans="1:23" ht="19.5" customHeight="1">
      <c r="A474" s="53">
        <v>3</v>
      </c>
      <c r="B474" s="4" t="s">
        <v>67</v>
      </c>
      <c r="C474" s="50" t="s">
        <v>57</v>
      </c>
      <c r="D474" s="170" t="s">
        <v>148</v>
      </c>
      <c r="E474" s="171"/>
      <c r="F474" s="171"/>
      <c r="G474" s="130"/>
      <c r="H474" s="172" t="s">
        <v>942</v>
      </c>
      <c r="I474" s="109"/>
      <c r="J474" s="173" t="s">
        <v>1009</v>
      </c>
      <c r="K474" s="110"/>
      <c r="L474" s="63"/>
      <c r="M474" s="95"/>
      <c r="N474" s="64"/>
      <c r="O474" s="130"/>
      <c r="P474" s="228"/>
      <c r="Q474" s="64"/>
      <c r="R474" s="64"/>
      <c r="S474" s="130"/>
      <c r="T474" s="249" t="s">
        <v>625</v>
      </c>
      <c r="U474" s="250"/>
      <c r="V474" s="250"/>
      <c r="W474" s="65"/>
    </row>
    <row r="475" spans="1:23" ht="19.5" customHeight="1">
      <c r="A475" s="54"/>
      <c r="B475" s="4"/>
      <c r="C475" s="50" t="s">
        <v>60</v>
      </c>
      <c r="D475" s="171"/>
      <c r="E475" s="171"/>
      <c r="F475" s="171"/>
      <c r="G475" s="139"/>
      <c r="H475" s="177" t="s">
        <v>1010</v>
      </c>
      <c r="I475" s="115"/>
      <c r="J475" s="178"/>
      <c r="K475" s="70"/>
      <c r="L475" s="179"/>
      <c r="M475" s="75"/>
      <c r="N475" s="72"/>
      <c r="O475" s="156"/>
      <c r="P475" s="233"/>
      <c r="Q475" s="72"/>
      <c r="R475" s="72"/>
      <c r="S475" s="156"/>
      <c r="T475" s="251" t="s">
        <v>1011</v>
      </c>
      <c r="U475" s="252"/>
      <c r="V475" s="252"/>
      <c r="W475" s="73"/>
    </row>
    <row r="476" spans="1:23" ht="19.5" customHeight="1">
      <c r="A476" s="54"/>
      <c r="B476" s="4"/>
      <c r="C476" s="50"/>
      <c r="D476" s="171"/>
      <c r="E476" s="171"/>
      <c r="F476" s="171"/>
      <c r="G476" s="139"/>
      <c r="H476" s="182"/>
      <c r="I476" s="115"/>
      <c r="J476" s="178"/>
      <c r="K476" s="70"/>
      <c r="L476" s="160"/>
      <c r="M476" s="75"/>
      <c r="N476" s="72"/>
      <c r="O476" s="139"/>
      <c r="P476" s="236"/>
      <c r="Q476" s="72"/>
      <c r="R476" s="72"/>
      <c r="S476" s="156"/>
      <c r="T476" s="253"/>
      <c r="U476" s="252"/>
      <c r="V476" s="252"/>
      <c r="W476" s="73"/>
    </row>
    <row r="477" spans="1:23" ht="19.5" customHeight="1">
      <c r="A477" s="54"/>
      <c r="B477" s="4"/>
      <c r="C477" s="50" t="s">
        <v>62</v>
      </c>
      <c r="D477" s="171"/>
      <c r="E477" s="171"/>
      <c r="F477" s="171"/>
      <c r="G477" s="70"/>
      <c r="H477" s="182" t="s">
        <v>115</v>
      </c>
      <c r="I477" s="115"/>
      <c r="J477" s="178"/>
      <c r="K477" s="70"/>
      <c r="L477" s="84"/>
      <c r="M477" s="75"/>
      <c r="N477" s="72"/>
      <c r="O477" s="139"/>
      <c r="P477" s="233"/>
      <c r="Q477" s="72"/>
      <c r="R477" s="72"/>
      <c r="S477" s="156"/>
      <c r="T477" s="251" t="s">
        <v>282</v>
      </c>
      <c r="U477" s="252"/>
      <c r="V477" s="252"/>
      <c r="W477" s="73"/>
    </row>
    <row r="478" spans="1:23" ht="19.5" customHeight="1">
      <c r="A478" s="54"/>
      <c r="B478" s="4"/>
      <c r="C478" s="50" t="s">
        <v>59</v>
      </c>
      <c r="D478" s="171"/>
      <c r="E478" s="171"/>
      <c r="F478" s="171"/>
      <c r="G478" s="70"/>
      <c r="H478" s="182">
        <v>5</v>
      </c>
      <c r="I478" s="115"/>
      <c r="J478" s="178"/>
      <c r="K478" s="70"/>
      <c r="L478" s="84"/>
      <c r="M478" s="75"/>
      <c r="N478" s="72"/>
      <c r="O478" s="139"/>
      <c r="P478" s="233"/>
      <c r="Q478" s="72"/>
      <c r="R478" s="72"/>
      <c r="S478" s="139"/>
      <c r="T478" s="251">
        <v>4</v>
      </c>
      <c r="U478" s="252"/>
      <c r="V478" s="252"/>
      <c r="W478" s="73"/>
    </row>
    <row r="479" spans="1:23" ht="19.5" customHeight="1">
      <c r="A479" s="55"/>
      <c r="B479" s="51"/>
      <c r="C479" s="52" t="s">
        <v>451</v>
      </c>
      <c r="D479" s="184"/>
      <c r="E479" s="184"/>
      <c r="F479" s="184"/>
      <c r="G479" s="143"/>
      <c r="H479" s="185" t="s">
        <v>804</v>
      </c>
      <c r="I479" s="122"/>
      <c r="J479" s="186" t="s">
        <v>1012</v>
      </c>
      <c r="K479" s="123"/>
      <c r="L479" s="187"/>
      <c r="M479" s="120"/>
      <c r="N479" s="108"/>
      <c r="O479" s="143"/>
      <c r="P479" s="1385"/>
      <c r="Q479" s="88"/>
      <c r="R479" s="88"/>
      <c r="S479" s="123"/>
      <c r="T479" s="1386" t="s">
        <v>497</v>
      </c>
      <c r="U479" s="258"/>
      <c r="V479" s="258"/>
      <c r="W479" s="128"/>
    </row>
    <row r="480" spans="1:23" ht="19.5" customHeight="1">
      <c r="A480" s="53">
        <v>4</v>
      </c>
      <c r="B480" s="4" t="s">
        <v>71</v>
      </c>
      <c r="C480" s="50" t="s">
        <v>57</v>
      </c>
      <c r="D480" s="189"/>
      <c r="E480" s="129"/>
      <c r="F480" s="132"/>
      <c r="G480" s="130"/>
      <c r="H480" s="172" t="s">
        <v>942</v>
      </c>
      <c r="I480" s="109"/>
      <c r="J480" s="174"/>
      <c r="K480" s="130"/>
      <c r="L480" s="190" t="s">
        <v>35</v>
      </c>
      <c r="M480" s="117"/>
      <c r="N480" s="117"/>
      <c r="O480" s="146"/>
      <c r="P480" s="228"/>
      <c r="Q480" s="64"/>
      <c r="R480" s="64"/>
      <c r="S480" s="146"/>
      <c r="T480" s="249" t="s">
        <v>625</v>
      </c>
      <c r="U480" s="250"/>
      <c r="V480" s="250"/>
      <c r="W480" s="135"/>
    </row>
    <row r="481" spans="1:23" ht="19.5" customHeight="1">
      <c r="A481" s="54"/>
      <c r="B481" s="4"/>
      <c r="C481" s="50" t="s">
        <v>60</v>
      </c>
      <c r="D481" s="84"/>
      <c r="E481" s="75"/>
      <c r="F481" s="72"/>
      <c r="G481" s="139"/>
      <c r="H481" s="177" t="s">
        <v>1013</v>
      </c>
      <c r="I481" s="115"/>
      <c r="J481" s="178"/>
      <c r="K481" s="70"/>
      <c r="L481" s="191"/>
      <c r="M481" s="117"/>
      <c r="N481" s="117"/>
      <c r="O481" s="156"/>
      <c r="P481" s="233"/>
      <c r="Q481" s="72"/>
      <c r="R481" s="72"/>
      <c r="S481" s="156"/>
      <c r="T481" s="251" t="s">
        <v>1014</v>
      </c>
      <c r="U481" s="252"/>
      <c r="V481" s="252"/>
      <c r="W481" s="73"/>
    </row>
    <row r="482" spans="1:23" ht="19.5" customHeight="1">
      <c r="A482" s="54"/>
      <c r="B482" s="4"/>
      <c r="C482" s="50"/>
      <c r="D482" s="84"/>
      <c r="E482" s="75"/>
      <c r="F482" s="72"/>
      <c r="G482" s="139"/>
      <c r="H482" s="192"/>
      <c r="I482" s="115"/>
      <c r="J482" s="178"/>
      <c r="K482" s="139"/>
      <c r="L482" s="191"/>
      <c r="M482" s="117"/>
      <c r="N482" s="117"/>
      <c r="O482" s="156"/>
      <c r="P482" s="236"/>
      <c r="Q482" s="72"/>
      <c r="R482" s="72"/>
      <c r="S482" s="156"/>
      <c r="T482" s="253"/>
      <c r="U482" s="252"/>
      <c r="V482" s="252"/>
      <c r="W482" s="73"/>
    </row>
    <row r="483" spans="1:23" ht="19.5" customHeight="1">
      <c r="A483" s="54"/>
      <c r="B483" s="4"/>
      <c r="C483" s="50" t="s">
        <v>62</v>
      </c>
      <c r="D483" s="84"/>
      <c r="E483" s="75"/>
      <c r="F483" s="72"/>
      <c r="G483" s="70"/>
      <c r="H483" s="182" t="s">
        <v>115</v>
      </c>
      <c r="I483" s="115"/>
      <c r="J483" s="178"/>
      <c r="K483" s="70"/>
      <c r="L483" s="190" t="s">
        <v>1015</v>
      </c>
      <c r="M483" s="117"/>
      <c r="N483" s="117"/>
      <c r="O483" s="139"/>
      <c r="P483" s="233"/>
      <c r="Q483" s="72"/>
      <c r="R483" s="72"/>
      <c r="S483" s="139"/>
      <c r="T483" s="251" t="s">
        <v>282</v>
      </c>
      <c r="U483" s="252"/>
      <c r="V483" s="252"/>
      <c r="W483" s="73"/>
    </row>
    <row r="484" spans="1:23" ht="19.5" customHeight="1">
      <c r="A484" s="54"/>
      <c r="B484" s="4"/>
      <c r="C484" s="50" t="s">
        <v>59</v>
      </c>
      <c r="D484" s="84"/>
      <c r="E484" s="75"/>
      <c r="F484" s="72"/>
      <c r="G484" s="70"/>
      <c r="H484" s="182">
        <v>6</v>
      </c>
      <c r="I484" s="115"/>
      <c r="J484" s="178"/>
      <c r="K484" s="70"/>
      <c r="L484" s="190">
        <v>3</v>
      </c>
      <c r="M484" s="117"/>
      <c r="N484" s="117"/>
      <c r="O484" s="139"/>
      <c r="P484" s="233"/>
      <c r="Q484" s="72"/>
      <c r="R484" s="72"/>
      <c r="S484" s="156"/>
      <c r="T484" s="251">
        <v>5</v>
      </c>
      <c r="U484" s="252"/>
      <c r="V484" s="252"/>
      <c r="W484" s="73"/>
    </row>
    <row r="485" spans="1:23" ht="19.5" customHeight="1">
      <c r="A485" s="55"/>
      <c r="B485" s="51"/>
      <c r="C485" s="52" t="s">
        <v>451</v>
      </c>
      <c r="D485" s="148"/>
      <c r="E485" s="120"/>
      <c r="F485" s="108"/>
      <c r="G485" s="143"/>
      <c r="H485" s="185" t="s">
        <v>804</v>
      </c>
      <c r="I485" s="122"/>
      <c r="J485" s="193"/>
      <c r="K485" s="143"/>
      <c r="L485" s="194" t="s">
        <v>497</v>
      </c>
      <c r="M485" s="126"/>
      <c r="N485" s="126"/>
      <c r="O485" s="143"/>
      <c r="P485" s="1387"/>
      <c r="Q485" s="108"/>
      <c r="R485" s="108"/>
      <c r="S485" s="123"/>
      <c r="T485" s="1386" t="s">
        <v>497</v>
      </c>
      <c r="U485" s="1388"/>
      <c r="V485" s="1388"/>
      <c r="W485" s="128"/>
    </row>
    <row r="486" spans="1:23" ht="19.5" customHeight="1">
      <c r="A486" s="53">
        <v>5</v>
      </c>
      <c r="B486" s="4" t="s">
        <v>72</v>
      </c>
      <c r="C486" s="50" t="s">
        <v>57</v>
      </c>
      <c r="D486" s="133"/>
      <c r="E486" s="129"/>
      <c r="F486" s="132"/>
      <c r="G486" s="195"/>
      <c r="H486" s="133"/>
      <c r="I486" s="132"/>
      <c r="J486" s="196"/>
      <c r="K486" s="130"/>
      <c r="L486" s="190" t="s">
        <v>35</v>
      </c>
      <c r="M486" s="117"/>
      <c r="N486" s="117"/>
      <c r="O486" s="146"/>
      <c r="P486" s="541"/>
      <c r="Q486" s="132"/>
      <c r="R486" s="132"/>
      <c r="S486" s="147"/>
      <c r="T486" s="829" t="s">
        <v>625</v>
      </c>
      <c r="U486" s="1389"/>
      <c r="V486" s="830"/>
      <c r="W486" s="135"/>
    </row>
    <row r="487" spans="1:23" ht="19.5" customHeight="1">
      <c r="A487" s="54"/>
      <c r="B487" s="4"/>
      <c r="C487" s="50" t="s">
        <v>60</v>
      </c>
      <c r="D487" s="84"/>
      <c r="E487" s="75"/>
      <c r="F487" s="72"/>
      <c r="G487" s="198"/>
      <c r="H487" s="84"/>
      <c r="I487" s="72"/>
      <c r="J487" s="82"/>
      <c r="K487" s="70"/>
      <c r="L487" s="191"/>
      <c r="M487" s="117"/>
      <c r="N487" s="117"/>
      <c r="O487" s="139"/>
      <c r="P487" s="160"/>
      <c r="Q487" s="72"/>
      <c r="R487" s="72"/>
      <c r="S487" s="139"/>
      <c r="T487" s="835" t="s">
        <v>1016</v>
      </c>
      <c r="U487" s="1390"/>
      <c r="V487" s="836"/>
      <c r="W487" s="73"/>
    </row>
    <row r="488" spans="1:23" ht="19.5" customHeight="1">
      <c r="A488" s="54"/>
      <c r="B488" s="4"/>
      <c r="C488" s="50"/>
      <c r="D488" s="84"/>
      <c r="E488" s="75"/>
      <c r="F488" s="72"/>
      <c r="G488" s="198"/>
      <c r="H488" s="84"/>
      <c r="I488" s="72"/>
      <c r="J488" s="82"/>
      <c r="K488" s="139"/>
      <c r="L488" s="191"/>
      <c r="M488" s="117"/>
      <c r="N488" s="117"/>
      <c r="O488" s="139"/>
      <c r="P488" s="160"/>
      <c r="Q488" s="72"/>
      <c r="R488" s="72"/>
      <c r="S488" s="139"/>
      <c r="T488" s="840"/>
      <c r="U488" s="1390"/>
      <c r="V488" s="836"/>
      <c r="W488" s="73"/>
    </row>
    <row r="489" spans="1:23" ht="19.5" customHeight="1">
      <c r="A489" s="54"/>
      <c r="B489" s="4"/>
      <c r="C489" s="50" t="s">
        <v>62</v>
      </c>
      <c r="D489" s="84"/>
      <c r="E489" s="75"/>
      <c r="F489" s="72"/>
      <c r="G489" s="70"/>
      <c r="H489" s="84"/>
      <c r="I489" s="72"/>
      <c r="J489" s="82"/>
      <c r="K489" s="70"/>
      <c r="L489" s="190" t="s">
        <v>1015</v>
      </c>
      <c r="M489" s="117"/>
      <c r="N489" s="117"/>
      <c r="O489" s="139"/>
      <c r="P489" s="160"/>
      <c r="Q489" s="72"/>
      <c r="R489" s="72"/>
      <c r="S489" s="139"/>
      <c r="T489" s="835" t="s">
        <v>282</v>
      </c>
      <c r="U489" s="1391"/>
      <c r="V489" s="836"/>
      <c r="W489" s="73"/>
    </row>
    <row r="490" spans="1:23" ht="19.5" customHeight="1">
      <c r="A490" s="54"/>
      <c r="B490" s="4"/>
      <c r="C490" s="50" t="s">
        <v>59</v>
      </c>
      <c r="D490" s="84"/>
      <c r="E490" s="75"/>
      <c r="F490" s="72"/>
      <c r="G490" s="70"/>
      <c r="H490" s="84"/>
      <c r="I490" s="72"/>
      <c r="J490" s="82"/>
      <c r="K490" s="70"/>
      <c r="L490" s="190">
        <v>4</v>
      </c>
      <c r="M490" s="117"/>
      <c r="N490" s="117"/>
      <c r="O490" s="70"/>
      <c r="P490" s="160"/>
      <c r="Q490" s="72"/>
      <c r="R490" s="72"/>
      <c r="S490" s="139"/>
      <c r="T490" s="835">
        <v>6</v>
      </c>
      <c r="U490" s="1390"/>
      <c r="V490" s="836"/>
      <c r="W490" s="73"/>
    </row>
    <row r="491" spans="1:23" ht="19.5" customHeight="1">
      <c r="A491" s="55"/>
      <c r="B491" s="51"/>
      <c r="C491" s="52" t="s">
        <v>451</v>
      </c>
      <c r="D491" s="148"/>
      <c r="E491" s="120"/>
      <c r="F491" s="108"/>
      <c r="G491" s="200"/>
      <c r="H491" s="148"/>
      <c r="I491" s="108"/>
      <c r="J491" s="201"/>
      <c r="K491" s="143"/>
      <c r="L491" s="194" t="s">
        <v>497</v>
      </c>
      <c r="M491" s="126"/>
      <c r="N491" s="126"/>
      <c r="O491" s="149"/>
      <c r="P491" s="536"/>
      <c r="Q491" s="108"/>
      <c r="R491" s="108"/>
      <c r="S491" s="143"/>
      <c r="T491" s="845" t="s">
        <v>497</v>
      </c>
      <c r="U491" s="1392"/>
      <c r="V491" s="1152"/>
      <c r="W491" s="128"/>
    </row>
    <row r="492" spans="1:23" ht="19.5" customHeight="1">
      <c r="C492" s="5"/>
      <c r="T492" s="829" t="s">
        <v>625</v>
      </c>
      <c r="U492" s="1390"/>
      <c r="V492" s="1393"/>
    </row>
    <row r="493" spans="1:23" ht="19.5" customHeight="1">
      <c r="C493" s="5"/>
      <c r="H493" s="203"/>
      <c r="L493" s="203"/>
      <c r="P493" s="203"/>
      <c r="T493" s="835" t="s">
        <v>1017</v>
      </c>
      <c r="U493" s="1390"/>
      <c r="V493" s="1394" t="s">
        <v>497</v>
      </c>
    </row>
    <row r="494" spans="1:23" ht="19.5" customHeight="1">
      <c r="A494" s="2378" t="s">
        <v>2</v>
      </c>
      <c r="B494" s="2379"/>
      <c r="C494" s="2380"/>
      <c r="D494" s="1395" t="s">
        <v>39</v>
      </c>
      <c r="E494" s="1395" t="s">
        <v>40</v>
      </c>
      <c r="F494" s="1395" t="s">
        <v>41</v>
      </c>
      <c r="G494" s="1396" t="s">
        <v>42</v>
      </c>
      <c r="H494" s="1397" t="s">
        <v>39</v>
      </c>
      <c r="I494" s="1395" t="s">
        <v>40</v>
      </c>
      <c r="J494" s="1395" t="s">
        <v>41</v>
      </c>
      <c r="K494" s="1396" t="s">
        <v>42</v>
      </c>
      <c r="L494" s="1397" t="s">
        <v>39</v>
      </c>
      <c r="M494" s="1395" t="s">
        <v>40</v>
      </c>
      <c r="N494" s="1395" t="s">
        <v>41</v>
      </c>
      <c r="O494" s="1396" t="s">
        <v>42</v>
      </c>
      <c r="P494" s="1397" t="s">
        <v>39</v>
      </c>
      <c r="Q494" s="1395" t="s">
        <v>40</v>
      </c>
      <c r="R494" s="1395" t="s">
        <v>41</v>
      </c>
      <c r="S494" s="1396" t="s">
        <v>42</v>
      </c>
      <c r="T494" s="1397" t="s">
        <v>39</v>
      </c>
      <c r="U494" s="1395" t="s">
        <v>40</v>
      </c>
      <c r="V494" s="1395" t="s">
        <v>41</v>
      </c>
      <c r="W494" s="1396" t="s">
        <v>42</v>
      </c>
    </row>
    <row r="495" spans="1:23" ht="19.5" customHeight="1">
      <c r="A495" s="2381"/>
      <c r="B495" s="2381"/>
      <c r="C495" s="2382"/>
      <c r="D495" s="51"/>
      <c r="E495" s="51"/>
      <c r="F495" s="1398">
        <v>44382</v>
      </c>
      <c r="G495" s="1399" t="s">
        <v>51</v>
      </c>
      <c r="H495" s="55"/>
      <c r="I495" s="51"/>
      <c r="J495" s="1400">
        <f>F495+1</f>
        <v>44383</v>
      </c>
      <c r="K495" s="1399" t="s">
        <v>52</v>
      </c>
      <c r="L495" s="55"/>
      <c r="M495" s="51"/>
      <c r="N495" s="1400">
        <f>J495+1</f>
        <v>44384</v>
      </c>
      <c r="O495" s="1399" t="s">
        <v>53</v>
      </c>
      <c r="P495" s="55"/>
      <c r="Q495" s="51"/>
      <c r="R495" s="1400">
        <f>N495+1</f>
        <v>44385</v>
      </c>
      <c r="S495" s="1399" t="s">
        <v>54</v>
      </c>
      <c r="T495" s="55"/>
      <c r="U495" s="51"/>
      <c r="V495" s="1400">
        <f>R495+1</f>
        <v>44386</v>
      </c>
      <c r="W495" s="1399" t="s">
        <v>55</v>
      </c>
    </row>
    <row r="496" spans="1:23" ht="19.5" customHeight="1">
      <c r="A496" s="53">
        <v>1</v>
      </c>
      <c r="B496" s="4" t="s">
        <v>56</v>
      </c>
      <c r="C496" s="50" t="s">
        <v>57</v>
      </c>
      <c r="D496" s="283" t="s">
        <v>490</v>
      </c>
      <c r="E496" s="283"/>
      <c r="F496" s="283"/>
      <c r="G496" s="205"/>
      <c r="H496" s="63"/>
      <c r="I496" s="206"/>
      <c r="J496" s="206"/>
      <c r="K496" s="205"/>
      <c r="L496" s="207" t="s">
        <v>321</v>
      </c>
      <c r="M496" s="208"/>
      <c r="N496" s="208"/>
      <c r="O496" s="205"/>
      <c r="P496" s="209" t="s">
        <v>975</v>
      </c>
      <c r="Q496" s="210"/>
      <c r="R496" s="210"/>
      <c r="S496" s="205"/>
      <c r="T496" s="355" t="s">
        <v>1003</v>
      </c>
      <c r="U496" s="211"/>
      <c r="V496" s="211"/>
      <c r="W496" s="205"/>
    </row>
    <row r="497" spans="1:23" ht="19.5" customHeight="1">
      <c r="A497" s="54"/>
      <c r="B497" s="4"/>
      <c r="C497" s="50" t="s">
        <v>60</v>
      </c>
      <c r="D497" s="284" t="s">
        <v>521</v>
      </c>
      <c r="E497" s="284"/>
      <c r="F497" s="284"/>
      <c r="G497" s="205"/>
      <c r="H497" s="84"/>
      <c r="I497" s="72"/>
      <c r="J497" s="72"/>
      <c r="K497" s="205"/>
      <c r="L497" s="212"/>
      <c r="M497" s="213"/>
      <c r="N497" s="213"/>
      <c r="O497" s="205"/>
      <c r="P497" s="214" t="s">
        <v>1018</v>
      </c>
      <c r="Q497" s="215"/>
      <c r="R497" s="215"/>
      <c r="S497" s="205"/>
      <c r="T497" s="357" t="s">
        <v>1019</v>
      </c>
      <c r="U497" s="211"/>
      <c r="V497" s="211"/>
      <c r="W497" s="205"/>
    </row>
    <row r="498" spans="1:23" ht="19.5" customHeight="1">
      <c r="A498" s="54"/>
      <c r="B498" s="4"/>
      <c r="C498" s="50"/>
      <c r="D498" s="285"/>
      <c r="E498" s="285"/>
      <c r="F498" s="285"/>
      <c r="G498" s="205"/>
      <c r="H498" s="160"/>
      <c r="I498" s="72"/>
      <c r="J498" s="72"/>
      <c r="K498" s="205"/>
      <c r="L498" s="212"/>
      <c r="M498" s="213"/>
      <c r="N498" s="213"/>
      <c r="O498" s="205"/>
      <c r="P498" s="216"/>
      <c r="Q498" s="215"/>
      <c r="R498" s="215"/>
      <c r="S498" s="205"/>
      <c r="T498" s="357"/>
      <c r="U498" s="211"/>
      <c r="V498" s="211"/>
      <c r="W498" s="205"/>
    </row>
    <row r="499" spans="1:23" ht="19.5" customHeight="1">
      <c r="A499" s="54"/>
      <c r="B499" s="4"/>
      <c r="C499" s="50" t="s">
        <v>62</v>
      </c>
      <c r="D499" s="284" t="s">
        <v>494</v>
      </c>
      <c r="E499" s="284"/>
      <c r="F499" s="284"/>
      <c r="G499" s="205"/>
      <c r="H499" s="84"/>
      <c r="I499" s="72"/>
      <c r="J499" s="72"/>
      <c r="K499" s="205"/>
      <c r="L499" s="207" t="s">
        <v>1020</v>
      </c>
      <c r="M499" s="208"/>
      <c r="N499" s="208"/>
      <c r="O499" s="205"/>
      <c r="P499" s="217" t="s">
        <v>187</v>
      </c>
      <c r="Q499" s="215"/>
      <c r="R499" s="215"/>
      <c r="S499" s="205"/>
      <c r="T499" s="357" t="s">
        <v>1006</v>
      </c>
      <c r="U499" s="211"/>
      <c r="V499" s="211"/>
      <c r="W499" s="205"/>
    </row>
    <row r="500" spans="1:23" ht="19.5" customHeight="1">
      <c r="A500" s="54"/>
      <c r="B500" s="4"/>
      <c r="C500" s="50" t="s">
        <v>59</v>
      </c>
      <c r="D500" s="288"/>
      <c r="E500" s="288"/>
      <c r="F500" s="288"/>
      <c r="G500" s="205"/>
      <c r="H500" s="84"/>
      <c r="I500" s="72"/>
      <c r="J500" s="72"/>
      <c r="K500" s="205"/>
      <c r="L500" s="207">
        <v>1</v>
      </c>
      <c r="M500" s="213"/>
      <c r="N500" s="213"/>
      <c r="O500" s="205"/>
      <c r="P500" s="218">
        <v>5</v>
      </c>
      <c r="Q500" s="215"/>
      <c r="R500" s="215"/>
      <c r="S500" s="205"/>
      <c r="T500" s="357">
        <v>3</v>
      </c>
      <c r="U500" s="211"/>
      <c r="V500" s="211"/>
      <c r="W500" s="205"/>
    </row>
    <row r="501" spans="1:23" ht="19.5" customHeight="1">
      <c r="A501" s="55"/>
      <c r="B501" s="51"/>
      <c r="C501" s="52" t="s">
        <v>451</v>
      </c>
      <c r="D501" s="290" t="s">
        <v>804</v>
      </c>
      <c r="E501" s="290"/>
      <c r="F501" s="290"/>
      <c r="G501" s="219"/>
      <c r="H501" s="87"/>
      <c r="I501" s="88"/>
      <c r="J501" s="88"/>
      <c r="K501" s="219"/>
      <c r="L501" s="220" t="s">
        <v>1021</v>
      </c>
      <c r="M501" s="221"/>
      <c r="N501" s="221"/>
      <c r="O501" s="219"/>
      <c r="P501" s="222" t="s">
        <v>496</v>
      </c>
      <c r="Q501" s="223"/>
      <c r="R501" s="223"/>
      <c r="S501" s="219"/>
      <c r="T501" s="359" t="s">
        <v>64</v>
      </c>
      <c r="U501" s="224"/>
      <c r="V501" s="224"/>
      <c r="W501" s="219"/>
    </row>
    <row r="502" spans="1:23" ht="19.5" customHeight="1">
      <c r="A502" s="53">
        <v>2</v>
      </c>
      <c r="B502" s="4" t="s">
        <v>65</v>
      </c>
      <c r="C502" s="50" t="s">
        <v>57</v>
      </c>
      <c r="D502" s="228"/>
      <c r="E502" s="229"/>
      <c r="F502" s="199"/>
      <c r="G502" s="205"/>
      <c r="H502" s="63"/>
      <c r="I502" s="64"/>
      <c r="J502" s="64"/>
      <c r="K502" s="205"/>
      <c r="L502" s="212"/>
      <c r="M502" s="213"/>
      <c r="N502" s="213"/>
      <c r="O502" s="205"/>
      <c r="P502" s="225" t="s">
        <v>975</v>
      </c>
      <c r="Q502" s="210"/>
      <c r="R502" s="210"/>
      <c r="S502" s="205"/>
      <c r="T502" s="355" t="s">
        <v>1003</v>
      </c>
      <c r="U502" s="283" t="s">
        <v>490</v>
      </c>
      <c r="V502" s="211"/>
      <c r="W502" s="205"/>
    </row>
    <row r="503" spans="1:23" ht="19.5" customHeight="1">
      <c r="A503" s="54"/>
      <c r="B503" s="4"/>
      <c r="C503" s="50" t="s">
        <v>60</v>
      </c>
      <c r="D503" s="233"/>
      <c r="E503" s="234"/>
      <c r="F503" s="199"/>
      <c r="G503" s="205"/>
      <c r="H503" s="84"/>
      <c r="I503" s="72"/>
      <c r="J503" s="72"/>
      <c r="K503" s="205"/>
      <c r="L503" s="212"/>
      <c r="M503" s="213"/>
      <c r="N503" s="213"/>
      <c r="O503" s="205"/>
      <c r="P503" s="214" t="s">
        <v>1022</v>
      </c>
      <c r="Q503" s="215"/>
      <c r="R503" s="215"/>
      <c r="S503" s="205"/>
      <c r="T503" s="357" t="s">
        <v>1023</v>
      </c>
      <c r="U503" s="284" t="s">
        <v>491</v>
      </c>
      <c r="V503" s="211"/>
      <c r="W503" s="205"/>
    </row>
    <row r="504" spans="1:23" ht="19.5" customHeight="1">
      <c r="A504" s="54"/>
      <c r="B504" s="4"/>
      <c r="C504" s="50"/>
      <c r="D504" s="236"/>
      <c r="E504" s="234"/>
      <c r="F504" s="199"/>
      <c r="G504" s="205"/>
      <c r="H504" s="160"/>
      <c r="I504" s="72"/>
      <c r="J504" s="72"/>
      <c r="K504" s="205"/>
      <c r="L504" s="212"/>
      <c r="M504" s="213"/>
      <c r="N504" s="213"/>
      <c r="O504" s="205"/>
      <c r="P504" s="216"/>
      <c r="Q504" s="215"/>
      <c r="R504" s="215"/>
      <c r="S504" s="205"/>
      <c r="T504" s="357"/>
      <c r="U504" s="285"/>
      <c r="V504" s="211"/>
      <c r="W504" s="205"/>
    </row>
    <row r="505" spans="1:23" ht="19.5" customHeight="1">
      <c r="A505" s="54"/>
      <c r="B505" s="4"/>
      <c r="C505" s="50" t="s">
        <v>62</v>
      </c>
      <c r="D505" s="233"/>
      <c r="E505" s="234"/>
      <c r="F505" s="199"/>
      <c r="G505" s="205"/>
      <c r="H505" s="84"/>
      <c r="I505" s="72"/>
      <c r="J505" s="72"/>
      <c r="K505" s="205"/>
      <c r="L505" s="207" t="s">
        <v>1020</v>
      </c>
      <c r="M505" s="208"/>
      <c r="N505" s="208"/>
      <c r="O505" s="205"/>
      <c r="P505" s="216" t="s">
        <v>187</v>
      </c>
      <c r="Q505" s="215"/>
      <c r="R505" s="215"/>
      <c r="S505" s="205"/>
      <c r="T505" s="357" t="s">
        <v>1006</v>
      </c>
      <c r="U505" s="284" t="s">
        <v>494</v>
      </c>
      <c r="V505" s="211"/>
      <c r="W505" s="205"/>
    </row>
    <row r="506" spans="1:23" ht="19.5" customHeight="1">
      <c r="A506" s="54"/>
      <c r="B506" s="4"/>
      <c r="C506" s="50" t="s">
        <v>59</v>
      </c>
      <c r="D506" s="233"/>
      <c r="E506" s="234"/>
      <c r="F506" s="199"/>
      <c r="G506" s="205"/>
      <c r="H506" s="84"/>
      <c r="I506" s="72"/>
      <c r="J506" s="72"/>
      <c r="K506" s="205"/>
      <c r="L506" s="207">
        <v>2</v>
      </c>
      <c r="M506" s="213"/>
      <c r="N506" s="213"/>
      <c r="O506" s="205"/>
      <c r="P506" s="226">
        <v>6</v>
      </c>
      <c r="Q506" s="215"/>
      <c r="R506" s="215"/>
      <c r="S506" s="205"/>
      <c r="T506" s="357">
        <v>4</v>
      </c>
      <c r="U506" s="288"/>
      <c r="V506" s="211"/>
      <c r="W506" s="205"/>
    </row>
    <row r="507" spans="1:23" ht="19.5" customHeight="1">
      <c r="A507" s="55"/>
      <c r="B507" s="51"/>
      <c r="C507" s="52" t="s">
        <v>451</v>
      </c>
      <c r="D507" s="1401"/>
      <c r="E507" s="1402"/>
      <c r="F507" s="240"/>
      <c r="G507" s="219"/>
      <c r="H507" s="187"/>
      <c r="I507" s="108"/>
      <c r="J507" s="108"/>
      <c r="K507" s="219"/>
      <c r="L507" s="220" t="s">
        <v>1021</v>
      </c>
      <c r="M507" s="221"/>
      <c r="N507" s="221"/>
      <c r="O507" s="219"/>
      <c r="P507" s="227" t="s">
        <v>496</v>
      </c>
      <c r="Q507" s="223"/>
      <c r="R507" s="223"/>
      <c r="S507" s="219"/>
      <c r="T507" s="359" t="s">
        <v>64</v>
      </c>
      <c r="U507" s="290" t="s">
        <v>1024</v>
      </c>
      <c r="V507" s="224"/>
      <c r="W507" s="219"/>
    </row>
    <row r="508" spans="1:23" ht="19.5" customHeight="1">
      <c r="A508" s="53">
        <v>3</v>
      </c>
      <c r="B508" s="4" t="s">
        <v>67</v>
      </c>
      <c r="C508" s="50" t="s">
        <v>57</v>
      </c>
      <c r="D508" s="228"/>
      <c r="E508" s="229"/>
      <c r="F508" s="199"/>
      <c r="G508" s="205"/>
      <c r="H508" s="230"/>
      <c r="I508" s="231"/>
      <c r="J508" s="231"/>
      <c r="K508" s="205"/>
      <c r="L508" s="230"/>
      <c r="M508" s="232"/>
      <c r="N508" s="232"/>
      <c r="O508" s="205"/>
      <c r="P508" s="246"/>
      <c r="Q508" s="199"/>
      <c r="R508" s="199"/>
      <c r="S508" s="205"/>
      <c r="T508" s="172" t="s">
        <v>942</v>
      </c>
      <c r="U508" s="109"/>
      <c r="V508" s="109"/>
      <c r="W508" s="205"/>
    </row>
    <row r="509" spans="1:23" ht="19.5" customHeight="1">
      <c r="A509" s="54"/>
      <c r="B509" s="4"/>
      <c r="C509" s="50" t="s">
        <v>60</v>
      </c>
      <c r="D509" s="233"/>
      <c r="E509" s="234"/>
      <c r="F509" s="199"/>
      <c r="G509" s="205"/>
      <c r="H509" s="230"/>
      <c r="I509" s="235"/>
      <c r="J509" s="235"/>
      <c r="K509" s="205"/>
      <c r="L509" s="230"/>
      <c r="M509" s="232"/>
      <c r="N509" s="232"/>
      <c r="O509" s="205"/>
      <c r="P509" s="246"/>
      <c r="Q509" s="199"/>
      <c r="R509" s="199"/>
      <c r="S509" s="205"/>
      <c r="T509" s="177" t="s">
        <v>1025</v>
      </c>
      <c r="U509" s="115"/>
      <c r="V509" s="115"/>
      <c r="W509" s="205"/>
    </row>
    <row r="510" spans="1:23" ht="19.5" customHeight="1">
      <c r="A510" s="54"/>
      <c r="B510" s="4"/>
      <c r="C510" s="50"/>
      <c r="D510" s="236"/>
      <c r="E510" s="234"/>
      <c r="F510" s="199"/>
      <c r="G510" s="205"/>
      <c r="H510" s="237"/>
      <c r="I510" s="235"/>
      <c r="J510" s="235"/>
      <c r="K510" s="205"/>
      <c r="L510" s="237"/>
      <c r="M510" s="232"/>
      <c r="N510" s="232"/>
      <c r="O510" s="205"/>
      <c r="P510" s="246"/>
      <c r="Q510" s="199"/>
      <c r="R510" s="199"/>
      <c r="S510" s="205"/>
      <c r="T510" s="182" t="s">
        <v>1026</v>
      </c>
      <c r="U510" s="115"/>
      <c r="V510" s="115"/>
      <c r="W510" s="205"/>
    </row>
    <row r="511" spans="1:23" ht="19.5" customHeight="1">
      <c r="A511" s="54"/>
      <c r="B511" s="4"/>
      <c r="C511" s="50" t="s">
        <v>62</v>
      </c>
      <c r="D511" s="233"/>
      <c r="E511" s="234"/>
      <c r="F511" s="199"/>
      <c r="G511" s="205"/>
      <c r="H511" s="230"/>
      <c r="I511" s="231"/>
      <c r="J511" s="231"/>
      <c r="K511" s="205"/>
      <c r="L511" s="230"/>
      <c r="M511" s="232"/>
      <c r="N511" s="232"/>
      <c r="O511" s="205"/>
      <c r="P511" s="246"/>
      <c r="Q511" s="1403"/>
      <c r="R511" s="199"/>
      <c r="S511" s="205"/>
      <c r="T511" s="182" t="s">
        <v>332</v>
      </c>
      <c r="U511" s="115"/>
      <c r="V511" s="115"/>
      <c r="W511" s="205"/>
    </row>
    <row r="512" spans="1:23" ht="19.5" customHeight="1">
      <c r="A512" s="54"/>
      <c r="B512" s="4"/>
      <c r="C512" s="50" t="s">
        <v>59</v>
      </c>
      <c r="D512" s="233"/>
      <c r="E512" s="234"/>
      <c r="F512" s="199"/>
      <c r="G512" s="205"/>
      <c r="H512" s="230"/>
      <c r="I512" s="231"/>
      <c r="J512" s="231"/>
      <c r="K512" s="205"/>
      <c r="L512" s="230"/>
      <c r="M512" s="232"/>
      <c r="N512" s="232"/>
      <c r="O512" s="205"/>
      <c r="P512" s="1404"/>
      <c r="Q512" s="1405" t="s">
        <v>1027</v>
      </c>
      <c r="R512" s="199"/>
      <c r="S512" s="205"/>
      <c r="T512" s="182">
        <v>7</v>
      </c>
      <c r="U512" s="115"/>
      <c r="V512" s="115"/>
      <c r="W512" s="205"/>
    </row>
    <row r="513" spans="1:23" ht="19.5" customHeight="1">
      <c r="A513" s="55"/>
      <c r="B513" s="51"/>
      <c r="C513" s="52" t="s">
        <v>451</v>
      </c>
      <c r="D513" s="238"/>
      <c r="E513" s="239"/>
      <c r="F513" s="240"/>
      <c r="G513" s="219"/>
      <c r="H513" s="241"/>
      <c r="I513" s="242"/>
      <c r="J513" s="242"/>
      <c r="K513" s="219"/>
      <c r="L513" s="241"/>
      <c r="M513" s="243"/>
      <c r="N513" s="243"/>
      <c r="O513" s="219"/>
      <c r="P513" s="1406"/>
      <c r="Q513" s="1407" t="s">
        <v>1028</v>
      </c>
      <c r="R513" s="240"/>
      <c r="S513" s="219"/>
      <c r="T513" s="185" t="s">
        <v>497</v>
      </c>
      <c r="U513" s="122"/>
      <c r="V513" s="122"/>
      <c r="W513" s="219"/>
    </row>
    <row r="514" spans="1:23" ht="19.5" customHeight="1">
      <c r="A514" s="53">
        <v>4</v>
      </c>
      <c r="B514" s="4" t="s">
        <v>71</v>
      </c>
      <c r="C514" s="50" t="s">
        <v>57</v>
      </c>
      <c r="D514" s="111" t="s">
        <v>35</v>
      </c>
      <c r="E514" s="117"/>
      <c r="F514" s="117"/>
      <c r="G514" s="205"/>
      <c r="H514" s="230"/>
      <c r="I514" s="231"/>
      <c r="J514" s="231"/>
      <c r="K514" s="205"/>
      <c r="L514" s="175"/>
      <c r="M514" s="176"/>
      <c r="N514" s="176"/>
      <c r="O514" s="205"/>
      <c r="P514" s="1404"/>
      <c r="Q514" s="1407" t="s">
        <v>1029</v>
      </c>
      <c r="R514" s="199"/>
      <c r="S514" s="205"/>
      <c r="T514" s="172" t="s">
        <v>942</v>
      </c>
      <c r="U514" s="109"/>
      <c r="V514" s="109"/>
      <c r="W514" s="205"/>
    </row>
    <row r="515" spans="1:23" ht="19.5" customHeight="1">
      <c r="A515" s="54"/>
      <c r="B515" s="4"/>
      <c r="C515" s="50" t="s">
        <v>60</v>
      </c>
      <c r="D515" s="117"/>
      <c r="E515" s="117"/>
      <c r="F515" s="117"/>
      <c r="G515" s="205"/>
      <c r="H515" s="230"/>
      <c r="I515" s="235"/>
      <c r="J515" s="235"/>
      <c r="K515" s="205"/>
      <c r="L515" s="180"/>
      <c r="M515" s="181"/>
      <c r="N515" s="181"/>
      <c r="O515" s="205"/>
      <c r="P515" s="1404"/>
      <c r="Q515" s="1407" t="s">
        <v>115</v>
      </c>
      <c r="R515" s="199"/>
      <c r="S515" s="205"/>
      <c r="T515" s="177" t="s">
        <v>1025</v>
      </c>
      <c r="U515" s="115"/>
      <c r="V515" s="115"/>
      <c r="W515" s="205"/>
    </row>
    <row r="516" spans="1:23" ht="19.5" customHeight="1">
      <c r="A516" s="54"/>
      <c r="B516" s="4"/>
      <c r="C516" s="50"/>
      <c r="D516" s="117"/>
      <c r="E516" s="117"/>
      <c r="F516" s="117"/>
      <c r="G516" s="205"/>
      <c r="H516" s="237"/>
      <c r="I516" s="235"/>
      <c r="J516" s="235"/>
      <c r="K516" s="205"/>
      <c r="L516" s="183"/>
      <c r="M516" s="181"/>
      <c r="N516" s="181"/>
      <c r="O516" s="205"/>
      <c r="P516" s="1404"/>
      <c r="Q516" s="1408"/>
      <c r="R516" s="199"/>
      <c r="S516" s="205"/>
      <c r="T516" s="182" t="s">
        <v>1026</v>
      </c>
      <c r="U516" s="115"/>
      <c r="V516" s="115"/>
      <c r="W516" s="205"/>
    </row>
    <row r="517" spans="1:23" ht="19.5" customHeight="1">
      <c r="A517" s="54"/>
      <c r="B517" s="4"/>
      <c r="C517" s="50" t="s">
        <v>62</v>
      </c>
      <c r="D517" s="111" t="s">
        <v>1030</v>
      </c>
      <c r="E517" s="117"/>
      <c r="F517" s="117"/>
      <c r="G517" s="205"/>
      <c r="H517" s="230"/>
      <c r="I517" s="231"/>
      <c r="J517" s="231"/>
      <c r="K517" s="205"/>
      <c r="L517" s="180"/>
      <c r="M517" s="181"/>
      <c r="N517" s="181"/>
      <c r="O517" s="205"/>
      <c r="P517" s="1404"/>
      <c r="Q517" s="1409" t="s">
        <v>64</v>
      </c>
      <c r="R517" s="199"/>
      <c r="S517" s="205"/>
      <c r="T517" s="182" t="s">
        <v>332</v>
      </c>
      <c r="U517" s="115"/>
      <c r="V517" s="115"/>
      <c r="W517" s="205"/>
    </row>
    <row r="518" spans="1:23" ht="19.5" customHeight="1">
      <c r="A518" s="54"/>
      <c r="B518" s="4"/>
      <c r="C518" s="50" t="s">
        <v>59</v>
      </c>
      <c r="D518" s="111">
        <v>5</v>
      </c>
      <c r="E518" s="117"/>
      <c r="F518" s="117"/>
      <c r="G518" s="205"/>
      <c r="H518" s="230"/>
      <c r="I518" s="231"/>
      <c r="J518" s="231"/>
      <c r="K518" s="205"/>
      <c r="L518" s="180"/>
      <c r="M518" s="181"/>
      <c r="N518" s="181"/>
      <c r="O518" s="205"/>
      <c r="P518" s="246"/>
      <c r="Q518" s="199"/>
      <c r="R518" s="199"/>
      <c r="S518" s="205"/>
      <c r="T518" s="182">
        <v>8</v>
      </c>
      <c r="U518" s="115"/>
      <c r="V518" s="115"/>
      <c r="W518" s="205"/>
    </row>
    <row r="519" spans="1:23" ht="19.5" customHeight="1">
      <c r="A519" s="55"/>
      <c r="B519" s="51"/>
      <c r="C519" s="52" t="s">
        <v>451</v>
      </c>
      <c r="D519" s="244" t="s">
        <v>497</v>
      </c>
      <c r="E519" s="126"/>
      <c r="F519" s="126"/>
      <c r="G519" s="219"/>
      <c r="H519" s="241"/>
      <c r="I519" s="242"/>
      <c r="J519" s="242"/>
      <c r="K519" s="219"/>
      <c r="L519" s="245"/>
      <c r="M519" s="188"/>
      <c r="N519" s="188"/>
      <c r="O519" s="219"/>
      <c r="P519" s="259"/>
      <c r="Q519" s="240"/>
      <c r="R519" s="240"/>
      <c r="S519" s="219"/>
      <c r="T519" s="185" t="s">
        <v>497</v>
      </c>
      <c r="U519" s="122"/>
      <c r="V519" s="122"/>
      <c r="W519" s="219"/>
    </row>
    <row r="520" spans="1:23" ht="19.5" customHeight="1">
      <c r="A520" s="53">
        <v>5</v>
      </c>
      <c r="B520" s="4" t="s">
        <v>72</v>
      </c>
      <c r="C520" s="50" t="s">
        <v>57</v>
      </c>
      <c r="D520" s="111" t="s">
        <v>35</v>
      </c>
      <c r="E520" s="117"/>
      <c r="F520" s="117"/>
      <c r="G520" s="205"/>
      <c r="H520" s="246"/>
      <c r="I520" s="247"/>
      <c r="J520" s="248"/>
      <c r="K520" s="205"/>
      <c r="L520" s="249" t="s">
        <v>625</v>
      </c>
      <c r="M520" s="250"/>
      <c r="N520" s="250"/>
      <c r="O520" s="205"/>
      <c r="P520" s="246"/>
      <c r="Q520" s="199"/>
      <c r="R520" s="199"/>
      <c r="S520" s="205"/>
      <c r="T520" s="246"/>
      <c r="U520" s="199"/>
      <c r="V520" s="199"/>
      <c r="W520" s="205"/>
    </row>
    <row r="521" spans="1:23" ht="19.5" customHeight="1">
      <c r="A521" s="54"/>
      <c r="B521" s="4"/>
      <c r="C521" s="50" t="s">
        <v>60</v>
      </c>
      <c r="D521" s="117"/>
      <c r="E521" s="117"/>
      <c r="F521" s="117"/>
      <c r="G521" s="205"/>
      <c r="H521" s="246"/>
      <c r="I521" s="247"/>
      <c r="J521" s="248"/>
      <c r="K521" s="205"/>
      <c r="L521" s="251" t="s">
        <v>1031</v>
      </c>
      <c r="M521" s="252"/>
      <c r="N521" s="252"/>
      <c r="O521" s="205"/>
      <c r="P521" s="246"/>
      <c r="Q521" s="199"/>
      <c r="R521" s="199"/>
      <c r="S521" s="205"/>
      <c r="T521" s="246"/>
      <c r="U521" s="199"/>
      <c r="V521" s="199"/>
      <c r="W521" s="205"/>
    </row>
    <row r="522" spans="1:23" ht="19.5" customHeight="1">
      <c r="A522" s="54"/>
      <c r="B522" s="4"/>
      <c r="C522" s="50"/>
      <c r="D522" s="117"/>
      <c r="E522" s="117"/>
      <c r="F522" s="117"/>
      <c r="G522" s="205"/>
      <c r="H522" s="246"/>
      <c r="I522" s="247"/>
      <c r="J522" s="248"/>
      <c r="K522" s="205"/>
      <c r="L522" s="253"/>
      <c r="M522" s="252"/>
      <c r="N522" s="252"/>
      <c r="O522" s="205"/>
      <c r="P522" s="246"/>
      <c r="Q522" s="199"/>
      <c r="R522" s="199"/>
      <c r="S522" s="205"/>
      <c r="T522" s="246"/>
      <c r="U522" s="199"/>
      <c r="V522" s="199"/>
      <c r="W522" s="205"/>
    </row>
    <row r="523" spans="1:23" ht="19.5" customHeight="1">
      <c r="A523" s="54"/>
      <c r="B523" s="4"/>
      <c r="C523" s="50" t="s">
        <v>62</v>
      </c>
      <c r="D523" s="111" t="s">
        <v>1030</v>
      </c>
      <c r="E523" s="117"/>
      <c r="F523" s="117"/>
      <c r="G523" s="205"/>
      <c r="H523" s="246"/>
      <c r="I523" s="247"/>
      <c r="J523" s="248"/>
      <c r="K523" s="205"/>
      <c r="L523" s="251" t="s">
        <v>282</v>
      </c>
      <c r="M523" s="252"/>
      <c r="N523" s="252"/>
      <c r="O523" s="205"/>
      <c r="P523" s="246"/>
      <c r="Q523" s="199"/>
      <c r="R523" s="199"/>
      <c r="S523" s="205"/>
      <c r="T523" s="246"/>
      <c r="U523" s="199"/>
      <c r="V523" s="199"/>
      <c r="W523" s="205"/>
    </row>
    <row r="524" spans="1:23" ht="19.5" customHeight="1">
      <c r="A524" s="54"/>
      <c r="B524" s="4"/>
      <c r="C524" s="50" t="s">
        <v>59</v>
      </c>
      <c r="D524" s="111">
        <v>6</v>
      </c>
      <c r="E524" s="117"/>
      <c r="F524" s="117"/>
      <c r="G524" s="205"/>
      <c r="H524" s="246"/>
      <c r="I524" s="247"/>
      <c r="J524" s="248"/>
      <c r="K524" s="205"/>
      <c r="L524" s="251">
        <v>8</v>
      </c>
      <c r="M524" s="252"/>
      <c r="N524" s="252"/>
      <c r="O524" s="205"/>
      <c r="P524" s="246"/>
      <c r="Q524" s="199"/>
      <c r="R524" s="199"/>
      <c r="S524" s="205"/>
      <c r="T524" s="246"/>
      <c r="U524" s="199"/>
      <c r="V524" s="199"/>
      <c r="W524" s="205"/>
    </row>
    <row r="525" spans="1:23" ht="19.5" customHeight="1">
      <c r="A525" s="55"/>
      <c r="B525" s="51"/>
      <c r="C525" s="52" t="s">
        <v>451</v>
      </c>
      <c r="D525" s="244" t="s">
        <v>497</v>
      </c>
      <c r="E525" s="126"/>
      <c r="F525" s="126"/>
      <c r="G525" s="219"/>
      <c r="H525" s="254"/>
      <c r="I525" s="255"/>
      <c r="J525" s="256"/>
      <c r="K525" s="219"/>
      <c r="L525" s="257" t="s">
        <v>497</v>
      </c>
      <c r="M525" s="258"/>
      <c r="N525" s="258"/>
      <c r="O525" s="219"/>
      <c r="P525" s="259"/>
      <c r="Q525" s="240"/>
      <c r="R525" s="240"/>
      <c r="S525" s="219"/>
      <c r="T525" s="259"/>
      <c r="U525" s="240"/>
      <c r="V525" s="240"/>
      <c r="W525" s="219"/>
    </row>
    <row r="526" spans="1:23" ht="19.5" customHeight="1">
      <c r="A526" s="4"/>
      <c r="B526" s="4"/>
      <c r="C526" s="12"/>
      <c r="D526" s="4"/>
      <c r="E526" s="4"/>
      <c r="F526" s="4"/>
      <c r="G526" s="4"/>
      <c r="H526" s="260"/>
      <c r="I526" s="261"/>
      <c r="J526" s="262"/>
      <c r="K526" s="4"/>
      <c r="L526" s="249" t="s">
        <v>625</v>
      </c>
      <c r="M526" s="250"/>
      <c r="N526" s="250"/>
      <c r="O526" s="4"/>
      <c r="P526" s="54"/>
      <c r="Q526" s="4"/>
      <c r="R526" s="4"/>
      <c r="S526" s="4"/>
      <c r="T526" s="4"/>
      <c r="U526" s="4"/>
      <c r="V526" s="4"/>
      <c r="W526" s="4"/>
    </row>
    <row r="527" spans="1:23" ht="19.5" customHeight="1">
      <c r="A527" s="4"/>
      <c r="B527" s="4"/>
      <c r="C527" s="12"/>
      <c r="D527" s="4"/>
      <c r="E527" s="4"/>
      <c r="F527" s="4"/>
      <c r="G527" s="4"/>
      <c r="H527" s="263"/>
      <c r="I527" s="264"/>
      <c r="J527" s="264"/>
      <c r="K527" s="4"/>
      <c r="L527" s="251" t="s">
        <v>1032</v>
      </c>
      <c r="M527" s="252"/>
      <c r="N527" s="252"/>
      <c r="O527" s="4"/>
      <c r="P527" s="54"/>
      <c r="Q527" s="4"/>
      <c r="R527" s="4"/>
      <c r="S527" s="4"/>
      <c r="T527" s="4"/>
      <c r="U527" s="4"/>
      <c r="V527" s="4"/>
      <c r="W527" s="4"/>
    </row>
    <row r="528" spans="1:23" ht="19.5" customHeight="1">
      <c r="A528" s="2378" t="s">
        <v>2</v>
      </c>
      <c r="B528" s="2379"/>
      <c r="C528" s="2380"/>
      <c r="D528" s="1395" t="s">
        <v>39</v>
      </c>
      <c r="E528" s="1395" t="s">
        <v>40</v>
      </c>
      <c r="F528" s="1395" t="s">
        <v>41</v>
      </c>
      <c r="G528" s="1396" t="s">
        <v>42</v>
      </c>
      <c r="H528" s="1410" t="s">
        <v>39</v>
      </c>
      <c r="I528" s="1395" t="s">
        <v>40</v>
      </c>
      <c r="J528" s="1395" t="s">
        <v>41</v>
      </c>
      <c r="K528" s="1396" t="s">
        <v>42</v>
      </c>
      <c r="L528" s="1397" t="s">
        <v>39</v>
      </c>
      <c r="M528" s="1395" t="s">
        <v>40</v>
      </c>
      <c r="N528" s="1395" t="s">
        <v>41</v>
      </c>
      <c r="O528" s="1396" t="s">
        <v>42</v>
      </c>
      <c r="P528" s="1397" t="s">
        <v>39</v>
      </c>
      <c r="Q528" s="1395" t="s">
        <v>40</v>
      </c>
      <c r="R528" s="1395" t="s">
        <v>41</v>
      </c>
      <c r="S528" s="1396" t="s">
        <v>42</v>
      </c>
      <c r="T528" s="1397" t="s">
        <v>39</v>
      </c>
      <c r="U528" s="1395" t="s">
        <v>40</v>
      </c>
      <c r="V528" s="1395" t="s">
        <v>41</v>
      </c>
      <c r="W528" s="1396" t="s">
        <v>42</v>
      </c>
    </row>
    <row r="529" spans="1:23" ht="19.5" customHeight="1">
      <c r="A529" s="2381"/>
      <c r="B529" s="2381"/>
      <c r="C529" s="2382"/>
      <c r="D529" s="51"/>
      <c r="E529" s="51"/>
      <c r="F529" s="1398">
        <f>V495+3</f>
        <v>44389</v>
      </c>
      <c r="G529" s="1399" t="s">
        <v>51</v>
      </c>
      <c r="H529" s="55"/>
      <c r="I529" s="51"/>
      <c r="J529" s="1400">
        <f>F529+1</f>
        <v>44390</v>
      </c>
      <c r="K529" s="1399" t="s">
        <v>52</v>
      </c>
      <c r="L529" s="55"/>
      <c r="M529" s="51"/>
      <c r="N529" s="1400">
        <f>J529+1</f>
        <v>44391</v>
      </c>
      <c r="O529" s="1399" t="s">
        <v>53</v>
      </c>
      <c r="P529" s="55"/>
      <c r="Q529" s="51"/>
      <c r="R529" s="1400">
        <f>N529+1</f>
        <v>44392</v>
      </c>
      <c r="S529" s="1399" t="s">
        <v>54</v>
      </c>
      <c r="T529" s="55"/>
      <c r="U529" s="51"/>
      <c r="V529" s="1400">
        <f>R529+1</f>
        <v>44393</v>
      </c>
      <c r="W529" s="1399" t="s">
        <v>55</v>
      </c>
    </row>
    <row r="530" spans="1:23" ht="19.5" customHeight="1">
      <c r="A530" s="53">
        <v>1</v>
      </c>
      <c r="B530" s="4" t="s">
        <v>56</v>
      </c>
      <c r="C530" s="50" t="s">
        <v>57</v>
      </c>
      <c r="D530" s="208" t="s">
        <v>321</v>
      </c>
      <c r="E530" s="208"/>
      <c r="F530" s="1411" t="s">
        <v>1033</v>
      </c>
      <c r="G530" s="265"/>
      <c r="H530" s="266" t="s">
        <v>1034</v>
      </c>
      <c r="I530" s="267"/>
      <c r="J530" s="267"/>
      <c r="K530" s="265"/>
      <c r="L530" s="268"/>
      <c r="M530" s="269"/>
      <c r="N530" s="269"/>
      <c r="O530" s="265"/>
      <c r="P530" s="225" t="s">
        <v>975</v>
      </c>
      <c r="Q530" s="215"/>
      <c r="R530" s="215"/>
      <c r="S530" s="265"/>
      <c r="T530" s="270" t="s">
        <v>1035</v>
      </c>
      <c r="U530" s="271"/>
      <c r="V530" s="271"/>
      <c r="W530" s="265"/>
    </row>
    <row r="531" spans="1:23" ht="19.5" customHeight="1">
      <c r="A531" s="54"/>
      <c r="B531" s="4"/>
      <c r="C531" s="50" t="s">
        <v>60</v>
      </c>
      <c r="D531" s="213"/>
      <c r="E531" s="213"/>
      <c r="F531" s="1411" t="s">
        <v>1036</v>
      </c>
      <c r="G531" s="265"/>
      <c r="H531" s="272"/>
      <c r="I531" s="267"/>
      <c r="J531" s="267"/>
      <c r="K531" s="265"/>
      <c r="L531" s="273"/>
      <c r="M531" s="269"/>
      <c r="N531" s="269"/>
      <c r="O531" s="265"/>
      <c r="P531" s="214" t="s">
        <v>1037</v>
      </c>
      <c r="Q531" s="215"/>
      <c r="R531" s="215"/>
      <c r="S531" s="265"/>
      <c r="T531" s="270" t="s">
        <v>1038</v>
      </c>
      <c r="U531" s="271"/>
      <c r="V531" s="271"/>
      <c r="W531" s="265"/>
    </row>
    <row r="532" spans="1:23" ht="19.5" customHeight="1">
      <c r="A532" s="54"/>
      <c r="B532" s="4"/>
      <c r="C532" s="50"/>
      <c r="D532" s="213"/>
      <c r="E532" s="213"/>
      <c r="F532" s="1411" t="s">
        <v>1039</v>
      </c>
      <c r="G532" s="265"/>
      <c r="H532" s="272"/>
      <c r="I532" s="267"/>
      <c r="J532" s="267"/>
      <c r="K532" s="265"/>
      <c r="L532" s="273"/>
      <c r="M532" s="269"/>
      <c r="N532" s="269"/>
      <c r="O532" s="265"/>
      <c r="P532" s="216"/>
      <c r="Q532" s="215"/>
      <c r="R532" s="215"/>
      <c r="S532" s="265"/>
      <c r="T532" s="274"/>
      <c r="U532" s="275"/>
      <c r="V532" s="275"/>
      <c r="W532" s="265"/>
    </row>
    <row r="533" spans="1:23" ht="19.5" customHeight="1">
      <c r="A533" s="54"/>
      <c r="B533" s="4"/>
      <c r="C533" s="50" t="s">
        <v>62</v>
      </c>
      <c r="D533" s="208" t="s">
        <v>1040</v>
      </c>
      <c r="E533" s="208"/>
      <c r="F533" s="1412"/>
      <c r="G533" s="265"/>
      <c r="H533" s="272" t="s">
        <v>1041</v>
      </c>
      <c r="I533" s="267"/>
      <c r="J533" s="267"/>
      <c r="K533" s="265"/>
      <c r="L533" s="273"/>
      <c r="M533" s="269"/>
      <c r="N533" s="269"/>
      <c r="O533" s="265"/>
      <c r="P533" s="216" t="s">
        <v>187</v>
      </c>
      <c r="Q533" s="215"/>
      <c r="R533" s="215"/>
      <c r="S533" s="265"/>
      <c r="T533" s="270" t="s">
        <v>1042</v>
      </c>
      <c r="U533" s="271"/>
      <c r="V533" s="271"/>
      <c r="W533" s="265"/>
    </row>
    <row r="534" spans="1:23" ht="19.5" customHeight="1">
      <c r="A534" s="54"/>
      <c r="B534" s="4"/>
      <c r="C534" s="50" t="s">
        <v>59</v>
      </c>
      <c r="D534" s="208">
        <v>3</v>
      </c>
      <c r="E534" s="213"/>
      <c r="F534" s="1412"/>
      <c r="G534" s="265"/>
      <c r="H534" s="272">
        <v>3</v>
      </c>
      <c r="I534" s="267"/>
      <c r="J534" s="267"/>
      <c r="K534" s="265"/>
      <c r="L534" s="273"/>
      <c r="M534" s="269"/>
      <c r="N534" s="269"/>
      <c r="O534" s="265"/>
      <c r="P534" s="226">
        <v>7</v>
      </c>
      <c r="Q534" s="215"/>
      <c r="R534" s="215"/>
      <c r="S534" s="265"/>
      <c r="T534" s="270">
        <v>1</v>
      </c>
      <c r="U534" s="271"/>
      <c r="V534" s="271"/>
      <c r="W534" s="265"/>
    </row>
    <row r="535" spans="1:23" ht="19.5" customHeight="1">
      <c r="A535" s="55"/>
      <c r="B535" s="51"/>
      <c r="C535" s="52" t="s">
        <v>451</v>
      </c>
      <c r="D535" s="221" t="s">
        <v>497</v>
      </c>
      <c r="E535" s="221"/>
      <c r="F535" s="1413" t="s">
        <v>1043</v>
      </c>
      <c r="G535" s="276"/>
      <c r="H535" s="277" t="s">
        <v>804</v>
      </c>
      <c r="I535" s="278"/>
      <c r="J535" s="278"/>
      <c r="K535" s="276"/>
      <c r="L535" s="279"/>
      <c r="M535" s="280"/>
      <c r="N535" s="280"/>
      <c r="O535" s="276"/>
      <c r="P535" s="227" t="s">
        <v>1044</v>
      </c>
      <c r="Q535" s="223"/>
      <c r="R535" s="223"/>
      <c r="S535" s="276"/>
      <c r="T535" s="281" t="s">
        <v>1044</v>
      </c>
      <c r="U535" s="282"/>
      <c r="V535" s="282"/>
      <c r="W535" s="276"/>
    </row>
    <row r="536" spans="1:23" ht="19.5" customHeight="1">
      <c r="A536" s="53">
        <v>2</v>
      </c>
      <c r="B536" s="4" t="s">
        <v>65</v>
      </c>
      <c r="C536" s="50" t="s">
        <v>57</v>
      </c>
      <c r="D536" s="213"/>
      <c r="E536" s="213"/>
      <c r="F536" s="300"/>
      <c r="G536" s="265"/>
      <c r="H536" s="266" t="s">
        <v>1034</v>
      </c>
      <c r="I536" s="267"/>
      <c r="J536" s="267"/>
      <c r="K536" s="265"/>
      <c r="L536" s="273"/>
      <c r="M536" s="269"/>
      <c r="N536" s="269"/>
      <c r="O536" s="265"/>
      <c r="P536" s="225" t="s">
        <v>975</v>
      </c>
      <c r="Q536" s="215"/>
      <c r="R536" s="215"/>
      <c r="S536" s="265"/>
      <c r="T536" s="270" t="s">
        <v>1035</v>
      </c>
      <c r="U536" s="283" t="s">
        <v>490</v>
      </c>
      <c r="V536" s="271"/>
      <c r="W536" s="265"/>
    </row>
    <row r="537" spans="1:23" ht="19.5" customHeight="1">
      <c r="A537" s="54"/>
      <c r="B537" s="4"/>
      <c r="C537" s="50" t="s">
        <v>60</v>
      </c>
      <c r="D537" s="213"/>
      <c r="E537" s="213"/>
      <c r="F537" s="302"/>
      <c r="G537" s="265"/>
      <c r="H537" s="272"/>
      <c r="I537" s="267"/>
      <c r="J537" s="267"/>
      <c r="K537" s="265"/>
      <c r="L537" s="273"/>
      <c r="M537" s="269"/>
      <c r="N537" s="269"/>
      <c r="O537" s="265"/>
      <c r="P537" s="214" t="s">
        <v>1045</v>
      </c>
      <c r="Q537" s="215"/>
      <c r="R537" s="215"/>
      <c r="S537" s="265"/>
      <c r="T537" s="270" t="s">
        <v>1046</v>
      </c>
      <c r="U537" s="284" t="s">
        <v>491</v>
      </c>
      <c r="V537" s="271"/>
      <c r="W537" s="265"/>
    </row>
    <row r="538" spans="1:23" ht="19.5" customHeight="1">
      <c r="A538" s="54"/>
      <c r="B538" s="4"/>
      <c r="C538" s="50"/>
      <c r="D538" s="213"/>
      <c r="E538" s="213"/>
      <c r="F538" s="302"/>
      <c r="G538" s="265"/>
      <c r="H538" s="272"/>
      <c r="I538" s="267"/>
      <c r="J538" s="267"/>
      <c r="K538" s="265"/>
      <c r="L538" s="273"/>
      <c r="M538" s="269"/>
      <c r="N538" s="269"/>
      <c r="O538" s="265"/>
      <c r="P538" s="214" t="s">
        <v>1047</v>
      </c>
      <c r="Q538" s="215"/>
      <c r="R538" s="215"/>
      <c r="S538" s="265"/>
      <c r="T538" s="274"/>
      <c r="U538" s="285"/>
      <c r="V538" s="275"/>
      <c r="W538" s="265"/>
    </row>
    <row r="539" spans="1:23" ht="19.5" customHeight="1">
      <c r="A539" s="54"/>
      <c r="B539" s="4"/>
      <c r="C539" s="50" t="s">
        <v>62</v>
      </c>
      <c r="D539" s="208" t="s">
        <v>1040</v>
      </c>
      <c r="E539" s="208"/>
      <c r="F539" s="302"/>
      <c r="G539" s="265"/>
      <c r="H539" s="272" t="s">
        <v>1041</v>
      </c>
      <c r="I539" s="267"/>
      <c r="J539" s="267"/>
      <c r="K539" s="265"/>
      <c r="L539" s="273"/>
      <c r="M539" s="269"/>
      <c r="N539" s="269"/>
      <c r="O539" s="265"/>
      <c r="P539" s="216" t="s">
        <v>187</v>
      </c>
      <c r="Q539" s="215"/>
      <c r="R539" s="215"/>
      <c r="S539" s="265"/>
      <c r="T539" s="286" t="s">
        <v>1042</v>
      </c>
      <c r="U539" s="284" t="s">
        <v>494</v>
      </c>
      <c r="V539" s="287"/>
      <c r="W539" s="265"/>
    </row>
    <row r="540" spans="1:23" ht="19.5" customHeight="1">
      <c r="A540" s="54"/>
      <c r="B540" s="4"/>
      <c r="C540" s="50" t="s">
        <v>59</v>
      </c>
      <c r="D540" s="208">
        <v>4</v>
      </c>
      <c r="E540" s="213"/>
      <c r="F540" s="302"/>
      <c r="G540" s="265"/>
      <c r="H540" s="272">
        <v>4</v>
      </c>
      <c r="I540" s="267"/>
      <c r="J540" s="267"/>
      <c r="K540" s="265"/>
      <c r="L540" s="273"/>
      <c r="M540" s="269"/>
      <c r="N540" s="269"/>
      <c r="O540" s="265"/>
      <c r="P540" s="226">
        <v>8</v>
      </c>
      <c r="Q540" s="215"/>
      <c r="R540" s="215"/>
      <c r="S540" s="265"/>
      <c r="T540" s="270">
        <v>2</v>
      </c>
      <c r="U540" s="288"/>
      <c r="V540" s="271"/>
      <c r="W540" s="265"/>
    </row>
    <row r="541" spans="1:23" ht="19.5" customHeight="1">
      <c r="A541" s="55"/>
      <c r="B541" s="51"/>
      <c r="C541" s="52" t="s">
        <v>451</v>
      </c>
      <c r="D541" s="221" t="s">
        <v>497</v>
      </c>
      <c r="E541" s="221"/>
      <c r="F541" s="1413"/>
      <c r="G541" s="276"/>
      <c r="H541" s="289" t="s">
        <v>804</v>
      </c>
      <c r="I541" s="278"/>
      <c r="J541" s="278"/>
      <c r="K541" s="276"/>
      <c r="L541" s="279"/>
      <c r="M541" s="280"/>
      <c r="N541" s="280"/>
      <c r="O541" s="276"/>
      <c r="P541" s="222" t="s">
        <v>1044</v>
      </c>
      <c r="Q541" s="223"/>
      <c r="R541" s="223"/>
      <c r="S541" s="276"/>
      <c r="T541" s="281" t="s">
        <v>1044</v>
      </c>
      <c r="U541" s="290" t="s">
        <v>1024</v>
      </c>
      <c r="V541" s="282"/>
      <c r="W541" s="276"/>
    </row>
    <row r="542" spans="1:23" ht="19.5" customHeight="1">
      <c r="A542" s="53">
        <v>3</v>
      </c>
      <c r="B542" s="4" t="s">
        <v>67</v>
      </c>
      <c r="C542" s="50" t="s">
        <v>57</v>
      </c>
      <c r="D542" s="266" t="s">
        <v>1034</v>
      </c>
      <c r="E542" s="291"/>
      <c r="F542" s="283" t="s">
        <v>490</v>
      </c>
      <c r="G542" s="265"/>
      <c r="H542" s="230"/>
      <c r="I542" s="269"/>
      <c r="J542" s="269"/>
      <c r="K542" s="265"/>
      <c r="L542" s="292" t="s">
        <v>328</v>
      </c>
      <c r="M542" s="293"/>
      <c r="N542" s="293"/>
      <c r="O542" s="265"/>
      <c r="P542" s="266" t="s">
        <v>1034</v>
      </c>
      <c r="Q542" s="267"/>
      <c r="R542" s="267"/>
      <c r="S542" s="265"/>
      <c r="T542" s="266" t="s">
        <v>1034</v>
      </c>
      <c r="U542" s="291"/>
      <c r="V542" s="291"/>
      <c r="W542" s="265"/>
    </row>
    <row r="543" spans="1:23" ht="19.5" customHeight="1">
      <c r="A543" s="54"/>
      <c r="B543" s="4"/>
      <c r="C543" s="50" t="s">
        <v>60</v>
      </c>
      <c r="D543" s="272"/>
      <c r="E543" s="294"/>
      <c r="F543" s="284" t="s">
        <v>521</v>
      </c>
      <c r="G543" s="265"/>
      <c r="H543" s="230"/>
      <c r="I543" s="269"/>
      <c r="J543" s="269"/>
      <c r="K543" s="265"/>
      <c r="L543" s="292" t="s">
        <v>1048</v>
      </c>
      <c r="M543" s="293"/>
      <c r="N543" s="293"/>
      <c r="O543" s="265"/>
      <c r="P543" s="272"/>
      <c r="Q543" s="267"/>
      <c r="R543" s="267"/>
      <c r="S543" s="265"/>
      <c r="T543" s="272"/>
      <c r="U543" s="294"/>
      <c r="V543" s="294"/>
      <c r="W543" s="265"/>
    </row>
    <row r="544" spans="1:23" ht="19.5" customHeight="1">
      <c r="A544" s="54"/>
      <c r="B544" s="4"/>
      <c r="C544" s="50"/>
      <c r="D544" s="272"/>
      <c r="E544" s="294"/>
      <c r="F544" s="285"/>
      <c r="G544" s="265"/>
      <c r="H544" s="237"/>
      <c r="I544" s="269"/>
      <c r="J544" s="269"/>
      <c r="K544" s="265"/>
      <c r="L544" s="295"/>
      <c r="M544" s="293"/>
      <c r="N544" s="293"/>
      <c r="O544" s="265"/>
      <c r="P544" s="272"/>
      <c r="Q544" s="267"/>
      <c r="R544" s="267"/>
      <c r="S544" s="265"/>
      <c r="T544" s="272"/>
      <c r="U544" s="294"/>
      <c r="V544" s="294"/>
      <c r="W544" s="265"/>
    </row>
    <row r="545" spans="1:23" ht="19.5" customHeight="1">
      <c r="A545" s="54"/>
      <c r="B545" s="4"/>
      <c r="C545" s="50" t="s">
        <v>62</v>
      </c>
      <c r="D545" s="272" t="s">
        <v>1041</v>
      </c>
      <c r="E545" s="294"/>
      <c r="F545" s="284" t="s">
        <v>494</v>
      </c>
      <c r="G545" s="265"/>
      <c r="H545" s="230"/>
      <c r="I545" s="269"/>
      <c r="J545" s="269"/>
      <c r="K545" s="265"/>
      <c r="L545" s="295"/>
      <c r="M545" s="293"/>
      <c r="N545" s="293"/>
      <c r="O545" s="265"/>
      <c r="P545" s="272" t="s">
        <v>1041</v>
      </c>
      <c r="Q545" s="267"/>
      <c r="R545" s="267"/>
      <c r="S545" s="265"/>
      <c r="T545" s="272" t="s">
        <v>1041</v>
      </c>
      <c r="U545" s="294"/>
      <c r="V545" s="294"/>
      <c r="W545" s="265"/>
    </row>
    <row r="546" spans="1:23" ht="19.5" customHeight="1">
      <c r="A546" s="54"/>
      <c r="B546" s="4"/>
      <c r="C546" s="50" t="s">
        <v>59</v>
      </c>
      <c r="D546" s="272">
        <v>1</v>
      </c>
      <c r="E546" s="294"/>
      <c r="F546" s="288"/>
      <c r="G546" s="265"/>
      <c r="H546" s="230"/>
      <c r="I546" s="269"/>
      <c r="J546" s="269"/>
      <c r="K546" s="265"/>
      <c r="L546" s="295"/>
      <c r="M546" s="293"/>
      <c r="N546" s="293"/>
      <c r="O546" s="265"/>
      <c r="P546" s="272">
        <v>5</v>
      </c>
      <c r="Q546" s="267"/>
      <c r="R546" s="267"/>
      <c r="S546" s="265"/>
      <c r="T546" s="272">
        <v>7</v>
      </c>
      <c r="U546" s="294"/>
      <c r="V546" s="294"/>
      <c r="W546" s="265"/>
    </row>
    <row r="547" spans="1:23" ht="19.5" customHeight="1">
      <c r="A547" s="55"/>
      <c r="B547" s="51"/>
      <c r="C547" s="52" t="s">
        <v>451</v>
      </c>
      <c r="D547" s="277" t="s">
        <v>804</v>
      </c>
      <c r="E547" s="296"/>
      <c r="F547" s="290" t="s">
        <v>854</v>
      </c>
      <c r="G547" s="276"/>
      <c r="H547" s="241"/>
      <c r="I547" s="280"/>
      <c r="J547" s="280"/>
      <c r="K547" s="276"/>
      <c r="L547" s="297" t="s">
        <v>1049</v>
      </c>
      <c r="M547" s="298"/>
      <c r="N547" s="298"/>
      <c r="O547" s="276"/>
      <c r="P547" s="289" t="s">
        <v>1044</v>
      </c>
      <c r="Q547" s="278"/>
      <c r="R547" s="278"/>
      <c r="S547" s="276"/>
      <c r="T547" s="289" t="s">
        <v>1050</v>
      </c>
      <c r="U547" s="296"/>
      <c r="V547" s="296"/>
      <c r="W547" s="276"/>
    </row>
    <row r="548" spans="1:23" ht="19.5" customHeight="1">
      <c r="A548" s="53">
        <v>4</v>
      </c>
      <c r="B548" s="4" t="s">
        <v>71</v>
      </c>
      <c r="C548" s="50" t="s">
        <v>57</v>
      </c>
      <c r="D548" s="266" t="s">
        <v>1034</v>
      </c>
      <c r="E548" s="299"/>
      <c r="F548" s="300"/>
      <c r="G548" s="265"/>
      <c r="H548" s="230"/>
      <c r="I548" s="269"/>
      <c r="J548" s="269"/>
      <c r="K548" s="265"/>
      <c r="L548" s="292" t="s">
        <v>328</v>
      </c>
      <c r="M548" s="293"/>
      <c r="N548" s="293"/>
      <c r="O548" s="265"/>
      <c r="P548" s="266" t="s">
        <v>1034</v>
      </c>
      <c r="Q548" s="267"/>
      <c r="R548" s="267"/>
      <c r="S548" s="265"/>
      <c r="T548" s="266" t="s">
        <v>1034</v>
      </c>
      <c r="U548" s="299"/>
      <c r="V548" s="291"/>
      <c r="W548" s="265"/>
    </row>
    <row r="549" spans="1:23" ht="19.5" customHeight="1">
      <c r="A549" s="54"/>
      <c r="B549" s="4"/>
      <c r="C549" s="50" t="s">
        <v>60</v>
      </c>
      <c r="D549" s="272"/>
      <c r="E549" s="301"/>
      <c r="F549" s="302"/>
      <c r="G549" s="265"/>
      <c r="H549" s="230"/>
      <c r="I549" s="269"/>
      <c r="J549" s="269"/>
      <c r="K549" s="265"/>
      <c r="L549" s="292" t="s">
        <v>1048</v>
      </c>
      <c r="M549" s="293"/>
      <c r="N549" s="293"/>
      <c r="O549" s="265"/>
      <c r="P549" s="272"/>
      <c r="Q549" s="267"/>
      <c r="R549" s="267"/>
      <c r="S549" s="265"/>
      <c r="T549" s="272"/>
      <c r="U549" s="301"/>
      <c r="V549" s="294"/>
      <c r="W549" s="265"/>
    </row>
    <row r="550" spans="1:23" ht="19.5" customHeight="1">
      <c r="A550" s="54"/>
      <c r="B550" s="4"/>
      <c r="C550" s="50"/>
      <c r="D550" s="272"/>
      <c r="E550" s="301"/>
      <c r="F550" s="302"/>
      <c r="G550" s="265"/>
      <c r="H550" s="237"/>
      <c r="I550" s="269"/>
      <c r="J550" s="269"/>
      <c r="K550" s="265"/>
      <c r="L550" s="295"/>
      <c r="M550" s="293"/>
      <c r="N550" s="293"/>
      <c r="O550" s="265"/>
      <c r="P550" s="272"/>
      <c r="Q550" s="267"/>
      <c r="R550" s="267"/>
      <c r="S550" s="265"/>
      <c r="T550" s="272"/>
      <c r="U550" s="301"/>
      <c r="V550" s="294"/>
      <c r="W550" s="265"/>
    </row>
    <row r="551" spans="1:23" ht="19.5" customHeight="1">
      <c r="A551" s="54"/>
      <c r="B551" s="4"/>
      <c r="C551" s="50" t="s">
        <v>62</v>
      </c>
      <c r="D551" s="272" t="s">
        <v>1041</v>
      </c>
      <c r="E551" s="301"/>
      <c r="F551" s="302"/>
      <c r="G551" s="265"/>
      <c r="H551" s="230"/>
      <c r="I551" s="269"/>
      <c r="J551" s="269"/>
      <c r="K551" s="265"/>
      <c r="L551" s="295"/>
      <c r="M551" s="293"/>
      <c r="N551" s="293"/>
      <c r="O551" s="265"/>
      <c r="P551" s="272" t="s">
        <v>1051</v>
      </c>
      <c r="Q551" s="267"/>
      <c r="R551" s="267"/>
      <c r="S551" s="265"/>
      <c r="T551" s="272" t="s">
        <v>1051</v>
      </c>
      <c r="U551" s="301"/>
      <c r="V551" s="294"/>
      <c r="W551" s="265"/>
    </row>
    <row r="552" spans="1:23" ht="19.5" customHeight="1">
      <c r="A552" s="54"/>
      <c r="B552" s="4"/>
      <c r="C552" s="50" t="s">
        <v>59</v>
      </c>
      <c r="D552" s="272">
        <v>2</v>
      </c>
      <c r="E552" s="301"/>
      <c r="F552" s="302"/>
      <c r="G552" s="265"/>
      <c r="H552" s="230"/>
      <c r="I552" s="269"/>
      <c r="J552" s="269"/>
      <c r="K552" s="265"/>
      <c r="L552" s="295"/>
      <c r="M552" s="293"/>
      <c r="N552" s="293"/>
      <c r="O552" s="265"/>
      <c r="P552" s="272">
        <v>6</v>
      </c>
      <c r="Q552" s="267"/>
      <c r="R552" s="267"/>
      <c r="S552" s="265"/>
      <c r="T552" s="272">
        <v>8</v>
      </c>
      <c r="U552" s="301"/>
      <c r="V552" s="294"/>
      <c r="W552" s="265"/>
    </row>
    <row r="553" spans="1:23" ht="19.5" customHeight="1">
      <c r="A553" s="55"/>
      <c r="B553" s="51"/>
      <c r="C553" s="52" t="s">
        <v>451</v>
      </c>
      <c r="D553" s="289" t="s">
        <v>804</v>
      </c>
      <c r="E553" s="303"/>
      <c r="F553" s="304"/>
      <c r="G553" s="276"/>
      <c r="H553" s="241"/>
      <c r="I553" s="280"/>
      <c r="J553" s="280"/>
      <c r="K553" s="276"/>
      <c r="L553" s="297" t="s">
        <v>1049</v>
      </c>
      <c r="M553" s="298"/>
      <c r="N553" s="298"/>
      <c r="O553" s="276"/>
      <c r="P553" s="289" t="s">
        <v>1052</v>
      </c>
      <c r="Q553" s="278"/>
      <c r="R553" s="278"/>
      <c r="S553" s="276"/>
      <c r="T553" s="289" t="s">
        <v>1052</v>
      </c>
      <c r="U553" s="303"/>
      <c r="V553" s="305"/>
      <c r="W553" s="276"/>
    </row>
    <row r="554" spans="1:23" ht="19.5" customHeight="1">
      <c r="A554" s="53">
        <v>5</v>
      </c>
      <c r="B554" s="4" t="s">
        <v>72</v>
      </c>
      <c r="C554" s="50" t="s">
        <v>57</v>
      </c>
      <c r="D554" s="306"/>
      <c r="E554" s="199"/>
      <c r="F554" s="307"/>
      <c r="G554" s="265"/>
      <c r="H554" s="308"/>
      <c r="I554" s="309"/>
      <c r="J554" s="64"/>
      <c r="K554" s="265"/>
      <c r="L554" s="273"/>
      <c r="M554" s="269"/>
      <c r="N554" s="269"/>
      <c r="O554" s="265"/>
      <c r="P554" s="230"/>
      <c r="Q554" s="269"/>
      <c r="R554" s="269"/>
      <c r="S554" s="265"/>
      <c r="T554" s="63"/>
      <c r="U554" s="95"/>
      <c r="V554" s="64"/>
      <c r="W554" s="265"/>
    </row>
    <row r="555" spans="1:23" ht="19.5" customHeight="1">
      <c r="A555" s="54"/>
      <c r="B555" s="4"/>
      <c r="C555" s="50" t="s">
        <v>60</v>
      </c>
      <c r="D555" s="306"/>
      <c r="E555" s="199"/>
      <c r="F555" s="307"/>
      <c r="G555" s="265"/>
      <c r="H555" s="268"/>
      <c r="I555" s="269"/>
      <c r="J555" s="72"/>
      <c r="K555" s="265"/>
      <c r="L555" s="273"/>
      <c r="M555" s="269"/>
      <c r="N555" s="269"/>
      <c r="O555" s="265"/>
      <c r="P555" s="230"/>
      <c r="Q555" s="269"/>
      <c r="R555" s="269"/>
      <c r="S555" s="265"/>
      <c r="T555" s="71"/>
      <c r="U555" s="75"/>
      <c r="V555" s="72"/>
      <c r="W555" s="265"/>
    </row>
    <row r="556" spans="1:23" ht="19.5" customHeight="1">
      <c r="A556" s="54"/>
      <c r="B556" s="4"/>
      <c r="C556" s="50"/>
      <c r="D556" s="310"/>
      <c r="E556" s="199"/>
      <c r="F556" s="307"/>
      <c r="G556" s="265"/>
      <c r="H556" s="268"/>
      <c r="I556" s="269"/>
      <c r="J556" s="72"/>
      <c r="K556" s="265"/>
      <c r="L556" s="273"/>
      <c r="M556" s="269"/>
      <c r="N556" s="269"/>
      <c r="O556" s="265"/>
      <c r="P556" s="237"/>
      <c r="Q556" s="269"/>
      <c r="R556" s="269"/>
      <c r="S556" s="265"/>
      <c r="T556" s="71"/>
      <c r="U556" s="75"/>
      <c r="V556" s="72"/>
      <c r="W556" s="265"/>
    </row>
    <row r="557" spans="1:23" ht="19.5" customHeight="1">
      <c r="A557" s="54"/>
      <c r="B557" s="4"/>
      <c r="C557" s="50" t="s">
        <v>62</v>
      </c>
      <c r="D557" s="306"/>
      <c r="E557" s="199"/>
      <c r="F557" s="307"/>
      <c r="G557" s="265"/>
      <c r="H557" s="273"/>
      <c r="I557" s="269"/>
      <c r="J557" s="72"/>
      <c r="K557" s="265"/>
      <c r="L557" s="273"/>
      <c r="M557" s="269"/>
      <c r="N557" s="269"/>
      <c r="O557" s="265"/>
      <c r="P557" s="230"/>
      <c r="Q557" s="269"/>
      <c r="R557" s="269"/>
      <c r="S557" s="265"/>
      <c r="T557" s="71"/>
      <c r="U557" s="75"/>
      <c r="V557" s="72"/>
      <c r="W557" s="265"/>
    </row>
    <row r="558" spans="1:23" ht="19.5" customHeight="1">
      <c r="A558" s="54"/>
      <c r="B558" s="4"/>
      <c r="C558" s="50" t="s">
        <v>59</v>
      </c>
      <c r="D558" s="306"/>
      <c r="E558" s="199"/>
      <c r="F558" s="307"/>
      <c r="G558" s="265"/>
      <c r="H558" s="311"/>
      <c r="I558" s="269"/>
      <c r="J558" s="72"/>
      <c r="K558" s="265"/>
      <c r="L558" s="273"/>
      <c r="M558" s="269"/>
      <c r="N558" s="269"/>
      <c r="O558" s="265"/>
      <c r="P558" s="230"/>
      <c r="Q558" s="269"/>
      <c r="R558" s="269"/>
      <c r="S558" s="265"/>
      <c r="T558" s="71"/>
      <c r="U558" s="75"/>
      <c r="V558" s="72"/>
      <c r="W558" s="265"/>
    </row>
    <row r="559" spans="1:23" ht="19.5" customHeight="1">
      <c r="A559" s="55"/>
      <c r="B559" s="51"/>
      <c r="C559" s="52" t="s">
        <v>451</v>
      </c>
      <c r="D559" s="312"/>
      <c r="E559" s="240"/>
      <c r="F559" s="313"/>
      <c r="G559" s="276"/>
      <c r="H559" s="314"/>
      <c r="I559" s="280"/>
      <c r="J559" s="108"/>
      <c r="K559" s="276"/>
      <c r="L559" s="279"/>
      <c r="M559" s="280"/>
      <c r="N559" s="280"/>
      <c r="O559" s="276"/>
      <c r="P559" s="241"/>
      <c r="Q559" s="280"/>
      <c r="R559" s="280"/>
      <c r="S559" s="276"/>
      <c r="T559" s="315"/>
      <c r="U559" s="120"/>
      <c r="V559" s="108"/>
      <c r="W559" s="276"/>
    </row>
    <row r="560" spans="1:23" ht="19.5" customHeight="1">
      <c r="A560" s="4"/>
      <c r="B560" s="4"/>
      <c r="C560" s="12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9.5" customHeight="1">
      <c r="A561" s="4"/>
      <c r="B561" s="4"/>
      <c r="C561" s="12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9.5" customHeight="1">
      <c r="A562" s="2378" t="s">
        <v>2</v>
      </c>
      <c r="B562" s="2379"/>
      <c r="C562" s="2380"/>
      <c r="D562" s="1395" t="s">
        <v>39</v>
      </c>
      <c r="E562" s="1395" t="s">
        <v>40</v>
      </c>
      <c r="F562" s="1395" t="s">
        <v>41</v>
      </c>
      <c r="G562" s="1396" t="s">
        <v>42</v>
      </c>
      <c r="H562" s="1397" t="s">
        <v>39</v>
      </c>
      <c r="I562" s="1395" t="s">
        <v>40</v>
      </c>
      <c r="J562" s="1395" t="s">
        <v>41</v>
      </c>
      <c r="K562" s="1396" t="s">
        <v>42</v>
      </c>
      <c r="L562" s="1397" t="s">
        <v>39</v>
      </c>
      <c r="M562" s="1395" t="s">
        <v>40</v>
      </c>
      <c r="N562" s="1395" t="s">
        <v>41</v>
      </c>
      <c r="O562" s="1396" t="s">
        <v>42</v>
      </c>
      <c r="P562" s="1397" t="s">
        <v>39</v>
      </c>
      <c r="Q562" s="1395" t="s">
        <v>40</v>
      </c>
      <c r="R562" s="1395" t="s">
        <v>41</v>
      </c>
      <c r="S562" s="1396" t="s">
        <v>42</v>
      </c>
      <c r="T562" s="1397" t="s">
        <v>39</v>
      </c>
      <c r="U562" s="1395" t="s">
        <v>40</v>
      </c>
      <c r="V562" s="1395" t="s">
        <v>41</v>
      </c>
      <c r="W562" s="1396" t="s">
        <v>42</v>
      </c>
    </row>
    <row r="563" spans="1:23" ht="19.5" customHeight="1">
      <c r="A563" s="2381"/>
      <c r="B563" s="2381"/>
      <c r="C563" s="2382"/>
      <c r="D563" s="51"/>
      <c r="E563" s="51"/>
      <c r="F563" s="1398">
        <f>V529+3</f>
        <v>44396</v>
      </c>
      <c r="G563" s="1399" t="s">
        <v>51</v>
      </c>
      <c r="H563" s="55"/>
      <c r="I563" s="51"/>
      <c r="J563" s="1400">
        <f>F563+1</f>
        <v>44397</v>
      </c>
      <c r="K563" s="1399" t="s">
        <v>52</v>
      </c>
      <c r="L563" s="55"/>
      <c r="M563" s="51"/>
      <c r="N563" s="1400">
        <f>J563+1</f>
        <v>44398</v>
      </c>
      <c r="O563" s="1399" t="s">
        <v>53</v>
      </c>
      <c r="P563" s="55"/>
      <c r="Q563" s="51"/>
      <c r="R563" s="1400">
        <f>N563+1</f>
        <v>44399</v>
      </c>
      <c r="S563" s="1399" t="s">
        <v>54</v>
      </c>
      <c r="T563" s="55"/>
      <c r="U563" s="51"/>
      <c r="V563" s="1400">
        <f>R563+1</f>
        <v>44400</v>
      </c>
      <c r="W563" s="1399" t="s">
        <v>55</v>
      </c>
    </row>
    <row r="564" spans="1:23" ht="19.5" customHeight="1">
      <c r="A564" s="53">
        <v>1</v>
      </c>
      <c r="B564" s="4" t="s">
        <v>56</v>
      </c>
      <c r="C564" s="50" t="s">
        <v>57</v>
      </c>
      <c r="D564" s="283" t="s">
        <v>490</v>
      </c>
      <c r="E564" s="1414"/>
      <c r="F564" s="1414"/>
      <c r="G564" s="205"/>
      <c r="H564" s="246"/>
      <c r="I564" s="199"/>
      <c r="J564" s="199"/>
      <c r="K564" s="205"/>
      <c r="L564" s="316"/>
      <c r="M564" s="199"/>
      <c r="N564" s="199"/>
      <c r="O564" s="205"/>
      <c r="P564" s="317" t="s">
        <v>1053</v>
      </c>
      <c r="Q564" s="318"/>
      <c r="R564" s="318"/>
      <c r="S564" s="319"/>
      <c r="T564" s="317" t="s">
        <v>1053</v>
      </c>
      <c r="U564" s="318"/>
      <c r="V564" s="318"/>
      <c r="W564" s="319"/>
    </row>
    <row r="565" spans="1:23" ht="19.5" customHeight="1">
      <c r="A565" s="54"/>
      <c r="B565" s="4"/>
      <c r="C565" s="50" t="s">
        <v>60</v>
      </c>
      <c r="D565" s="284" t="s">
        <v>521</v>
      </c>
      <c r="E565" s="1414"/>
      <c r="F565" s="1414"/>
      <c r="G565" s="205"/>
      <c r="H565" s="246"/>
      <c r="I565" s="199"/>
      <c r="J565" s="199"/>
      <c r="K565" s="205"/>
      <c r="L565" s="316"/>
      <c r="M565" s="199"/>
      <c r="N565" s="199"/>
      <c r="O565" s="205"/>
      <c r="P565" s="320"/>
      <c r="Q565" s="318"/>
      <c r="R565" s="318"/>
      <c r="S565" s="319"/>
      <c r="T565" s="320"/>
      <c r="U565" s="318"/>
      <c r="V565" s="318"/>
      <c r="W565" s="319"/>
    </row>
    <row r="566" spans="1:23" ht="19.5" customHeight="1">
      <c r="A566" s="54"/>
      <c r="B566" s="4"/>
      <c r="C566" s="50"/>
      <c r="D566" s="285"/>
      <c r="E566" s="1414"/>
      <c r="F566" s="1414"/>
      <c r="G566" s="205"/>
      <c r="H566" s="246"/>
      <c r="I566" s="199"/>
      <c r="J566" s="199"/>
      <c r="K566" s="205"/>
      <c r="L566" s="246"/>
      <c r="M566" s="199"/>
      <c r="N566" s="199"/>
      <c r="O566" s="205"/>
      <c r="P566" s="320"/>
      <c r="Q566" s="318"/>
      <c r="R566" s="318"/>
      <c r="S566" s="319"/>
      <c r="T566" s="320"/>
      <c r="U566" s="318"/>
      <c r="V566" s="318"/>
      <c r="W566" s="319"/>
    </row>
    <row r="567" spans="1:23" ht="19.5" customHeight="1">
      <c r="A567" s="54"/>
      <c r="B567" s="4"/>
      <c r="C567" s="50" t="s">
        <v>62</v>
      </c>
      <c r="D567" s="284" t="s">
        <v>494</v>
      </c>
      <c r="E567" s="1414"/>
      <c r="F567" s="1414"/>
      <c r="G567" s="205"/>
      <c r="H567" s="246"/>
      <c r="I567" s="199"/>
      <c r="J567" s="199"/>
      <c r="K567" s="205"/>
      <c r="L567" s="246"/>
      <c r="M567" s="199"/>
      <c r="N567" s="199"/>
      <c r="O567" s="205"/>
      <c r="P567" s="320"/>
      <c r="Q567" s="318"/>
      <c r="R567" s="318"/>
      <c r="S567" s="319"/>
      <c r="T567" s="320"/>
      <c r="U567" s="318"/>
      <c r="V567" s="318"/>
      <c r="W567" s="319"/>
    </row>
    <row r="568" spans="1:23" ht="19.5" customHeight="1">
      <c r="A568" s="54"/>
      <c r="B568" s="4"/>
      <c r="C568" s="50" t="s">
        <v>59</v>
      </c>
      <c r="D568" s="288"/>
      <c r="E568" s="1414"/>
      <c r="F568" s="1414"/>
      <c r="G568" s="205"/>
      <c r="H568" s="246"/>
      <c r="I568" s="199"/>
      <c r="J568" s="199"/>
      <c r="K568" s="205"/>
      <c r="L568" s="246"/>
      <c r="M568" s="199"/>
      <c r="N568" s="199"/>
      <c r="O568" s="205"/>
      <c r="P568" s="320"/>
      <c r="Q568" s="318"/>
      <c r="R568" s="318"/>
      <c r="S568" s="319"/>
      <c r="T568" s="320"/>
      <c r="U568" s="318"/>
      <c r="V568" s="318"/>
      <c r="W568" s="319"/>
    </row>
    <row r="569" spans="1:23" ht="19.5" customHeight="1">
      <c r="A569" s="55"/>
      <c r="B569" s="51"/>
      <c r="C569" s="52" t="s">
        <v>451</v>
      </c>
      <c r="D569" s="290" t="s">
        <v>1054</v>
      </c>
      <c r="E569" s="1415"/>
      <c r="F569" s="1415"/>
      <c r="G569" s="219"/>
      <c r="H569" s="259"/>
      <c r="I569" s="240"/>
      <c r="J569" s="240"/>
      <c r="K569" s="219"/>
      <c r="L569" s="321"/>
      <c r="M569" s="240"/>
      <c r="N569" s="240"/>
      <c r="O569" s="219"/>
      <c r="P569" s="322"/>
      <c r="Q569" s="323"/>
      <c r="R569" s="323"/>
      <c r="S569" s="324"/>
      <c r="T569" s="322"/>
      <c r="U569" s="323"/>
      <c r="V569" s="323"/>
      <c r="W569" s="324"/>
    </row>
    <row r="570" spans="1:23" ht="19.5" customHeight="1">
      <c r="A570" s="53">
        <v>2</v>
      </c>
      <c r="B570" s="4" t="s">
        <v>65</v>
      </c>
      <c r="C570" s="50" t="s">
        <v>57</v>
      </c>
      <c r="D570" s="331" t="s">
        <v>10</v>
      </c>
      <c r="E570" s="327"/>
      <c r="F570" s="327"/>
      <c r="G570" s="205"/>
      <c r="H570" s="246"/>
      <c r="I570" s="325"/>
      <c r="J570" s="199"/>
      <c r="K570" s="205"/>
      <c r="L570" s="326" t="s">
        <v>10</v>
      </c>
      <c r="M570" s="327"/>
      <c r="N570" s="327"/>
      <c r="O570" s="205"/>
      <c r="P570" s="320"/>
      <c r="Q570" s="318"/>
      <c r="R570" s="318"/>
      <c r="S570" s="319"/>
      <c r="T570" s="320"/>
      <c r="U570" s="318"/>
      <c r="V570" s="318"/>
      <c r="W570" s="319"/>
    </row>
    <row r="571" spans="1:23" ht="19.5" customHeight="1">
      <c r="A571" s="54"/>
      <c r="B571" s="4"/>
      <c r="C571" s="50" t="s">
        <v>60</v>
      </c>
      <c r="D571" s="327"/>
      <c r="E571" s="327"/>
      <c r="F571" s="327"/>
      <c r="G571" s="205"/>
      <c r="H571" s="246"/>
      <c r="I571" s="328"/>
      <c r="J571" s="199"/>
      <c r="K571" s="205"/>
      <c r="L571" s="329"/>
      <c r="M571" s="327"/>
      <c r="N571" s="327"/>
      <c r="O571" s="205"/>
      <c r="P571" s="320"/>
      <c r="Q571" s="318"/>
      <c r="R571" s="318"/>
      <c r="S571" s="319"/>
      <c r="T571" s="320"/>
      <c r="U571" s="318"/>
      <c r="V571" s="318"/>
      <c r="W571" s="319"/>
    </row>
    <row r="572" spans="1:23" ht="19.5" customHeight="1">
      <c r="A572" s="54"/>
      <c r="B572" s="4"/>
      <c r="C572" s="50"/>
      <c r="D572" s="327"/>
      <c r="E572" s="327"/>
      <c r="F572" s="327"/>
      <c r="G572" s="205"/>
      <c r="H572" s="246"/>
      <c r="I572" s="330"/>
      <c r="J572" s="199"/>
      <c r="K572" s="205"/>
      <c r="L572" s="329"/>
      <c r="M572" s="327"/>
      <c r="N572" s="327"/>
      <c r="O572" s="205"/>
      <c r="P572" s="320"/>
      <c r="Q572" s="318"/>
      <c r="R572" s="318"/>
      <c r="S572" s="319"/>
      <c r="T572" s="320"/>
      <c r="U572" s="318"/>
      <c r="V572" s="318"/>
      <c r="W572" s="319"/>
    </row>
    <row r="573" spans="1:23" ht="19.5" customHeight="1">
      <c r="A573" s="54"/>
      <c r="B573" s="4"/>
      <c r="C573" s="50" t="s">
        <v>62</v>
      </c>
      <c r="D573" s="331" t="s">
        <v>1055</v>
      </c>
      <c r="E573" s="327"/>
      <c r="F573" s="327"/>
      <c r="G573" s="205"/>
      <c r="H573" s="246"/>
      <c r="I573" s="330"/>
      <c r="J573" s="199"/>
      <c r="K573" s="205"/>
      <c r="L573" s="331" t="s">
        <v>1055</v>
      </c>
      <c r="M573" s="327"/>
      <c r="N573" s="327"/>
      <c r="O573" s="205"/>
      <c r="P573" s="320"/>
      <c r="Q573" s="318"/>
      <c r="R573" s="318"/>
      <c r="S573" s="319"/>
      <c r="T573" s="320"/>
      <c r="U573" s="318"/>
      <c r="V573" s="318"/>
      <c r="W573" s="319"/>
    </row>
    <row r="574" spans="1:23" ht="19.5" customHeight="1">
      <c r="A574" s="54"/>
      <c r="B574" s="4"/>
      <c r="C574" s="50" t="s">
        <v>59</v>
      </c>
      <c r="D574" s="331">
        <v>1</v>
      </c>
      <c r="E574" s="327"/>
      <c r="F574" s="327"/>
      <c r="G574" s="205"/>
      <c r="H574" s="246"/>
      <c r="I574" s="332"/>
      <c r="J574" s="199"/>
      <c r="K574" s="205"/>
      <c r="L574" s="326">
        <v>5</v>
      </c>
      <c r="M574" s="327"/>
      <c r="N574" s="327"/>
      <c r="O574" s="205"/>
      <c r="P574" s="320"/>
      <c r="Q574" s="318"/>
      <c r="R574" s="318"/>
      <c r="S574" s="319"/>
      <c r="T574" s="320"/>
      <c r="U574" s="318"/>
      <c r="V574" s="318"/>
      <c r="W574" s="319"/>
    </row>
    <row r="575" spans="1:23" ht="19.5" customHeight="1">
      <c r="A575" s="55"/>
      <c r="B575" s="51"/>
      <c r="C575" s="52" t="s">
        <v>451</v>
      </c>
      <c r="D575" s="337" t="s">
        <v>1056</v>
      </c>
      <c r="E575" s="337"/>
      <c r="F575" s="337"/>
      <c r="G575" s="219"/>
      <c r="H575" s="259"/>
      <c r="I575" s="333"/>
      <c r="J575" s="240"/>
      <c r="K575" s="219"/>
      <c r="L575" s="334" t="s">
        <v>1056</v>
      </c>
      <c r="M575" s="335"/>
      <c r="N575" s="335"/>
      <c r="O575" s="219"/>
      <c r="P575" s="322"/>
      <c r="Q575" s="323"/>
      <c r="R575" s="323"/>
      <c r="S575" s="324"/>
      <c r="T575" s="322"/>
      <c r="U575" s="323"/>
      <c r="V575" s="323"/>
      <c r="W575" s="324"/>
    </row>
    <row r="576" spans="1:23" ht="19.5" customHeight="1">
      <c r="A576" s="53">
        <v>3</v>
      </c>
      <c r="B576" s="4" t="s">
        <v>67</v>
      </c>
      <c r="C576" s="50" t="s">
        <v>57</v>
      </c>
      <c r="D576" s="331" t="s">
        <v>10</v>
      </c>
      <c r="E576" s="336" t="s">
        <v>490</v>
      </c>
      <c r="F576" s="331"/>
      <c r="G576" s="205"/>
      <c r="H576" s="326" t="s">
        <v>10</v>
      </c>
      <c r="I576" s="327"/>
      <c r="J576" s="327"/>
      <c r="K576" s="205"/>
      <c r="L576" s="326" t="s">
        <v>10</v>
      </c>
      <c r="M576" s="327"/>
      <c r="N576" s="327"/>
      <c r="O576" s="205"/>
      <c r="P576" s="320"/>
      <c r="Q576" s="318"/>
      <c r="R576" s="318"/>
      <c r="S576" s="319"/>
      <c r="T576" s="320"/>
      <c r="U576" s="318"/>
      <c r="V576" s="318"/>
      <c r="W576" s="319"/>
    </row>
    <row r="577" spans="1:23" ht="19.5" customHeight="1">
      <c r="A577" s="54"/>
      <c r="B577" s="4"/>
      <c r="C577" s="50" t="s">
        <v>60</v>
      </c>
      <c r="D577" s="327"/>
      <c r="E577" s="284" t="s">
        <v>491</v>
      </c>
      <c r="F577" s="327"/>
      <c r="G577" s="205"/>
      <c r="H577" s="329"/>
      <c r="I577" s="327"/>
      <c r="J577" s="327"/>
      <c r="K577" s="205"/>
      <c r="L577" s="329"/>
      <c r="M577" s="327"/>
      <c r="N577" s="327"/>
      <c r="O577" s="205"/>
      <c r="P577" s="320"/>
      <c r="Q577" s="318"/>
      <c r="R577" s="318"/>
      <c r="S577" s="319"/>
      <c r="T577" s="320"/>
      <c r="U577" s="318"/>
      <c r="V577" s="318"/>
      <c r="W577" s="319"/>
    </row>
    <row r="578" spans="1:23" ht="19.5" customHeight="1">
      <c r="A578" s="54"/>
      <c r="B578" s="4"/>
      <c r="C578" s="50"/>
      <c r="D578" s="327"/>
      <c r="E578" s="285"/>
      <c r="F578" s="327"/>
      <c r="G578" s="205"/>
      <c r="H578" s="329"/>
      <c r="I578" s="327"/>
      <c r="J578" s="327"/>
      <c r="K578" s="205"/>
      <c r="L578" s="329"/>
      <c r="M578" s="327"/>
      <c r="N578" s="327"/>
      <c r="O578" s="205"/>
      <c r="P578" s="320"/>
      <c r="Q578" s="318"/>
      <c r="R578" s="318"/>
      <c r="S578" s="319"/>
      <c r="T578" s="320"/>
      <c r="U578" s="318"/>
      <c r="V578" s="318"/>
      <c r="W578" s="319"/>
    </row>
    <row r="579" spans="1:23" ht="19.5" customHeight="1">
      <c r="A579" s="54"/>
      <c r="B579" s="4"/>
      <c r="C579" s="50" t="s">
        <v>62</v>
      </c>
      <c r="D579" s="331" t="s">
        <v>1057</v>
      </c>
      <c r="E579" s="284" t="s">
        <v>494</v>
      </c>
      <c r="F579" s="331"/>
      <c r="G579" s="205"/>
      <c r="H579" s="331" t="s">
        <v>1057</v>
      </c>
      <c r="I579" s="327"/>
      <c r="J579" s="327"/>
      <c r="K579" s="205"/>
      <c r="L579" s="326" t="s">
        <v>1057</v>
      </c>
      <c r="M579" s="327"/>
      <c r="N579" s="327"/>
      <c r="O579" s="205"/>
      <c r="P579" s="320"/>
      <c r="Q579" s="318"/>
      <c r="R579" s="318"/>
      <c r="S579" s="319"/>
      <c r="T579" s="320"/>
      <c r="U579" s="318"/>
      <c r="V579" s="318"/>
      <c r="W579" s="319"/>
    </row>
    <row r="580" spans="1:23" ht="19.5" customHeight="1">
      <c r="A580" s="54"/>
      <c r="B580" s="4"/>
      <c r="C580" s="50" t="s">
        <v>59</v>
      </c>
      <c r="D580" s="331">
        <v>2</v>
      </c>
      <c r="E580" s="288"/>
      <c r="F580" s="331"/>
      <c r="G580" s="205"/>
      <c r="H580" s="326">
        <v>3</v>
      </c>
      <c r="I580" s="327"/>
      <c r="J580" s="327"/>
      <c r="K580" s="205"/>
      <c r="L580" s="326">
        <v>6</v>
      </c>
      <c r="M580" s="327"/>
      <c r="N580" s="327"/>
      <c r="O580" s="205"/>
      <c r="P580" s="320"/>
      <c r="Q580" s="318"/>
      <c r="R580" s="318"/>
      <c r="S580" s="319"/>
      <c r="T580" s="320"/>
      <c r="U580" s="318"/>
      <c r="V580" s="318"/>
      <c r="W580" s="319"/>
    </row>
    <row r="581" spans="1:23" ht="19.5" customHeight="1">
      <c r="A581" s="55"/>
      <c r="B581" s="51"/>
      <c r="C581" s="52" t="s">
        <v>451</v>
      </c>
      <c r="D581" s="337" t="s">
        <v>1058</v>
      </c>
      <c r="E581" s="290" t="s">
        <v>504</v>
      </c>
      <c r="F581" s="335"/>
      <c r="G581" s="219"/>
      <c r="H581" s="334" t="s">
        <v>1058</v>
      </c>
      <c r="I581" s="335"/>
      <c r="J581" s="335"/>
      <c r="K581" s="219"/>
      <c r="L581" s="334" t="s">
        <v>1058</v>
      </c>
      <c r="M581" s="335"/>
      <c r="N581" s="335"/>
      <c r="O581" s="219"/>
      <c r="P581" s="322"/>
      <c r="Q581" s="323"/>
      <c r="R581" s="323"/>
      <c r="S581" s="324"/>
      <c r="T581" s="322"/>
      <c r="U581" s="323"/>
      <c r="V581" s="323"/>
      <c r="W581" s="324"/>
    </row>
    <row r="582" spans="1:23" ht="19.5" customHeight="1">
      <c r="A582" s="53">
        <v>4</v>
      </c>
      <c r="B582" s="4" t="s">
        <v>71</v>
      </c>
      <c r="C582" s="50" t="s">
        <v>57</v>
      </c>
      <c r="D582" s="170" t="s">
        <v>1059</v>
      </c>
      <c r="E582" s="171"/>
      <c r="F582" s="171"/>
      <c r="G582" s="205"/>
      <c r="H582" s="326" t="s">
        <v>10</v>
      </c>
      <c r="I582" s="327"/>
      <c r="J582" s="327"/>
      <c r="K582" s="205"/>
      <c r="L582" s="246"/>
      <c r="M582" s="199"/>
      <c r="N582" s="199"/>
      <c r="O582" s="205"/>
      <c r="P582" s="320"/>
      <c r="Q582" s="318"/>
      <c r="R582" s="318"/>
      <c r="S582" s="319"/>
      <c r="T582" s="320"/>
      <c r="U582" s="318"/>
      <c r="V582" s="318"/>
      <c r="W582" s="319"/>
    </row>
    <row r="583" spans="1:23" ht="19.5" customHeight="1">
      <c r="A583" s="54"/>
      <c r="B583" s="4"/>
      <c r="C583" s="50" t="s">
        <v>60</v>
      </c>
      <c r="D583" s="170" t="s">
        <v>1012</v>
      </c>
      <c r="E583" s="171"/>
      <c r="F583" s="171"/>
      <c r="G583" s="205"/>
      <c r="H583" s="329"/>
      <c r="I583" s="327"/>
      <c r="J583" s="327"/>
      <c r="K583" s="205"/>
      <c r="L583" s="246"/>
      <c r="M583" s="199"/>
      <c r="N583" s="199"/>
      <c r="O583" s="205"/>
      <c r="P583" s="320"/>
      <c r="Q583" s="318"/>
      <c r="R583" s="318"/>
      <c r="S583" s="319"/>
      <c r="T583" s="320"/>
      <c r="U583" s="318"/>
      <c r="V583" s="318"/>
      <c r="W583" s="319"/>
    </row>
    <row r="584" spans="1:23" ht="19.5" customHeight="1">
      <c r="A584" s="54"/>
      <c r="B584" s="4"/>
      <c r="C584" s="50"/>
      <c r="D584" s="171"/>
      <c r="E584" s="171"/>
      <c r="F584" s="171"/>
      <c r="G584" s="205"/>
      <c r="H584" s="329"/>
      <c r="I584" s="327"/>
      <c r="J584" s="327"/>
      <c r="K584" s="205"/>
      <c r="L584" s="246"/>
      <c r="M584" s="199"/>
      <c r="N584" s="199"/>
      <c r="O584" s="205"/>
      <c r="P584" s="320"/>
      <c r="Q584" s="318"/>
      <c r="R584" s="318"/>
      <c r="S584" s="319"/>
      <c r="T584" s="320"/>
      <c r="U584" s="318"/>
      <c r="V584" s="318"/>
      <c r="W584" s="319"/>
    </row>
    <row r="585" spans="1:23" ht="19.5" customHeight="1">
      <c r="A585" s="54"/>
      <c r="B585" s="4"/>
      <c r="C585" s="50" t="s">
        <v>62</v>
      </c>
      <c r="D585" s="171"/>
      <c r="E585" s="171"/>
      <c r="F585" s="171"/>
      <c r="G585" s="205"/>
      <c r="H585" s="331" t="s">
        <v>1055</v>
      </c>
      <c r="I585" s="327"/>
      <c r="J585" s="327"/>
      <c r="K585" s="205"/>
      <c r="L585" s="246"/>
      <c r="M585" s="199"/>
      <c r="N585" s="199"/>
      <c r="O585" s="205"/>
      <c r="P585" s="320"/>
      <c r="Q585" s="318"/>
      <c r="R585" s="318"/>
      <c r="S585" s="319"/>
      <c r="T585" s="320"/>
      <c r="U585" s="318"/>
      <c r="V585" s="318"/>
      <c r="W585" s="319"/>
    </row>
    <row r="586" spans="1:23" ht="19.5" customHeight="1">
      <c r="A586" s="54"/>
      <c r="B586" s="4"/>
      <c r="C586" s="50" t="s">
        <v>59</v>
      </c>
      <c r="D586" s="171"/>
      <c r="E586" s="171"/>
      <c r="F586" s="171"/>
      <c r="G586" s="205"/>
      <c r="H586" s="326">
        <v>4</v>
      </c>
      <c r="I586" s="327"/>
      <c r="J586" s="327"/>
      <c r="K586" s="205"/>
      <c r="L586" s="246"/>
      <c r="M586" s="199"/>
      <c r="N586" s="199"/>
      <c r="O586" s="205"/>
      <c r="P586" s="320"/>
      <c r="Q586" s="318"/>
      <c r="R586" s="318"/>
      <c r="S586" s="319"/>
      <c r="T586" s="320"/>
      <c r="U586" s="318"/>
      <c r="V586" s="318"/>
      <c r="W586" s="319"/>
    </row>
    <row r="587" spans="1:23" ht="19.5" customHeight="1">
      <c r="A587" s="55"/>
      <c r="B587" s="51"/>
      <c r="C587" s="52" t="s">
        <v>451</v>
      </c>
      <c r="D587" s="184"/>
      <c r="E587" s="184"/>
      <c r="F587" s="184"/>
      <c r="G587" s="219"/>
      <c r="H587" s="334" t="s">
        <v>1056</v>
      </c>
      <c r="I587" s="335"/>
      <c r="J587" s="335"/>
      <c r="K587" s="219"/>
      <c r="L587" s="259"/>
      <c r="M587" s="240"/>
      <c r="N587" s="240"/>
      <c r="O587" s="219"/>
      <c r="P587" s="322"/>
      <c r="Q587" s="323"/>
      <c r="R587" s="323"/>
      <c r="S587" s="324"/>
      <c r="T587" s="322"/>
      <c r="U587" s="323"/>
      <c r="V587" s="323"/>
      <c r="W587" s="324"/>
    </row>
    <row r="588" spans="1:23" ht="19.5" customHeight="1">
      <c r="A588" s="53">
        <v>5</v>
      </c>
      <c r="B588" s="4" t="s">
        <v>72</v>
      </c>
      <c r="C588" s="50" t="s">
        <v>57</v>
      </c>
      <c r="D588" s="171"/>
      <c r="E588" s="171"/>
      <c r="F588" s="171"/>
      <c r="G588" s="205"/>
      <c r="H588" s="246"/>
      <c r="I588" s="247"/>
      <c r="J588" s="248"/>
      <c r="K588" s="205"/>
      <c r="L588" s="246"/>
      <c r="M588" s="199"/>
      <c r="N588" s="199"/>
      <c r="O588" s="205"/>
      <c r="P588" s="320"/>
      <c r="Q588" s="318"/>
      <c r="R588" s="318"/>
      <c r="S588" s="319"/>
      <c r="T588" s="320"/>
      <c r="U588" s="318"/>
      <c r="V588" s="318"/>
      <c r="W588" s="319"/>
    </row>
    <row r="589" spans="1:23" ht="19.5" customHeight="1">
      <c r="A589" s="54"/>
      <c r="B589" s="4"/>
      <c r="C589" s="50" t="s">
        <v>60</v>
      </c>
      <c r="D589" s="171"/>
      <c r="E589" s="171"/>
      <c r="F589" s="171"/>
      <c r="G589" s="205"/>
      <c r="H589" s="246"/>
      <c r="I589" s="247"/>
      <c r="J589" s="248"/>
      <c r="K589" s="205"/>
      <c r="L589" s="246"/>
      <c r="M589" s="199"/>
      <c r="N589" s="199"/>
      <c r="O589" s="205"/>
      <c r="P589" s="320"/>
      <c r="Q589" s="318"/>
      <c r="R589" s="318"/>
      <c r="S589" s="319"/>
      <c r="T589" s="320"/>
      <c r="U589" s="318"/>
      <c r="V589" s="318"/>
      <c r="W589" s="319"/>
    </row>
    <row r="590" spans="1:23" ht="19.5" customHeight="1">
      <c r="A590" s="54"/>
      <c r="B590" s="4"/>
      <c r="C590" s="50"/>
      <c r="D590" s="171"/>
      <c r="E590" s="171"/>
      <c r="F590" s="171"/>
      <c r="G590" s="205"/>
      <c r="H590" s="246"/>
      <c r="I590" s="247"/>
      <c r="J590" s="248"/>
      <c r="K590" s="205"/>
      <c r="L590" s="246"/>
      <c r="M590" s="199"/>
      <c r="N590" s="199"/>
      <c r="O590" s="205"/>
      <c r="P590" s="320"/>
      <c r="Q590" s="318"/>
      <c r="R590" s="318"/>
      <c r="S590" s="319"/>
      <c r="T590" s="320"/>
      <c r="U590" s="318"/>
      <c r="V590" s="318"/>
      <c r="W590" s="319"/>
    </row>
    <row r="591" spans="1:23" ht="19.5" customHeight="1">
      <c r="A591" s="54"/>
      <c r="B591" s="4"/>
      <c r="C591" s="50" t="s">
        <v>62</v>
      </c>
      <c r="D591" s="171"/>
      <c r="E591" s="171"/>
      <c r="F591" s="171"/>
      <c r="G591" s="205"/>
      <c r="H591" s="246"/>
      <c r="I591" s="247"/>
      <c r="J591" s="248"/>
      <c r="K591" s="205"/>
      <c r="L591" s="246"/>
      <c r="M591" s="199"/>
      <c r="N591" s="199"/>
      <c r="O591" s="205"/>
      <c r="P591" s="320"/>
      <c r="Q591" s="318"/>
      <c r="R591" s="318"/>
      <c r="S591" s="319"/>
      <c r="T591" s="320"/>
      <c r="U591" s="318"/>
      <c r="V591" s="318"/>
      <c r="W591" s="319"/>
    </row>
    <row r="592" spans="1:23" ht="19.5" customHeight="1">
      <c r="A592" s="54"/>
      <c r="B592" s="4"/>
      <c r="C592" s="50" t="s">
        <v>59</v>
      </c>
      <c r="D592" s="171"/>
      <c r="E592" s="171"/>
      <c r="F592" s="171"/>
      <c r="G592" s="205"/>
      <c r="H592" s="246"/>
      <c r="I592" s="247"/>
      <c r="J592" s="248"/>
      <c r="K592" s="205"/>
      <c r="L592" s="246"/>
      <c r="M592" s="199"/>
      <c r="N592" s="199"/>
      <c r="O592" s="205"/>
      <c r="P592" s="320"/>
      <c r="Q592" s="318"/>
      <c r="R592" s="318"/>
      <c r="S592" s="319"/>
      <c r="T592" s="320"/>
      <c r="U592" s="318"/>
      <c r="V592" s="318"/>
      <c r="W592" s="319"/>
    </row>
    <row r="593" spans="1:23" ht="19.5" customHeight="1">
      <c r="A593" s="55"/>
      <c r="B593" s="51"/>
      <c r="C593" s="52" t="s">
        <v>451</v>
      </c>
      <c r="D593" s="184"/>
      <c r="E593" s="184"/>
      <c r="F593" s="184"/>
      <c r="G593" s="219"/>
      <c r="H593" s="259"/>
      <c r="I593" s="255"/>
      <c r="J593" s="256"/>
      <c r="K593" s="219"/>
      <c r="L593" s="259"/>
      <c r="M593" s="240"/>
      <c r="N593" s="240"/>
      <c r="O593" s="219"/>
      <c r="P593" s="322"/>
      <c r="Q593" s="323"/>
      <c r="R593" s="323"/>
      <c r="S593" s="324"/>
      <c r="T593" s="322"/>
      <c r="U593" s="323"/>
      <c r="V593" s="323"/>
      <c r="W593" s="324"/>
    </row>
    <row r="594" spans="1:23" ht="19.5" customHeight="1">
      <c r="A594" s="4"/>
      <c r="B594" s="4"/>
      <c r="C594" s="12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9.5" customHeight="1">
      <c r="A595" s="4"/>
      <c r="B595" s="4"/>
      <c r="C595" s="12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9.5" customHeight="1">
      <c r="A596" s="2378" t="s">
        <v>2</v>
      </c>
      <c r="B596" s="2379"/>
      <c r="C596" s="2380"/>
      <c r="D596" s="1395" t="s">
        <v>39</v>
      </c>
      <c r="E596" s="1395" t="s">
        <v>40</v>
      </c>
      <c r="F596" s="1395" t="s">
        <v>41</v>
      </c>
      <c r="G596" s="1396" t="s">
        <v>42</v>
      </c>
      <c r="H596" s="1397" t="s">
        <v>39</v>
      </c>
      <c r="I596" s="1395" t="s">
        <v>40</v>
      </c>
      <c r="J596" s="1395" t="s">
        <v>41</v>
      </c>
      <c r="K596" s="1396" t="s">
        <v>42</v>
      </c>
      <c r="L596" s="1397" t="s">
        <v>39</v>
      </c>
      <c r="M596" s="1395" t="s">
        <v>40</v>
      </c>
      <c r="N596" s="1395" t="s">
        <v>41</v>
      </c>
      <c r="O596" s="1396" t="s">
        <v>42</v>
      </c>
      <c r="P596" s="1397" t="s">
        <v>39</v>
      </c>
      <c r="Q596" s="1395" t="s">
        <v>40</v>
      </c>
      <c r="R596" s="1395" t="s">
        <v>41</v>
      </c>
      <c r="S596" s="1396" t="s">
        <v>42</v>
      </c>
      <c r="T596" s="1397" t="s">
        <v>39</v>
      </c>
      <c r="U596" s="1395" t="s">
        <v>40</v>
      </c>
      <c r="V596" s="1395" t="s">
        <v>41</v>
      </c>
      <c r="W596" s="1396" t="s">
        <v>42</v>
      </c>
    </row>
    <row r="597" spans="1:23" ht="19.5" customHeight="1">
      <c r="A597" s="2381"/>
      <c r="B597" s="2381"/>
      <c r="C597" s="2382"/>
      <c r="D597" s="51"/>
      <c r="E597" s="51"/>
      <c r="F597" s="1398">
        <f>V563+3</f>
        <v>44403</v>
      </c>
      <c r="G597" s="1399" t="s">
        <v>51</v>
      </c>
      <c r="H597" s="55"/>
      <c r="I597" s="51"/>
      <c r="J597" s="1400">
        <f>F597+1</f>
        <v>44404</v>
      </c>
      <c r="K597" s="1399" t="s">
        <v>52</v>
      </c>
      <c r="L597" s="55"/>
      <c r="M597" s="51"/>
      <c r="N597" s="1400">
        <f>J597+1</f>
        <v>44405</v>
      </c>
      <c r="O597" s="1399" t="s">
        <v>53</v>
      </c>
      <c r="P597" s="55"/>
      <c r="Q597" s="51"/>
      <c r="R597" s="1400">
        <f>N597+1</f>
        <v>44406</v>
      </c>
      <c r="S597" s="1399" t="s">
        <v>54</v>
      </c>
      <c r="T597" s="55"/>
      <c r="U597" s="51"/>
      <c r="V597" s="1400">
        <f>R597+1</f>
        <v>44407</v>
      </c>
      <c r="W597" s="1399" t="s">
        <v>55</v>
      </c>
    </row>
    <row r="598" spans="1:23" ht="19.5" customHeight="1">
      <c r="A598" s="53">
        <v>1</v>
      </c>
      <c r="B598" s="4" t="s">
        <v>56</v>
      </c>
      <c r="C598" s="50" t="s">
        <v>57</v>
      </c>
      <c r="D598" s="170" t="s">
        <v>148</v>
      </c>
      <c r="E598" s="283" t="s">
        <v>490</v>
      </c>
      <c r="F598" s="352"/>
      <c r="G598" s="338"/>
      <c r="H598" s="339" t="s">
        <v>147</v>
      </c>
      <c r="I598" s="340"/>
      <c r="J598" s="199"/>
      <c r="K598" s="205"/>
      <c r="L598" s="339" t="s">
        <v>147</v>
      </c>
      <c r="M598" s="340"/>
      <c r="N598" s="199"/>
      <c r="O598" s="205"/>
      <c r="P598" s="113"/>
      <c r="Q598" s="341" t="s">
        <v>1060</v>
      </c>
      <c r="R598" s="95"/>
      <c r="S598" s="265"/>
      <c r="T598" s="316"/>
      <c r="U598" s="95"/>
      <c r="V598" s="95"/>
      <c r="W598" s="265"/>
    </row>
    <row r="599" spans="1:23" ht="19.5" customHeight="1">
      <c r="A599" s="54"/>
      <c r="B599" s="4"/>
      <c r="C599" s="50" t="s">
        <v>60</v>
      </c>
      <c r="D599" s="410"/>
      <c r="E599" s="284" t="s">
        <v>521</v>
      </c>
      <c r="F599" s="353"/>
      <c r="G599" s="338"/>
      <c r="H599" s="343"/>
      <c r="I599" s="340"/>
      <c r="J599" s="199"/>
      <c r="K599" s="205"/>
      <c r="L599" s="343"/>
      <c r="M599" s="340"/>
      <c r="N599" s="199"/>
      <c r="O599" s="205"/>
      <c r="P599" s="71"/>
      <c r="Q599" s="344"/>
      <c r="R599" s="75"/>
      <c r="S599" s="265"/>
      <c r="T599" s="71"/>
      <c r="U599" s="75"/>
      <c r="V599" s="75"/>
      <c r="W599" s="265"/>
    </row>
    <row r="600" spans="1:23" ht="19.5" customHeight="1">
      <c r="A600" s="54"/>
      <c r="B600" s="4"/>
      <c r="C600" s="50"/>
      <c r="D600" s="411"/>
      <c r="E600" s="285"/>
      <c r="F600" s="353"/>
      <c r="G600" s="338"/>
      <c r="H600" s="343"/>
      <c r="I600" s="340"/>
      <c r="J600" s="199"/>
      <c r="K600" s="205"/>
      <c r="L600" s="343"/>
      <c r="M600" s="340"/>
      <c r="N600" s="199"/>
      <c r="O600" s="205"/>
      <c r="P600" s="81"/>
      <c r="Q600" s="344"/>
      <c r="R600" s="75"/>
      <c r="S600" s="265"/>
      <c r="T600" s="81"/>
      <c r="U600" s="75"/>
      <c r="V600" s="75"/>
      <c r="W600" s="265"/>
    </row>
    <row r="601" spans="1:23" ht="19.5" customHeight="1">
      <c r="A601" s="54"/>
      <c r="B601" s="4"/>
      <c r="C601" s="50" t="s">
        <v>62</v>
      </c>
      <c r="D601" s="410"/>
      <c r="E601" s="284" t="s">
        <v>494</v>
      </c>
      <c r="F601" s="353"/>
      <c r="G601" s="338"/>
      <c r="H601" s="339" t="s">
        <v>115</v>
      </c>
      <c r="I601" s="340"/>
      <c r="J601" s="199"/>
      <c r="K601" s="205"/>
      <c r="L601" s="339" t="s">
        <v>115</v>
      </c>
      <c r="M601" s="340"/>
      <c r="N601" s="199"/>
      <c r="O601" s="205"/>
      <c r="P601" s="71"/>
      <c r="Q601" s="345" t="s">
        <v>1061</v>
      </c>
      <c r="R601" s="75"/>
      <c r="S601" s="265"/>
      <c r="T601" s="71"/>
      <c r="U601" s="75"/>
      <c r="V601" s="75"/>
      <c r="W601" s="265"/>
    </row>
    <row r="602" spans="1:23" ht="19.5" customHeight="1">
      <c r="A602" s="54"/>
      <c r="B602" s="4"/>
      <c r="C602" s="50" t="s">
        <v>59</v>
      </c>
      <c r="D602" s="410"/>
      <c r="E602" s="288"/>
      <c r="F602" s="353"/>
      <c r="G602" s="338"/>
      <c r="H602" s="343"/>
      <c r="I602" s="340"/>
      <c r="J602" s="199"/>
      <c r="K602" s="205"/>
      <c r="L602" s="343"/>
      <c r="M602" s="340"/>
      <c r="N602" s="199"/>
      <c r="O602" s="205"/>
      <c r="P602" s="71"/>
      <c r="Q602" s="344"/>
      <c r="R602" s="75"/>
      <c r="S602" s="265"/>
      <c r="T602" s="71"/>
      <c r="U602" s="75"/>
      <c r="V602" s="75"/>
      <c r="W602" s="265"/>
    </row>
    <row r="603" spans="1:23" ht="19.5" customHeight="1">
      <c r="A603" s="55"/>
      <c r="B603" s="51"/>
      <c r="C603" s="52" t="s">
        <v>451</v>
      </c>
      <c r="D603" s="613"/>
      <c r="E603" s="290" t="s">
        <v>1062</v>
      </c>
      <c r="F603" s="354"/>
      <c r="G603" s="346"/>
      <c r="H603" s="347" t="s">
        <v>1056</v>
      </c>
      <c r="I603" s="348"/>
      <c r="J603" s="240"/>
      <c r="K603" s="219"/>
      <c r="L603" s="347" t="s">
        <v>1056</v>
      </c>
      <c r="M603" s="348"/>
      <c r="N603" s="240"/>
      <c r="O603" s="219"/>
      <c r="P603" s="315"/>
      <c r="Q603" s="349" t="s">
        <v>1063</v>
      </c>
      <c r="R603" s="120"/>
      <c r="S603" s="276"/>
      <c r="T603" s="350"/>
      <c r="U603" s="91"/>
      <c r="V603" s="91"/>
      <c r="W603" s="276"/>
    </row>
    <row r="604" spans="1:23" ht="19.5" customHeight="1">
      <c r="A604" s="53">
        <v>2</v>
      </c>
      <c r="B604" s="4" t="s">
        <v>65</v>
      </c>
      <c r="C604" s="50" t="s">
        <v>57</v>
      </c>
      <c r="D604" s="331" t="s">
        <v>10</v>
      </c>
      <c r="E604" s="283" t="s">
        <v>490</v>
      </c>
      <c r="F604" s="1414"/>
      <c r="G604" s="205"/>
      <c r="H604" s="339" t="s">
        <v>147</v>
      </c>
      <c r="I604" s="340"/>
      <c r="J604" s="199"/>
      <c r="K604" s="205"/>
      <c r="L604" s="339" t="s">
        <v>147</v>
      </c>
      <c r="M604" s="340"/>
      <c r="N604" s="199"/>
      <c r="O604" s="205"/>
      <c r="P604" s="273"/>
      <c r="Q604" s="341" t="s">
        <v>1060</v>
      </c>
      <c r="R604" s="269"/>
      <c r="S604" s="265"/>
      <c r="T604" s="336" t="s">
        <v>490</v>
      </c>
      <c r="U604" s="352"/>
      <c r="V604" s="352"/>
      <c r="W604" s="265"/>
    </row>
    <row r="605" spans="1:23" ht="19.5" customHeight="1">
      <c r="A605" s="54"/>
      <c r="B605" s="4"/>
      <c r="C605" s="50" t="s">
        <v>60</v>
      </c>
      <c r="D605" s="327"/>
      <c r="E605" s="284" t="s">
        <v>521</v>
      </c>
      <c r="F605" s="1414"/>
      <c r="G605" s="205"/>
      <c r="H605" s="343"/>
      <c r="I605" s="340"/>
      <c r="J605" s="199"/>
      <c r="K605" s="205"/>
      <c r="L605" s="343"/>
      <c r="M605" s="340"/>
      <c r="N605" s="199"/>
      <c r="O605" s="205"/>
      <c r="P605" s="273"/>
      <c r="Q605" s="344"/>
      <c r="R605" s="269"/>
      <c r="S605" s="265"/>
      <c r="T605" s="284" t="s">
        <v>491</v>
      </c>
      <c r="U605" s="353"/>
      <c r="V605" s="353"/>
      <c r="W605" s="265"/>
    </row>
    <row r="606" spans="1:23" ht="19.5" customHeight="1">
      <c r="A606" s="54"/>
      <c r="B606" s="4"/>
      <c r="C606" s="50"/>
      <c r="D606" s="327"/>
      <c r="E606" s="285"/>
      <c r="F606" s="1414"/>
      <c r="G606" s="205"/>
      <c r="H606" s="343"/>
      <c r="I606" s="340"/>
      <c r="J606" s="199"/>
      <c r="K606" s="205"/>
      <c r="L606" s="343"/>
      <c r="M606" s="340"/>
      <c r="N606" s="199"/>
      <c r="O606" s="205"/>
      <c r="P606" s="273"/>
      <c r="Q606" s="344"/>
      <c r="R606" s="269"/>
      <c r="S606" s="265"/>
      <c r="T606" s="285"/>
      <c r="U606" s="353"/>
      <c r="V606" s="353"/>
      <c r="W606" s="265"/>
    </row>
    <row r="607" spans="1:23" ht="19.5" customHeight="1">
      <c r="A607" s="54"/>
      <c r="B607" s="4"/>
      <c r="C607" s="50" t="s">
        <v>62</v>
      </c>
      <c r="D607" s="331" t="s">
        <v>1055</v>
      </c>
      <c r="E607" s="284" t="s">
        <v>494</v>
      </c>
      <c r="F607" s="1414"/>
      <c r="G607" s="205"/>
      <c r="H607" s="339" t="s">
        <v>115</v>
      </c>
      <c r="I607" s="340"/>
      <c r="J607" s="199"/>
      <c r="K607" s="205"/>
      <c r="L607" s="339" t="s">
        <v>115</v>
      </c>
      <c r="M607" s="340"/>
      <c r="N607" s="199"/>
      <c r="O607" s="205"/>
      <c r="P607" s="273"/>
      <c r="Q607" s="345" t="s">
        <v>1061</v>
      </c>
      <c r="R607" s="269"/>
      <c r="S607" s="265"/>
      <c r="T607" s="284" t="s">
        <v>494</v>
      </c>
      <c r="U607" s="353"/>
      <c r="V607" s="353"/>
      <c r="W607" s="265"/>
    </row>
    <row r="608" spans="1:23" ht="19.5" customHeight="1">
      <c r="A608" s="54"/>
      <c r="B608" s="4"/>
      <c r="C608" s="50" t="s">
        <v>59</v>
      </c>
      <c r="D608" s="331">
        <v>7</v>
      </c>
      <c r="E608" s="288"/>
      <c r="F608" s="1414"/>
      <c r="G608" s="205"/>
      <c r="H608" s="343"/>
      <c r="I608" s="340"/>
      <c r="J608" s="199"/>
      <c r="K608" s="205"/>
      <c r="L608" s="343"/>
      <c r="M608" s="340"/>
      <c r="N608" s="199"/>
      <c r="O608" s="205"/>
      <c r="P608" s="273"/>
      <c r="Q608" s="344"/>
      <c r="R608" s="269"/>
      <c r="S608" s="265"/>
      <c r="T608" s="288"/>
      <c r="U608" s="353"/>
      <c r="V608" s="353"/>
      <c r="W608" s="265"/>
    </row>
    <row r="609" spans="1:23" ht="19.5" customHeight="1">
      <c r="A609" s="55"/>
      <c r="B609" s="51"/>
      <c r="C609" s="52" t="s">
        <v>451</v>
      </c>
      <c r="D609" s="337" t="s">
        <v>1056</v>
      </c>
      <c r="E609" s="290" t="s">
        <v>1062</v>
      </c>
      <c r="F609" s="1415"/>
      <c r="G609" s="219"/>
      <c r="H609" s="347" t="s">
        <v>1056</v>
      </c>
      <c r="I609" s="348"/>
      <c r="J609" s="240"/>
      <c r="K609" s="219"/>
      <c r="L609" s="347" t="s">
        <v>1056</v>
      </c>
      <c r="M609" s="348"/>
      <c r="N609" s="240"/>
      <c r="O609" s="219"/>
      <c r="P609" s="279"/>
      <c r="Q609" s="349" t="s">
        <v>1063</v>
      </c>
      <c r="R609" s="280"/>
      <c r="S609" s="276"/>
      <c r="T609" s="290" t="s">
        <v>1024</v>
      </c>
      <c r="U609" s="354"/>
      <c r="V609" s="354"/>
      <c r="W609" s="276"/>
    </row>
    <row r="610" spans="1:23" ht="19.5" customHeight="1">
      <c r="A610" s="53">
        <v>3</v>
      </c>
      <c r="B610" s="4" t="s">
        <v>67</v>
      </c>
      <c r="C610" s="50" t="s">
        <v>57</v>
      </c>
      <c r="D610" s="331" t="s">
        <v>10</v>
      </c>
      <c r="E610" s="327"/>
      <c r="F610" s="327"/>
      <c r="G610" s="205"/>
      <c r="H610" s="326" t="s">
        <v>10</v>
      </c>
      <c r="I610" s="327"/>
      <c r="J610" s="327"/>
      <c r="K610" s="205"/>
      <c r="L610" s="326" t="s">
        <v>10</v>
      </c>
      <c r="M610" s="327"/>
      <c r="N610" s="331" t="s">
        <v>1064</v>
      </c>
      <c r="O610" s="205"/>
      <c r="P610" s="355" t="s">
        <v>1003</v>
      </c>
      <c r="Q610" s="356"/>
      <c r="R610" s="356"/>
      <c r="S610" s="265"/>
      <c r="T610" s="273"/>
      <c r="U610" s="269"/>
      <c r="V610" s="269"/>
      <c r="W610" s="265"/>
    </row>
    <row r="611" spans="1:23" ht="19.5" customHeight="1">
      <c r="A611" s="54"/>
      <c r="B611" s="4"/>
      <c r="C611" s="50" t="s">
        <v>60</v>
      </c>
      <c r="D611" s="327"/>
      <c r="E611" s="327"/>
      <c r="F611" s="327"/>
      <c r="G611" s="205"/>
      <c r="H611" s="329"/>
      <c r="I611" s="327"/>
      <c r="J611" s="327"/>
      <c r="K611" s="205"/>
      <c r="L611" s="329"/>
      <c r="M611" s="327"/>
      <c r="N611" s="327"/>
      <c r="O611" s="205"/>
      <c r="P611" s="357" t="s">
        <v>1065</v>
      </c>
      <c r="Q611" s="358"/>
      <c r="R611" s="358"/>
      <c r="S611" s="265"/>
      <c r="T611" s="273"/>
      <c r="U611" s="269"/>
      <c r="V611" s="269"/>
      <c r="W611" s="265"/>
    </row>
    <row r="612" spans="1:23" ht="19.5" customHeight="1">
      <c r="A612" s="54"/>
      <c r="B612" s="4"/>
      <c r="C612" s="50"/>
      <c r="D612" s="327"/>
      <c r="E612" s="327"/>
      <c r="F612" s="327"/>
      <c r="G612" s="205"/>
      <c r="H612" s="329"/>
      <c r="I612" s="327"/>
      <c r="J612" s="327"/>
      <c r="K612" s="205"/>
      <c r="L612" s="329"/>
      <c r="M612" s="327"/>
      <c r="N612" s="327"/>
      <c r="O612" s="205"/>
      <c r="P612" s="357"/>
      <c r="Q612" s="358"/>
      <c r="R612" s="358"/>
      <c r="S612" s="265"/>
      <c r="T612" s="273"/>
      <c r="U612" s="269"/>
      <c r="V612" s="269"/>
      <c r="W612" s="265"/>
    </row>
    <row r="613" spans="1:23" ht="19.5" customHeight="1">
      <c r="A613" s="54"/>
      <c r="B613" s="4"/>
      <c r="C613" s="50" t="s">
        <v>62</v>
      </c>
      <c r="D613" s="331" t="s">
        <v>1066</v>
      </c>
      <c r="E613" s="327"/>
      <c r="F613" s="327"/>
      <c r="G613" s="205"/>
      <c r="H613" s="326" t="s">
        <v>1057</v>
      </c>
      <c r="I613" s="327"/>
      <c r="J613" s="327"/>
      <c r="K613" s="205"/>
      <c r="L613" s="326" t="s">
        <v>1055</v>
      </c>
      <c r="M613" s="327"/>
      <c r="N613" s="327"/>
      <c r="O613" s="205"/>
      <c r="P613" s="357" t="s">
        <v>1067</v>
      </c>
      <c r="Q613" s="358"/>
      <c r="R613" s="358"/>
      <c r="S613" s="265"/>
      <c r="T613" s="273"/>
      <c r="U613" s="269"/>
      <c r="V613" s="269"/>
      <c r="W613" s="265"/>
    </row>
    <row r="614" spans="1:23" ht="19.5" customHeight="1">
      <c r="A614" s="54"/>
      <c r="B614" s="4"/>
      <c r="C614" s="50" t="s">
        <v>59</v>
      </c>
      <c r="D614" s="331">
        <v>8</v>
      </c>
      <c r="E614" s="327"/>
      <c r="F614" s="327"/>
      <c r="G614" s="205"/>
      <c r="H614" s="326">
        <v>10</v>
      </c>
      <c r="I614" s="327"/>
      <c r="J614" s="327"/>
      <c r="K614" s="205"/>
      <c r="L614" s="326" t="s">
        <v>963</v>
      </c>
      <c r="M614" s="327"/>
      <c r="N614" s="327"/>
      <c r="O614" s="205"/>
      <c r="P614" s="357">
        <v>5</v>
      </c>
      <c r="Q614" s="358"/>
      <c r="R614" s="358"/>
      <c r="S614" s="265"/>
      <c r="T614" s="273"/>
      <c r="U614" s="341" t="s">
        <v>1068</v>
      </c>
      <c r="V614" s="269"/>
      <c r="W614" s="265"/>
    </row>
    <row r="615" spans="1:23" ht="19.5" customHeight="1">
      <c r="A615" s="55"/>
      <c r="B615" s="51"/>
      <c r="C615" s="52" t="s">
        <v>451</v>
      </c>
      <c r="D615" s="337" t="s">
        <v>1056</v>
      </c>
      <c r="E615" s="335"/>
      <c r="F615" s="335"/>
      <c r="G615" s="219"/>
      <c r="H615" s="334" t="s">
        <v>497</v>
      </c>
      <c r="I615" s="335"/>
      <c r="J615" s="335"/>
      <c r="K615" s="219"/>
      <c r="L615" s="334" t="s">
        <v>497</v>
      </c>
      <c r="M615" s="335"/>
      <c r="N615" s="335"/>
      <c r="O615" s="219"/>
      <c r="P615" s="359" t="s">
        <v>1058</v>
      </c>
      <c r="Q615" s="360"/>
      <c r="R615" s="360"/>
      <c r="S615" s="276"/>
      <c r="T615" s="279"/>
      <c r="U615" s="361" t="s">
        <v>1069</v>
      </c>
      <c r="V615" s="280"/>
      <c r="W615" s="276"/>
    </row>
    <row r="616" spans="1:23" ht="19.5" customHeight="1">
      <c r="A616" s="53">
        <v>4</v>
      </c>
      <c r="B616" s="4" t="s">
        <v>71</v>
      </c>
      <c r="C616" s="50" t="s">
        <v>57</v>
      </c>
      <c r="D616" s="331" t="s">
        <v>10</v>
      </c>
      <c r="E616" s="327"/>
      <c r="F616" s="327"/>
      <c r="G616" s="205"/>
      <c r="H616" s="362"/>
      <c r="I616" s="199"/>
      <c r="J616" s="199"/>
      <c r="K616" s="205"/>
      <c r="L616" s="363" t="s">
        <v>1070</v>
      </c>
      <c r="M616" s="364"/>
      <c r="N616" s="364"/>
      <c r="O616" s="205"/>
      <c r="P616" s="355" t="s">
        <v>1003</v>
      </c>
      <c r="Q616" s="365"/>
      <c r="R616" s="356"/>
      <c r="S616" s="265"/>
      <c r="T616" s="316"/>
      <c r="U616" s="361" t="s">
        <v>1071</v>
      </c>
      <c r="V616" s="199"/>
      <c r="W616" s="265"/>
    </row>
    <row r="617" spans="1:23" ht="19.5" customHeight="1">
      <c r="A617" s="54"/>
      <c r="B617" s="4"/>
      <c r="C617" s="50" t="s">
        <v>60</v>
      </c>
      <c r="D617" s="327"/>
      <c r="E617" s="327"/>
      <c r="F617" s="327"/>
      <c r="G617" s="205"/>
      <c r="H617" s="246"/>
      <c r="I617" s="199"/>
      <c r="J617" s="199"/>
      <c r="K617" s="205"/>
      <c r="L617" s="366"/>
      <c r="M617" s="367"/>
      <c r="N617" s="367"/>
      <c r="O617" s="205"/>
      <c r="P617" s="357" t="s">
        <v>1072</v>
      </c>
      <c r="Q617" s="368"/>
      <c r="R617" s="358"/>
      <c r="S617" s="265"/>
      <c r="T617" s="246"/>
      <c r="U617" s="345" t="s">
        <v>955</v>
      </c>
      <c r="V617" s="199"/>
      <c r="W617" s="265"/>
    </row>
    <row r="618" spans="1:23" ht="19.5" customHeight="1">
      <c r="A618" s="54"/>
      <c r="B618" s="4"/>
      <c r="C618" s="50"/>
      <c r="D618" s="327"/>
      <c r="E618" s="327"/>
      <c r="F618" s="327"/>
      <c r="G618" s="205"/>
      <c r="H618" s="246"/>
      <c r="I618" s="199"/>
      <c r="J618" s="199"/>
      <c r="K618" s="205"/>
      <c r="L618" s="366"/>
      <c r="M618" s="367"/>
      <c r="N618" s="367"/>
      <c r="O618" s="205"/>
      <c r="P618" s="357"/>
      <c r="Q618" s="368"/>
      <c r="R618" s="358"/>
      <c r="S618" s="265"/>
      <c r="T618" s="246"/>
      <c r="U618" s="344"/>
      <c r="V618" s="199"/>
      <c r="W618" s="265"/>
    </row>
    <row r="619" spans="1:23" ht="19.5" customHeight="1">
      <c r="A619" s="54"/>
      <c r="B619" s="4"/>
      <c r="C619" s="50" t="s">
        <v>62</v>
      </c>
      <c r="D619" s="331" t="s">
        <v>1073</v>
      </c>
      <c r="E619" s="327"/>
      <c r="F619" s="327"/>
      <c r="G619" s="205"/>
      <c r="H619" s="362"/>
      <c r="I619" s="199"/>
      <c r="J619" s="199"/>
      <c r="K619" s="205"/>
      <c r="L619" s="369" t="s">
        <v>1074</v>
      </c>
      <c r="M619" s="367"/>
      <c r="N619" s="367"/>
      <c r="O619" s="205"/>
      <c r="P619" s="357" t="s">
        <v>1067</v>
      </c>
      <c r="Q619" s="368"/>
      <c r="R619" s="358"/>
      <c r="S619" s="265"/>
      <c r="T619" s="246"/>
      <c r="U619" s="345" t="s">
        <v>1075</v>
      </c>
      <c r="V619" s="199"/>
      <c r="W619" s="265"/>
    </row>
    <row r="620" spans="1:23" ht="19.5" customHeight="1">
      <c r="A620" s="54"/>
      <c r="B620" s="4"/>
      <c r="C620" s="50" t="s">
        <v>59</v>
      </c>
      <c r="D620" s="331">
        <v>9</v>
      </c>
      <c r="E620" s="327"/>
      <c r="F620" s="327"/>
      <c r="G620" s="205"/>
      <c r="H620" s="362"/>
      <c r="I620" s="199"/>
      <c r="J620" s="199"/>
      <c r="K620" s="205"/>
      <c r="L620" s="366"/>
      <c r="M620" s="367"/>
      <c r="N620" s="367"/>
      <c r="O620" s="205"/>
      <c r="P620" s="357">
        <v>6</v>
      </c>
      <c r="Q620" s="368"/>
      <c r="R620" s="358"/>
      <c r="S620" s="265"/>
      <c r="T620" s="246"/>
      <c r="U620" s="370"/>
      <c r="V620" s="199"/>
      <c r="W620" s="265"/>
    </row>
    <row r="621" spans="1:23" ht="19.5" customHeight="1">
      <c r="A621" s="55"/>
      <c r="B621" s="51"/>
      <c r="C621" s="52" t="s">
        <v>451</v>
      </c>
      <c r="D621" s="337" t="s">
        <v>1058</v>
      </c>
      <c r="E621" s="335"/>
      <c r="F621" s="335"/>
      <c r="G621" s="219"/>
      <c r="H621" s="371"/>
      <c r="I621" s="240"/>
      <c r="J621" s="240"/>
      <c r="K621" s="219"/>
      <c r="L621" s="372" t="s">
        <v>1044</v>
      </c>
      <c r="M621" s="373"/>
      <c r="N621" s="373"/>
      <c r="O621" s="219"/>
      <c r="P621" s="374" t="s">
        <v>1058</v>
      </c>
      <c r="Q621" s="375"/>
      <c r="R621" s="376"/>
      <c r="S621" s="276"/>
      <c r="T621" s="259"/>
      <c r="U621" s="349" t="s">
        <v>1056</v>
      </c>
      <c r="V621" s="240"/>
      <c r="W621" s="276"/>
    </row>
    <row r="622" spans="1:23" ht="19.5" customHeight="1">
      <c r="A622" s="53">
        <v>5</v>
      </c>
      <c r="B622" s="4" t="s">
        <v>72</v>
      </c>
      <c r="C622" s="50" t="s">
        <v>57</v>
      </c>
      <c r="D622" s="306" t="s">
        <v>10</v>
      </c>
      <c r="E622" s="199"/>
      <c r="F622" s="199"/>
      <c r="G622" s="205"/>
      <c r="H622" s="316" t="s">
        <v>10</v>
      </c>
      <c r="I622" s="199"/>
      <c r="J622" s="199"/>
      <c r="K622" s="205"/>
      <c r="L622" s="316" t="s">
        <v>10</v>
      </c>
      <c r="M622" s="199"/>
      <c r="N622" s="199"/>
      <c r="O622" s="205"/>
      <c r="P622" s="316" t="s">
        <v>10</v>
      </c>
      <c r="Q622" s="199"/>
      <c r="R622" s="199"/>
      <c r="S622" s="265"/>
      <c r="T622" s="316" t="s">
        <v>10</v>
      </c>
      <c r="U622" s="199"/>
      <c r="V622" s="199"/>
      <c r="W622" s="265"/>
    </row>
    <row r="623" spans="1:23" ht="19.5" customHeight="1">
      <c r="A623" s="54"/>
      <c r="B623" s="4"/>
      <c r="C623" s="50" t="s">
        <v>60</v>
      </c>
      <c r="D623" s="199"/>
      <c r="E623" s="199"/>
      <c r="F623" s="199"/>
      <c r="G623" s="205"/>
      <c r="H623" s="246"/>
      <c r="I623" s="199"/>
      <c r="J623" s="199"/>
      <c r="K623" s="205"/>
      <c r="L623" s="246"/>
      <c r="M623" s="199"/>
      <c r="N623" s="199"/>
      <c r="O623" s="205"/>
      <c r="P623" s="246"/>
      <c r="Q623" s="199"/>
      <c r="R623" s="199"/>
      <c r="S623" s="265"/>
      <c r="T623" s="246"/>
      <c r="U623" s="199"/>
      <c r="V623" s="199"/>
      <c r="W623" s="265"/>
    </row>
    <row r="624" spans="1:23" ht="19.5" customHeight="1">
      <c r="A624" s="54"/>
      <c r="B624" s="4"/>
      <c r="C624" s="50"/>
      <c r="D624" s="199"/>
      <c r="E624" s="199"/>
      <c r="F624" s="199"/>
      <c r="G624" s="205"/>
      <c r="H624" s="246"/>
      <c r="I624" s="199"/>
      <c r="J624" s="199"/>
      <c r="K624" s="205"/>
      <c r="L624" s="246"/>
      <c r="M624" s="199"/>
      <c r="N624" s="199"/>
      <c r="O624" s="205"/>
      <c r="P624" s="246"/>
      <c r="Q624" s="199"/>
      <c r="R624" s="199"/>
      <c r="S624" s="265"/>
      <c r="T624" s="246"/>
      <c r="U624" s="199"/>
      <c r="V624" s="199"/>
      <c r="W624" s="265"/>
    </row>
    <row r="625" spans="1:23" ht="19.5" customHeight="1">
      <c r="A625" s="54"/>
      <c r="B625" s="4"/>
      <c r="C625" s="50" t="s">
        <v>62</v>
      </c>
      <c r="D625" s="199"/>
      <c r="E625" s="199"/>
      <c r="F625" s="199"/>
      <c r="G625" s="205"/>
      <c r="H625" s="246"/>
      <c r="I625" s="199"/>
      <c r="J625" s="199"/>
      <c r="K625" s="205"/>
      <c r="L625" s="246"/>
      <c r="M625" s="199"/>
      <c r="N625" s="199"/>
      <c r="O625" s="205"/>
      <c r="P625" s="246"/>
      <c r="Q625" s="199"/>
      <c r="R625" s="199"/>
      <c r="S625" s="265"/>
      <c r="T625" s="246"/>
      <c r="U625" s="199"/>
      <c r="V625" s="199"/>
      <c r="W625" s="265"/>
    </row>
    <row r="626" spans="1:23" ht="19.5" customHeight="1">
      <c r="A626" s="54"/>
      <c r="B626" s="4"/>
      <c r="C626" s="50" t="s">
        <v>59</v>
      </c>
      <c r="D626" s="199"/>
      <c r="E626" s="199"/>
      <c r="F626" s="199"/>
      <c r="G626" s="205"/>
      <c r="H626" s="246"/>
      <c r="I626" s="199"/>
      <c r="J626" s="199"/>
      <c r="K626" s="205"/>
      <c r="L626" s="246"/>
      <c r="M626" s="199"/>
      <c r="N626" s="199"/>
      <c r="O626" s="205"/>
      <c r="P626" s="246"/>
      <c r="Q626" s="199"/>
      <c r="R626" s="199"/>
      <c r="S626" s="265"/>
      <c r="T626" s="246"/>
      <c r="U626" s="199"/>
      <c r="V626" s="199"/>
      <c r="W626" s="265"/>
    </row>
    <row r="627" spans="1:23" ht="19.5" customHeight="1">
      <c r="A627" s="55"/>
      <c r="B627" s="51"/>
      <c r="C627" s="52" t="s">
        <v>451</v>
      </c>
      <c r="D627" s="240"/>
      <c r="E627" s="240"/>
      <c r="F627" s="240"/>
      <c r="G627" s="219"/>
      <c r="H627" s="259"/>
      <c r="I627" s="240"/>
      <c r="J627" s="240"/>
      <c r="K627" s="219"/>
      <c r="L627" s="259"/>
      <c r="M627" s="240"/>
      <c r="N627" s="240"/>
      <c r="O627" s="219"/>
      <c r="P627" s="259"/>
      <c r="Q627" s="240"/>
      <c r="R627" s="240"/>
      <c r="S627" s="276"/>
      <c r="T627" s="259"/>
      <c r="U627" s="240"/>
      <c r="V627" s="240"/>
      <c r="W627" s="276"/>
    </row>
    <row r="628" spans="1:23" ht="19.5" customHeight="1">
      <c r="A628" s="4"/>
      <c r="B628" s="4"/>
      <c r="C628" s="12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9.5" customHeight="1">
      <c r="A629" s="4"/>
      <c r="B629" s="4"/>
      <c r="C629" s="12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9.5" customHeight="1">
      <c r="A630" s="2378" t="s">
        <v>2</v>
      </c>
      <c r="B630" s="2379"/>
      <c r="C630" s="2380"/>
      <c r="D630" s="1395" t="s">
        <v>39</v>
      </c>
      <c r="E630" s="1395" t="s">
        <v>40</v>
      </c>
      <c r="F630" s="1395" t="s">
        <v>41</v>
      </c>
      <c r="G630" s="1396" t="s">
        <v>42</v>
      </c>
      <c r="H630" s="1397" t="s">
        <v>39</v>
      </c>
      <c r="I630" s="1395" t="s">
        <v>40</v>
      </c>
      <c r="J630" s="1395" t="s">
        <v>41</v>
      </c>
      <c r="K630" s="1396" t="s">
        <v>42</v>
      </c>
      <c r="L630" s="1397" t="s">
        <v>39</v>
      </c>
      <c r="M630" s="1395" t="s">
        <v>40</v>
      </c>
      <c r="N630" s="1395" t="s">
        <v>41</v>
      </c>
      <c r="O630" s="1396" t="s">
        <v>42</v>
      </c>
      <c r="P630" s="1397" t="s">
        <v>39</v>
      </c>
      <c r="Q630" s="1395" t="s">
        <v>40</v>
      </c>
      <c r="R630" s="1395" t="s">
        <v>41</v>
      </c>
      <c r="S630" s="1396" t="s">
        <v>42</v>
      </c>
      <c r="T630" s="1397" t="s">
        <v>39</v>
      </c>
      <c r="U630" s="1395" t="s">
        <v>40</v>
      </c>
      <c r="V630" s="1395" t="s">
        <v>41</v>
      </c>
      <c r="W630" s="1396" t="s">
        <v>42</v>
      </c>
    </row>
    <row r="631" spans="1:23" ht="19.5" customHeight="1">
      <c r="A631" s="2381"/>
      <c r="B631" s="2381"/>
      <c r="C631" s="2382"/>
      <c r="D631" s="51"/>
      <c r="E631" s="51"/>
      <c r="F631" s="1400">
        <f>V597+3</f>
        <v>44410</v>
      </c>
      <c r="G631" s="1399" t="s">
        <v>51</v>
      </c>
      <c r="H631" s="55"/>
      <c r="I631" s="51"/>
      <c r="J631" s="1400">
        <f>F631+1</f>
        <v>44411</v>
      </c>
      <c r="K631" s="1399" t="s">
        <v>52</v>
      </c>
      <c r="L631" s="55"/>
      <c r="M631" s="51"/>
      <c r="N631" s="1400">
        <f>J631+1</f>
        <v>44412</v>
      </c>
      <c r="O631" s="1399" t="s">
        <v>53</v>
      </c>
      <c r="P631" s="55"/>
      <c r="Q631" s="51"/>
      <c r="R631" s="1400">
        <f>N631+1</f>
        <v>44413</v>
      </c>
      <c r="S631" s="1399" t="s">
        <v>54</v>
      </c>
      <c r="T631" s="55"/>
      <c r="U631" s="51"/>
      <c r="V631" s="1400">
        <f>R631+1</f>
        <v>44414</v>
      </c>
      <c r="W631" s="1399" t="s">
        <v>55</v>
      </c>
    </row>
    <row r="632" spans="1:23" ht="19.5" customHeight="1">
      <c r="A632" s="53">
        <v>1</v>
      </c>
      <c r="B632" s="4" t="s">
        <v>56</v>
      </c>
      <c r="C632" s="50" t="s">
        <v>57</v>
      </c>
      <c r="D632" s="283" t="s">
        <v>490</v>
      </c>
      <c r="E632" s="352"/>
      <c r="F632" s="352"/>
      <c r="G632" s="342"/>
      <c r="H632" s="273"/>
      <c r="I632" s="269"/>
      <c r="J632" s="269"/>
      <c r="K632" s="265"/>
      <c r="L632" s="377" t="s">
        <v>801</v>
      </c>
      <c r="M632" s="327"/>
      <c r="N632" s="378"/>
      <c r="O632" s="265"/>
      <c r="P632" s="270" t="s">
        <v>1035</v>
      </c>
      <c r="Q632" s="275"/>
      <c r="R632" s="379"/>
      <c r="S632" s="265"/>
      <c r="T632" s="270" t="s">
        <v>1035</v>
      </c>
      <c r="U632" s="275"/>
      <c r="V632" s="379"/>
      <c r="W632" s="265"/>
    </row>
    <row r="633" spans="1:23" ht="19.5" customHeight="1">
      <c r="A633" s="54"/>
      <c r="B633" s="4"/>
      <c r="C633" s="50" t="s">
        <v>60</v>
      </c>
      <c r="D633" s="284" t="s">
        <v>521</v>
      </c>
      <c r="E633" s="353"/>
      <c r="F633" s="353"/>
      <c r="G633" s="342"/>
      <c r="H633" s="273"/>
      <c r="I633" s="269"/>
      <c r="J633" s="269"/>
      <c r="K633" s="265"/>
      <c r="L633" s="326" t="s">
        <v>333</v>
      </c>
      <c r="M633" s="327"/>
      <c r="N633" s="378"/>
      <c r="O633" s="265"/>
      <c r="P633" s="270" t="s">
        <v>1076</v>
      </c>
      <c r="Q633" s="275"/>
      <c r="R633" s="379"/>
      <c r="S633" s="265"/>
      <c r="T633" s="270" t="s">
        <v>1077</v>
      </c>
      <c r="U633" s="275"/>
      <c r="V633" s="379"/>
      <c r="W633" s="265"/>
    </row>
    <row r="634" spans="1:23" ht="19.5" customHeight="1">
      <c r="A634" s="54"/>
      <c r="B634" s="4"/>
      <c r="C634" s="50"/>
      <c r="D634" s="285"/>
      <c r="E634" s="353"/>
      <c r="F634" s="353"/>
      <c r="G634" s="342"/>
      <c r="H634" s="273"/>
      <c r="I634" s="269"/>
      <c r="J634" s="269"/>
      <c r="K634" s="265"/>
      <c r="L634" s="329"/>
      <c r="M634" s="327"/>
      <c r="N634" s="378"/>
      <c r="O634" s="265"/>
      <c r="P634" s="274"/>
      <c r="Q634" s="275"/>
      <c r="R634" s="379"/>
      <c r="S634" s="265"/>
      <c r="T634" s="274"/>
      <c r="U634" s="275"/>
      <c r="V634" s="379"/>
      <c r="W634" s="265"/>
    </row>
    <row r="635" spans="1:23" ht="19.5" customHeight="1">
      <c r="A635" s="54"/>
      <c r="B635" s="4"/>
      <c r="C635" s="50" t="s">
        <v>62</v>
      </c>
      <c r="D635" s="284" t="s">
        <v>494</v>
      </c>
      <c r="E635" s="353"/>
      <c r="F635" s="353"/>
      <c r="G635" s="342"/>
      <c r="H635" s="273"/>
      <c r="I635" s="269"/>
      <c r="J635" s="269"/>
      <c r="K635" s="265"/>
      <c r="L635" s="326" t="s">
        <v>1078</v>
      </c>
      <c r="M635" s="327"/>
      <c r="N635" s="378"/>
      <c r="O635" s="265"/>
      <c r="P635" s="270" t="s">
        <v>1079</v>
      </c>
      <c r="Q635" s="275"/>
      <c r="R635" s="379"/>
      <c r="S635" s="265"/>
      <c r="T635" s="270" t="s">
        <v>1079</v>
      </c>
      <c r="U635" s="275"/>
      <c r="V635" s="379"/>
      <c r="W635" s="265"/>
    </row>
    <row r="636" spans="1:23" ht="19.5" customHeight="1">
      <c r="A636" s="54"/>
      <c r="B636" s="4"/>
      <c r="C636" s="50" t="s">
        <v>59</v>
      </c>
      <c r="D636" s="288"/>
      <c r="E636" s="353"/>
      <c r="F636" s="353"/>
      <c r="G636" s="342"/>
      <c r="H636" s="273"/>
      <c r="I636" s="269"/>
      <c r="J636" s="269"/>
      <c r="K636" s="265"/>
      <c r="L636" s="326">
        <v>1</v>
      </c>
      <c r="M636" s="327"/>
      <c r="N636" s="378"/>
      <c r="O636" s="265"/>
      <c r="P636" s="270">
        <v>5</v>
      </c>
      <c r="Q636" s="275"/>
      <c r="R636" s="379"/>
      <c r="S636" s="265"/>
      <c r="T636" s="270">
        <v>7</v>
      </c>
      <c r="U636" s="275"/>
      <c r="V636" s="379"/>
      <c r="W636" s="265"/>
    </row>
    <row r="637" spans="1:23" ht="19.5" customHeight="1">
      <c r="A637" s="55"/>
      <c r="B637" s="51"/>
      <c r="C637" s="52" t="s">
        <v>451</v>
      </c>
      <c r="D637" s="290" t="s">
        <v>1062</v>
      </c>
      <c r="E637" s="354"/>
      <c r="F637" s="354"/>
      <c r="G637" s="351"/>
      <c r="H637" s="279"/>
      <c r="I637" s="280"/>
      <c r="J637" s="280"/>
      <c r="K637" s="276"/>
      <c r="L637" s="380" t="s">
        <v>1080</v>
      </c>
      <c r="M637" s="335"/>
      <c r="N637" s="381"/>
      <c r="O637" s="276"/>
      <c r="P637" s="281" t="s">
        <v>1058</v>
      </c>
      <c r="Q637" s="382"/>
      <c r="R637" s="383"/>
      <c r="S637" s="276"/>
      <c r="T637" s="281" t="s">
        <v>1058</v>
      </c>
      <c r="U637" s="382"/>
      <c r="V637" s="383"/>
      <c r="W637" s="276"/>
    </row>
    <row r="638" spans="1:23" ht="19.5" customHeight="1">
      <c r="A638" s="53">
        <v>2</v>
      </c>
      <c r="B638" s="4" t="s">
        <v>65</v>
      </c>
      <c r="C638" s="50" t="s">
        <v>57</v>
      </c>
      <c r="D638" s="269"/>
      <c r="E638" s="269"/>
      <c r="F638" s="269"/>
      <c r="G638" s="265"/>
      <c r="H638" s="273"/>
      <c r="I638" s="269"/>
      <c r="J638" s="269"/>
      <c r="K638" s="265"/>
      <c r="L638" s="377" t="s">
        <v>801</v>
      </c>
      <c r="M638" s="327"/>
      <c r="N638" s="378"/>
      <c r="O638" s="265"/>
      <c r="P638" s="270" t="s">
        <v>1035</v>
      </c>
      <c r="Q638" s="275"/>
      <c r="R638" s="379"/>
      <c r="S638" s="265"/>
      <c r="T638" s="270" t="s">
        <v>1035</v>
      </c>
      <c r="U638" s="283" t="s">
        <v>490</v>
      </c>
      <c r="V638" s="384"/>
      <c r="W638" s="265"/>
    </row>
    <row r="639" spans="1:23" ht="19.5" customHeight="1">
      <c r="A639" s="54"/>
      <c r="B639" s="4"/>
      <c r="C639" s="50" t="s">
        <v>60</v>
      </c>
      <c r="D639" s="269"/>
      <c r="E639" s="269"/>
      <c r="F639" s="269"/>
      <c r="G639" s="265"/>
      <c r="H639" s="273"/>
      <c r="I639" s="269"/>
      <c r="J639" s="269"/>
      <c r="K639" s="265"/>
      <c r="L639" s="326" t="s">
        <v>1081</v>
      </c>
      <c r="M639" s="327"/>
      <c r="N639" s="378"/>
      <c r="O639" s="265"/>
      <c r="P639" s="270" t="s">
        <v>1082</v>
      </c>
      <c r="Q639" s="275"/>
      <c r="R639" s="379"/>
      <c r="S639" s="265"/>
      <c r="T639" s="270" t="s">
        <v>1083</v>
      </c>
      <c r="U639" s="284" t="s">
        <v>491</v>
      </c>
      <c r="V639" s="384"/>
      <c r="W639" s="265"/>
    </row>
    <row r="640" spans="1:23" ht="19.5" customHeight="1">
      <c r="A640" s="54"/>
      <c r="B640" s="4"/>
      <c r="C640" s="50"/>
      <c r="D640" s="269"/>
      <c r="E640" s="269"/>
      <c r="F640" s="269"/>
      <c r="G640" s="265"/>
      <c r="H640" s="273"/>
      <c r="I640" s="269"/>
      <c r="J640" s="269"/>
      <c r="K640" s="265"/>
      <c r="L640" s="329"/>
      <c r="M640" s="327"/>
      <c r="N640" s="378"/>
      <c r="O640" s="265"/>
      <c r="P640" s="274"/>
      <c r="Q640" s="275"/>
      <c r="R640" s="379"/>
      <c r="S640" s="265"/>
      <c r="T640" s="274"/>
      <c r="U640" s="285"/>
      <c r="V640" s="384"/>
      <c r="W640" s="265"/>
    </row>
    <row r="641" spans="1:23" ht="19.5" customHeight="1">
      <c r="A641" s="54"/>
      <c r="B641" s="4"/>
      <c r="C641" s="50" t="s">
        <v>62</v>
      </c>
      <c r="D641" s="269"/>
      <c r="E641" s="269"/>
      <c r="F641" s="269"/>
      <c r="G641" s="265"/>
      <c r="H641" s="273"/>
      <c r="I641" s="269"/>
      <c r="J641" s="269"/>
      <c r="K641" s="265"/>
      <c r="L641" s="326" t="s">
        <v>584</v>
      </c>
      <c r="M641" s="327"/>
      <c r="N641" s="378"/>
      <c r="O641" s="265"/>
      <c r="P641" s="270" t="s">
        <v>1079</v>
      </c>
      <c r="Q641" s="275"/>
      <c r="R641" s="379"/>
      <c r="S641" s="265"/>
      <c r="T641" s="270" t="s">
        <v>1079</v>
      </c>
      <c r="U641" s="284" t="s">
        <v>494</v>
      </c>
      <c r="V641" s="384"/>
      <c r="W641" s="265"/>
    </row>
    <row r="642" spans="1:23" ht="19.5" customHeight="1">
      <c r="A642" s="54"/>
      <c r="B642" s="4"/>
      <c r="C642" s="50" t="s">
        <v>59</v>
      </c>
      <c r="D642" s="269"/>
      <c r="E642" s="269"/>
      <c r="F642" s="269"/>
      <c r="G642" s="265"/>
      <c r="H642" s="273"/>
      <c r="I642" s="269"/>
      <c r="J642" s="269"/>
      <c r="K642" s="265"/>
      <c r="L642" s="326">
        <v>2</v>
      </c>
      <c r="M642" s="327"/>
      <c r="N642" s="378"/>
      <c r="O642" s="265"/>
      <c r="P642" s="270">
        <v>6</v>
      </c>
      <c r="Q642" s="275"/>
      <c r="R642" s="379"/>
      <c r="S642" s="265"/>
      <c r="T642" s="270">
        <v>8</v>
      </c>
      <c r="U642" s="288"/>
      <c r="V642" s="384"/>
      <c r="W642" s="265"/>
    </row>
    <row r="643" spans="1:23" ht="19.5" customHeight="1">
      <c r="A643" s="55"/>
      <c r="B643" s="51"/>
      <c r="C643" s="52" t="s">
        <v>451</v>
      </c>
      <c r="D643" s="280"/>
      <c r="E643" s="280"/>
      <c r="F643" s="280"/>
      <c r="G643" s="276"/>
      <c r="H643" s="279"/>
      <c r="I643" s="280"/>
      <c r="J643" s="280"/>
      <c r="K643" s="276"/>
      <c r="L643" s="380" t="s">
        <v>1063</v>
      </c>
      <c r="M643" s="335"/>
      <c r="N643" s="381"/>
      <c r="O643" s="276"/>
      <c r="P643" s="281" t="s">
        <v>1058</v>
      </c>
      <c r="Q643" s="382"/>
      <c r="R643" s="383"/>
      <c r="S643" s="276"/>
      <c r="T643" s="281" t="s">
        <v>1058</v>
      </c>
      <c r="U643" s="290" t="s">
        <v>504</v>
      </c>
      <c r="V643" s="385"/>
      <c r="W643" s="276"/>
    </row>
    <row r="644" spans="1:23" ht="19.5" customHeight="1">
      <c r="A644" s="53">
        <v>3</v>
      </c>
      <c r="B644" s="4" t="s">
        <v>67</v>
      </c>
      <c r="C644" s="50" t="s">
        <v>57</v>
      </c>
      <c r="D644" s="355" t="s">
        <v>1003</v>
      </c>
      <c r="E644" s="356"/>
      <c r="F644" s="356"/>
      <c r="G644" s="265"/>
      <c r="H644" s="273"/>
      <c r="I644" s="269"/>
      <c r="J644" s="269"/>
      <c r="K644" s="265"/>
      <c r="L644" s="270" t="s">
        <v>1035</v>
      </c>
      <c r="M644" s="275"/>
      <c r="N644" s="379"/>
      <c r="O644" s="265"/>
      <c r="P644" s="268"/>
      <c r="Q644" s="269"/>
      <c r="R644" s="269"/>
      <c r="S644" s="265"/>
      <c r="T644" s="207" t="s">
        <v>321</v>
      </c>
      <c r="U644" s="213"/>
      <c r="V644" s="213"/>
      <c r="W644" s="265"/>
    </row>
    <row r="645" spans="1:23" ht="19.5" customHeight="1">
      <c r="A645" s="54"/>
      <c r="B645" s="4"/>
      <c r="C645" s="50" t="s">
        <v>60</v>
      </c>
      <c r="D645" s="357" t="s">
        <v>1084</v>
      </c>
      <c r="E645" s="358"/>
      <c r="F645" s="358"/>
      <c r="G645" s="265"/>
      <c r="H645" s="273"/>
      <c r="I645" s="269"/>
      <c r="J645" s="269"/>
      <c r="K645" s="265"/>
      <c r="L645" s="270" t="s">
        <v>1085</v>
      </c>
      <c r="M645" s="275"/>
      <c r="N645" s="379"/>
      <c r="O645" s="265"/>
      <c r="P645" s="273"/>
      <c r="Q645" s="269"/>
      <c r="R645" s="269"/>
      <c r="S645" s="265"/>
      <c r="T645" s="212"/>
      <c r="U645" s="213"/>
      <c r="V645" s="213"/>
      <c r="W645" s="265"/>
    </row>
    <row r="646" spans="1:23" ht="19.5" customHeight="1">
      <c r="A646" s="54"/>
      <c r="B646" s="4"/>
      <c r="C646" s="50"/>
      <c r="D646" s="357"/>
      <c r="E646" s="358"/>
      <c r="F646" s="358"/>
      <c r="G646" s="265"/>
      <c r="H646" s="273"/>
      <c r="I646" s="269"/>
      <c r="J646" s="269"/>
      <c r="K646" s="265"/>
      <c r="L646" s="274"/>
      <c r="M646" s="275"/>
      <c r="N646" s="379"/>
      <c r="O646" s="265"/>
      <c r="P646" s="273"/>
      <c r="Q646" s="269"/>
      <c r="R646" s="269"/>
      <c r="S646" s="265"/>
      <c r="T646" s="212"/>
      <c r="U646" s="213"/>
      <c r="V646" s="213"/>
      <c r="W646" s="265"/>
    </row>
    <row r="647" spans="1:23" ht="19.5" customHeight="1">
      <c r="A647" s="54"/>
      <c r="B647" s="4"/>
      <c r="C647" s="50" t="s">
        <v>62</v>
      </c>
      <c r="D647" s="357" t="s">
        <v>1067</v>
      </c>
      <c r="E647" s="358"/>
      <c r="F647" s="358"/>
      <c r="G647" s="265"/>
      <c r="H647" s="273"/>
      <c r="I647" s="269"/>
      <c r="J647" s="269"/>
      <c r="K647" s="265"/>
      <c r="L647" s="270" t="s">
        <v>1079</v>
      </c>
      <c r="M647" s="275"/>
      <c r="N647" s="379"/>
      <c r="O647" s="265"/>
      <c r="P647" s="268"/>
      <c r="Q647" s="269"/>
      <c r="R647" s="269"/>
      <c r="S647" s="265"/>
      <c r="T647" s="207" t="s">
        <v>1040</v>
      </c>
      <c r="U647" s="213"/>
      <c r="V647" s="213"/>
      <c r="W647" s="265"/>
    </row>
    <row r="648" spans="1:23" ht="19.5" customHeight="1">
      <c r="A648" s="54"/>
      <c r="B648" s="4"/>
      <c r="C648" s="50" t="s">
        <v>59</v>
      </c>
      <c r="D648" s="357">
        <v>7</v>
      </c>
      <c r="E648" s="358"/>
      <c r="F648" s="358"/>
      <c r="G648" s="265"/>
      <c r="H648" s="273"/>
      <c r="I648" s="269"/>
      <c r="J648" s="269"/>
      <c r="K648" s="265"/>
      <c r="L648" s="270">
        <v>3</v>
      </c>
      <c r="M648" s="275"/>
      <c r="N648" s="379"/>
      <c r="O648" s="265"/>
      <c r="P648" s="273"/>
      <c r="Q648" s="269"/>
      <c r="R648" s="269"/>
      <c r="S648" s="265"/>
      <c r="T648" s="207">
        <v>7</v>
      </c>
      <c r="U648" s="213"/>
      <c r="V648" s="213"/>
      <c r="W648" s="265"/>
    </row>
    <row r="649" spans="1:23" ht="19.5" customHeight="1">
      <c r="A649" s="55"/>
      <c r="B649" s="51"/>
      <c r="C649" s="52" t="s">
        <v>451</v>
      </c>
      <c r="D649" s="374" t="s">
        <v>1058</v>
      </c>
      <c r="E649" s="360"/>
      <c r="F649" s="360"/>
      <c r="G649" s="276"/>
      <c r="H649" s="279"/>
      <c r="I649" s="280"/>
      <c r="J649" s="280"/>
      <c r="K649" s="276"/>
      <c r="L649" s="281" t="s">
        <v>1058</v>
      </c>
      <c r="M649" s="382"/>
      <c r="N649" s="383"/>
      <c r="O649" s="276"/>
      <c r="P649" s="386"/>
      <c r="Q649" s="280"/>
      <c r="R649" s="280"/>
      <c r="S649" s="276"/>
      <c r="T649" s="220" t="s">
        <v>1056</v>
      </c>
      <c r="U649" s="387"/>
      <c r="V649" s="387"/>
      <c r="W649" s="276"/>
    </row>
    <row r="650" spans="1:23" ht="19.5" customHeight="1">
      <c r="A650" s="53">
        <v>4</v>
      </c>
      <c r="B650" s="4" t="s">
        <v>71</v>
      </c>
      <c r="C650" s="50" t="s">
        <v>57</v>
      </c>
      <c r="D650" s="355" t="s">
        <v>1003</v>
      </c>
      <c r="E650" s="365"/>
      <c r="F650" s="356"/>
      <c r="G650" s="265"/>
      <c r="H650" s="388" t="s">
        <v>1086</v>
      </c>
      <c r="I650" s="389"/>
      <c r="J650" s="389"/>
      <c r="K650" s="265"/>
      <c r="L650" s="270" t="s">
        <v>1035</v>
      </c>
      <c r="M650" s="275"/>
      <c r="N650" s="379"/>
      <c r="O650" s="265"/>
      <c r="P650" s="207" t="s">
        <v>321</v>
      </c>
      <c r="Q650" s="213"/>
      <c r="R650" s="213"/>
      <c r="S650" s="265"/>
      <c r="T650" s="273"/>
      <c r="U650" s="306"/>
      <c r="V650" s="269"/>
      <c r="W650" s="265"/>
    </row>
    <row r="651" spans="1:23" ht="19.5" customHeight="1">
      <c r="A651" s="54"/>
      <c r="B651" s="4"/>
      <c r="C651" s="50" t="s">
        <v>60</v>
      </c>
      <c r="D651" s="357" t="s">
        <v>1087</v>
      </c>
      <c r="E651" s="368"/>
      <c r="F651" s="358"/>
      <c r="G651" s="265"/>
      <c r="H651" s="388" t="s">
        <v>386</v>
      </c>
      <c r="I651" s="390"/>
      <c r="J651" s="390"/>
      <c r="K651" s="265"/>
      <c r="L651" s="270" t="s">
        <v>1088</v>
      </c>
      <c r="M651" s="275"/>
      <c r="N651" s="379"/>
      <c r="O651" s="265"/>
      <c r="P651" s="212"/>
      <c r="Q651" s="213"/>
      <c r="R651" s="213"/>
      <c r="S651" s="265"/>
      <c r="T651" s="273"/>
      <c r="U651" s="310"/>
      <c r="V651" s="269"/>
      <c r="W651" s="265"/>
    </row>
    <row r="652" spans="1:23" ht="19.5" customHeight="1">
      <c r="A652" s="54"/>
      <c r="B652" s="4"/>
      <c r="C652" s="50"/>
      <c r="D652" s="357"/>
      <c r="E652" s="368"/>
      <c r="F652" s="358"/>
      <c r="G652" s="265"/>
      <c r="H652" s="391"/>
      <c r="I652" s="390"/>
      <c r="J652" s="390"/>
      <c r="K652" s="265"/>
      <c r="L652" s="274"/>
      <c r="M652" s="275"/>
      <c r="N652" s="379"/>
      <c r="O652" s="265"/>
      <c r="P652" s="212"/>
      <c r="Q652" s="213"/>
      <c r="R652" s="213"/>
      <c r="S652" s="265"/>
      <c r="T652" s="273"/>
      <c r="U652" s="310"/>
      <c r="V652" s="269"/>
      <c r="W652" s="265"/>
    </row>
    <row r="653" spans="1:23" ht="19.5" customHeight="1">
      <c r="A653" s="54"/>
      <c r="B653" s="4"/>
      <c r="C653" s="50" t="s">
        <v>62</v>
      </c>
      <c r="D653" s="357" t="s">
        <v>1067</v>
      </c>
      <c r="E653" s="368"/>
      <c r="F653" s="358"/>
      <c r="G653" s="265"/>
      <c r="H653" s="388" t="s">
        <v>1089</v>
      </c>
      <c r="I653" s="389"/>
      <c r="J653" s="389"/>
      <c r="K653" s="265"/>
      <c r="L653" s="270" t="s">
        <v>1079</v>
      </c>
      <c r="M653" s="275"/>
      <c r="N653" s="379"/>
      <c r="O653" s="265"/>
      <c r="P653" s="207" t="s">
        <v>1040</v>
      </c>
      <c r="Q653" s="213"/>
      <c r="R653" s="213"/>
      <c r="S653" s="265"/>
      <c r="T653" s="273"/>
      <c r="U653" s="310"/>
      <c r="V653" s="269"/>
      <c r="W653" s="265"/>
    </row>
    <row r="654" spans="1:23" ht="19.5" customHeight="1">
      <c r="A654" s="54"/>
      <c r="B654" s="4"/>
      <c r="C654" s="50" t="s">
        <v>59</v>
      </c>
      <c r="D654" s="357">
        <v>8</v>
      </c>
      <c r="E654" s="368"/>
      <c r="F654" s="358"/>
      <c r="G654" s="265"/>
      <c r="H654" s="388" t="s">
        <v>517</v>
      </c>
      <c r="I654" s="389"/>
      <c r="J654" s="389"/>
      <c r="K654" s="265"/>
      <c r="L654" s="270">
        <v>4</v>
      </c>
      <c r="M654" s="275"/>
      <c r="N654" s="379"/>
      <c r="O654" s="265"/>
      <c r="P654" s="207">
        <v>5</v>
      </c>
      <c r="Q654" s="213"/>
      <c r="R654" s="213"/>
      <c r="S654" s="265"/>
      <c r="T654" s="273"/>
      <c r="U654" s="310"/>
      <c r="V654" s="269"/>
      <c r="W654" s="265"/>
    </row>
    <row r="655" spans="1:23" ht="19.5" customHeight="1">
      <c r="A655" s="55"/>
      <c r="B655" s="51"/>
      <c r="C655" s="52" t="s">
        <v>451</v>
      </c>
      <c r="D655" s="374" t="s">
        <v>1058</v>
      </c>
      <c r="E655" s="375"/>
      <c r="F655" s="376"/>
      <c r="G655" s="276"/>
      <c r="H655" s="392" t="s">
        <v>1056</v>
      </c>
      <c r="I655" s="393"/>
      <c r="J655" s="393"/>
      <c r="K655" s="276"/>
      <c r="L655" s="281" t="s">
        <v>1058</v>
      </c>
      <c r="M655" s="382"/>
      <c r="N655" s="383"/>
      <c r="O655" s="276"/>
      <c r="P655" s="220" t="s">
        <v>1056</v>
      </c>
      <c r="Q655" s="387"/>
      <c r="R655" s="387"/>
      <c r="S655" s="276"/>
      <c r="T655" s="279"/>
      <c r="U655" s="312"/>
      <c r="V655" s="280"/>
      <c r="W655" s="276"/>
    </row>
    <row r="656" spans="1:23" ht="19.5" customHeight="1">
      <c r="A656" s="53">
        <v>5</v>
      </c>
      <c r="B656" s="4" t="s">
        <v>72</v>
      </c>
      <c r="C656" s="50" t="s">
        <v>57</v>
      </c>
      <c r="D656" s="306"/>
      <c r="E656" s="269"/>
      <c r="F656" s="269"/>
      <c r="G656" s="265"/>
      <c r="H656" s="190" t="s">
        <v>35</v>
      </c>
      <c r="I656" s="117"/>
      <c r="J656" s="117"/>
      <c r="K656" s="265"/>
      <c r="L656" s="316"/>
      <c r="M656" s="269"/>
      <c r="N656" s="269"/>
      <c r="O656" s="265"/>
      <c r="P656" s="212"/>
      <c r="Q656" s="213"/>
      <c r="R656" s="213"/>
      <c r="S656" s="265"/>
      <c r="T656" s="316"/>
      <c r="U656" s="269"/>
      <c r="V656" s="269"/>
      <c r="W656" s="265"/>
    </row>
    <row r="657" spans="1:23" ht="19.5" customHeight="1">
      <c r="A657" s="54"/>
      <c r="B657" s="4"/>
      <c r="C657" s="50" t="s">
        <v>60</v>
      </c>
      <c r="D657" s="269"/>
      <c r="E657" s="269"/>
      <c r="F657" s="269"/>
      <c r="G657" s="265"/>
      <c r="H657" s="191"/>
      <c r="I657" s="117"/>
      <c r="J657" s="117"/>
      <c r="K657" s="265"/>
      <c r="L657" s="273"/>
      <c r="M657" s="269"/>
      <c r="N657" s="269"/>
      <c r="O657" s="265"/>
      <c r="P657" s="212"/>
      <c r="Q657" s="213"/>
      <c r="R657" s="213"/>
      <c r="S657" s="265"/>
      <c r="T657" s="273"/>
      <c r="U657" s="269"/>
      <c r="V657" s="269"/>
      <c r="W657" s="265"/>
    </row>
    <row r="658" spans="1:23" ht="19.5" customHeight="1">
      <c r="A658" s="54"/>
      <c r="B658" s="4"/>
      <c r="C658" s="50"/>
      <c r="D658" s="269"/>
      <c r="E658" s="269"/>
      <c r="F658" s="269"/>
      <c r="G658" s="265"/>
      <c r="H658" s="191"/>
      <c r="I658" s="117"/>
      <c r="J658" s="117"/>
      <c r="K658" s="265"/>
      <c r="L658" s="273"/>
      <c r="M658" s="269"/>
      <c r="N658" s="269"/>
      <c r="O658" s="265"/>
      <c r="P658" s="212"/>
      <c r="Q658" s="213"/>
      <c r="R658" s="213"/>
      <c r="S658" s="265"/>
      <c r="T658" s="273"/>
      <c r="U658" s="269"/>
      <c r="V658" s="269"/>
      <c r="W658" s="265"/>
    </row>
    <row r="659" spans="1:23" ht="19.5" customHeight="1">
      <c r="A659" s="54"/>
      <c r="B659" s="4"/>
      <c r="C659" s="50" t="s">
        <v>62</v>
      </c>
      <c r="D659" s="269"/>
      <c r="E659" s="269"/>
      <c r="F659" s="269"/>
      <c r="G659" s="265"/>
      <c r="H659" s="190" t="s">
        <v>1090</v>
      </c>
      <c r="I659" s="117"/>
      <c r="J659" s="117"/>
      <c r="K659" s="265"/>
      <c r="L659" s="273"/>
      <c r="M659" s="269"/>
      <c r="N659" s="269"/>
      <c r="O659" s="265"/>
      <c r="P659" s="207" t="s">
        <v>1040</v>
      </c>
      <c r="Q659" s="213"/>
      <c r="R659" s="213"/>
      <c r="S659" s="265"/>
      <c r="T659" s="273"/>
      <c r="U659" s="269"/>
      <c r="V659" s="269"/>
      <c r="W659" s="265"/>
    </row>
    <row r="660" spans="1:23" ht="19.5" customHeight="1">
      <c r="A660" s="54"/>
      <c r="B660" s="4"/>
      <c r="C660" s="50" t="s">
        <v>59</v>
      </c>
      <c r="D660" s="269"/>
      <c r="E660" s="269"/>
      <c r="F660" s="269"/>
      <c r="G660" s="265"/>
      <c r="H660" s="191"/>
      <c r="I660" s="117"/>
      <c r="J660" s="117"/>
      <c r="K660" s="265"/>
      <c r="L660" s="273"/>
      <c r="M660" s="269"/>
      <c r="N660" s="269"/>
      <c r="O660" s="265"/>
      <c r="P660" s="207">
        <v>6</v>
      </c>
      <c r="Q660" s="213"/>
      <c r="R660" s="213"/>
      <c r="S660" s="265"/>
      <c r="T660" s="273"/>
      <c r="U660" s="269"/>
      <c r="V660" s="269"/>
      <c r="W660" s="265"/>
    </row>
    <row r="661" spans="1:23" ht="19.5" customHeight="1">
      <c r="A661" s="55"/>
      <c r="B661" s="51"/>
      <c r="C661" s="52" t="s">
        <v>451</v>
      </c>
      <c r="D661" s="280"/>
      <c r="E661" s="280"/>
      <c r="F661" s="280"/>
      <c r="G661" s="276"/>
      <c r="H661" s="394" t="s">
        <v>1056</v>
      </c>
      <c r="I661" s="126"/>
      <c r="J661" s="126"/>
      <c r="K661" s="276"/>
      <c r="L661" s="279"/>
      <c r="M661" s="280"/>
      <c r="N661" s="280"/>
      <c r="O661" s="276"/>
      <c r="P661" s="220" t="s">
        <v>1056</v>
      </c>
      <c r="Q661" s="387"/>
      <c r="R661" s="387"/>
      <c r="S661" s="276"/>
      <c r="T661" s="279"/>
      <c r="U661" s="280"/>
      <c r="V661" s="280"/>
      <c r="W661" s="276"/>
    </row>
    <row r="662" spans="1:23" ht="19.5" customHeight="1">
      <c r="A662" s="4"/>
      <c r="B662" s="4"/>
      <c r="C662" s="12"/>
      <c r="D662" s="4"/>
      <c r="E662" s="4"/>
      <c r="F662" s="4"/>
      <c r="G662" s="4"/>
      <c r="H662" s="190" t="s">
        <v>35</v>
      </c>
      <c r="I662" s="117"/>
      <c r="J662" s="111" t="s">
        <v>1091</v>
      </c>
      <c r="K662" s="4"/>
      <c r="L662" s="5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9.5" customHeight="1">
      <c r="A663" s="4"/>
      <c r="B663" s="4"/>
      <c r="C663" s="12"/>
      <c r="D663" s="4"/>
      <c r="E663" s="4"/>
      <c r="F663" s="4"/>
      <c r="G663" s="4"/>
      <c r="H663" s="394" t="s">
        <v>1056</v>
      </c>
      <c r="I663" s="117"/>
      <c r="J663" s="117"/>
      <c r="K663" s="4"/>
      <c r="L663" s="5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9.5" customHeight="1">
      <c r="A664" s="4"/>
      <c r="B664" s="4"/>
      <c r="C664" s="50"/>
      <c r="D664" s="1395" t="s">
        <v>39</v>
      </c>
      <c r="E664" s="1395" t="s">
        <v>40</v>
      </c>
      <c r="F664" s="1395" t="s">
        <v>41</v>
      </c>
      <c r="G664" s="1396" t="s">
        <v>42</v>
      </c>
      <c r="H664" s="1397" t="s">
        <v>39</v>
      </c>
      <c r="I664" s="1395" t="s">
        <v>40</v>
      </c>
      <c r="J664" s="1395" t="s">
        <v>41</v>
      </c>
      <c r="K664" s="1396" t="s">
        <v>42</v>
      </c>
      <c r="L664" s="1397" t="s">
        <v>39</v>
      </c>
      <c r="M664" s="1395" t="s">
        <v>40</v>
      </c>
      <c r="N664" s="1395" t="s">
        <v>41</v>
      </c>
      <c r="O664" s="1396" t="s">
        <v>42</v>
      </c>
      <c r="P664" s="1397" t="s">
        <v>39</v>
      </c>
      <c r="Q664" s="1395" t="s">
        <v>40</v>
      </c>
      <c r="R664" s="1395" t="s">
        <v>41</v>
      </c>
      <c r="S664" s="1396" t="s">
        <v>42</v>
      </c>
      <c r="T664" s="1397" t="s">
        <v>39</v>
      </c>
      <c r="U664" s="1395" t="s">
        <v>40</v>
      </c>
      <c r="V664" s="1395" t="s">
        <v>41</v>
      </c>
      <c r="W664" s="1396" t="s">
        <v>42</v>
      </c>
    </row>
    <row r="665" spans="1:23" ht="19.5" customHeight="1">
      <c r="A665" s="51"/>
      <c r="B665" s="51"/>
      <c r="C665" s="52"/>
      <c r="D665" s="51"/>
      <c r="E665" s="51"/>
      <c r="F665" s="1400">
        <f>V631+3</f>
        <v>44417</v>
      </c>
      <c r="G665" s="1399" t="s">
        <v>51</v>
      </c>
      <c r="H665" s="55"/>
      <c r="I665" s="51"/>
      <c r="J665" s="1400">
        <f>F665+1</f>
        <v>44418</v>
      </c>
      <c r="K665" s="1399" t="s">
        <v>52</v>
      </c>
      <c r="L665" s="55"/>
      <c r="M665" s="51"/>
      <c r="N665" s="1400">
        <f>J665+1</f>
        <v>44419</v>
      </c>
      <c r="O665" s="1399" t="s">
        <v>53</v>
      </c>
      <c r="P665" s="55"/>
      <c r="Q665" s="51"/>
      <c r="R665" s="1400">
        <f>N665+1</f>
        <v>44420</v>
      </c>
      <c r="S665" s="1399" t="s">
        <v>54</v>
      </c>
      <c r="T665" s="55"/>
      <c r="U665" s="51"/>
      <c r="V665" s="1400">
        <f>R665+1</f>
        <v>44421</v>
      </c>
      <c r="W665" s="1399" t="s">
        <v>55</v>
      </c>
    </row>
    <row r="666" spans="1:23" ht="19.5" customHeight="1">
      <c r="A666" s="53">
        <v>1</v>
      </c>
      <c r="B666" s="4" t="s">
        <v>56</v>
      </c>
      <c r="C666" s="50" t="s">
        <v>57</v>
      </c>
      <c r="D666" s="317" t="s">
        <v>1092</v>
      </c>
      <c r="E666" s="318"/>
      <c r="F666" s="318"/>
      <c r="G666" s="319"/>
      <c r="H666" s="326" t="s">
        <v>10</v>
      </c>
      <c r="I666" s="378"/>
      <c r="J666" s="395" t="s">
        <v>1093</v>
      </c>
      <c r="K666" s="265"/>
      <c r="L666" s="396" t="s">
        <v>1094</v>
      </c>
      <c r="M666" s="397"/>
      <c r="N666" s="397"/>
      <c r="O666" s="398"/>
      <c r="P666" s="396" t="s">
        <v>1094</v>
      </c>
      <c r="Q666" s="397"/>
      <c r="R666" s="397"/>
      <c r="S666" s="398"/>
      <c r="T666" s="396" t="s">
        <v>1094</v>
      </c>
      <c r="U666" s="397"/>
      <c r="V666" s="397"/>
      <c r="W666" s="398"/>
    </row>
    <row r="667" spans="1:23" ht="19.5" customHeight="1">
      <c r="A667" s="54"/>
      <c r="B667" s="4"/>
      <c r="C667" s="50" t="s">
        <v>60</v>
      </c>
      <c r="D667" s="399" t="s">
        <v>1095</v>
      </c>
      <c r="E667" s="318"/>
      <c r="F667" s="318"/>
      <c r="G667" s="319"/>
      <c r="H667" s="326" t="s">
        <v>386</v>
      </c>
      <c r="I667" s="378"/>
      <c r="J667" s="378"/>
      <c r="K667" s="265"/>
      <c r="L667" s="400" t="s">
        <v>1096</v>
      </c>
      <c r="M667" s="401"/>
      <c r="N667" s="401"/>
      <c r="O667" s="402"/>
      <c r="P667" s="400" t="s">
        <v>1096</v>
      </c>
      <c r="Q667" s="401"/>
      <c r="R667" s="401"/>
      <c r="S667" s="402"/>
      <c r="T667" s="400" t="s">
        <v>1096</v>
      </c>
      <c r="U667" s="401"/>
      <c r="V667" s="401"/>
      <c r="W667" s="402"/>
    </row>
    <row r="668" spans="1:23" ht="19.5" customHeight="1">
      <c r="A668" s="54"/>
      <c r="B668" s="4"/>
      <c r="C668" s="50"/>
      <c r="D668" s="320"/>
      <c r="E668" s="318"/>
      <c r="F668" s="318"/>
      <c r="G668" s="319"/>
      <c r="H668" s="329"/>
      <c r="I668" s="378"/>
      <c r="J668" s="378"/>
      <c r="K668" s="265"/>
      <c r="L668" s="403"/>
      <c r="M668" s="401"/>
      <c r="N668" s="401"/>
      <c r="O668" s="402"/>
      <c r="P668" s="403"/>
      <c r="Q668" s="401"/>
      <c r="R668" s="401"/>
      <c r="S668" s="402"/>
      <c r="T668" s="403"/>
      <c r="U668" s="401"/>
      <c r="V668" s="401"/>
      <c r="W668" s="402"/>
    </row>
    <row r="669" spans="1:23" ht="19.5" customHeight="1">
      <c r="A669" s="54"/>
      <c r="B669" s="4"/>
      <c r="C669" s="50" t="s">
        <v>62</v>
      </c>
      <c r="D669" s="320"/>
      <c r="E669" s="318"/>
      <c r="F669" s="318"/>
      <c r="G669" s="319"/>
      <c r="H669" s="326" t="s">
        <v>1057</v>
      </c>
      <c r="I669" s="378"/>
      <c r="J669" s="378"/>
      <c r="K669" s="265"/>
      <c r="L669" s="403"/>
      <c r="M669" s="401"/>
      <c r="N669" s="401"/>
      <c r="O669" s="402"/>
      <c r="P669" s="404"/>
      <c r="Q669" s="401"/>
      <c r="R669" s="401"/>
      <c r="S669" s="402"/>
      <c r="T669" s="404"/>
      <c r="U669" s="401"/>
      <c r="V669" s="401"/>
      <c r="W669" s="402"/>
    </row>
    <row r="670" spans="1:23" ht="19.5" customHeight="1">
      <c r="A670" s="54"/>
      <c r="B670" s="4"/>
      <c r="C670" s="50" t="s">
        <v>59</v>
      </c>
      <c r="D670" s="320"/>
      <c r="E670" s="318"/>
      <c r="F670" s="318"/>
      <c r="G670" s="319"/>
      <c r="H670" s="326" t="s">
        <v>517</v>
      </c>
      <c r="I670" s="378"/>
      <c r="J670" s="378"/>
      <c r="K670" s="265"/>
      <c r="L670" s="403"/>
      <c r="M670" s="401"/>
      <c r="N670" s="401"/>
      <c r="O670" s="402"/>
      <c r="P670" s="404"/>
      <c r="Q670" s="401"/>
      <c r="R670" s="401"/>
      <c r="S670" s="402"/>
      <c r="T670" s="404"/>
      <c r="U670" s="401"/>
      <c r="V670" s="401"/>
      <c r="W670" s="402"/>
    </row>
    <row r="671" spans="1:23" ht="19.5" customHeight="1">
      <c r="A671" s="55"/>
      <c r="B671" s="51"/>
      <c r="C671" s="52" t="s">
        <v>451</v>
      </c>
      <c r="D671" s="322"/>
      <c r="E671" s="323"/>
      <c r="F671" s="323"/>
      <c r="G671" s="324"/>
      <c r="H671" s="334" t="s">
        <v>1056</v>
      </c>
      <c r="I671" s="381"/>
      <c r="J671" s="381"/>
      <c r="K671" s="276"/>
      <c r="L671" s="405"/>
      <c r="M671" s="406"/>
      <c r="N671" s="406"/>
      <c r="O671" s="407"/>
      <c r="P671" s="408"/>
      <c r="Q671" s="406"/>
      <c r="R671" s="406"/>
      <c r="S671" s="407"/>
      <c r="T671" s="408"/>
      <c r="U671" s="406"/>
      <c r="V671" s="406"/>
      <c r="W671" s="407"/>
    </row>
    <row r="672" spans="1:23" ht="19.5" customHeight="1">
      <c r="A672" s="53">
        <v>2</v>
      </c>
      <c r="B672" s="4" t="s">
        <v>65</v>
      </c>
      <c r="C672" s="50" t="s">
        <v>57</v>
      </c>
      <c r="D672" s="320"/>
      <c r="E672" s="318"/>
      <c r="F672" s="318"/>
      <c r="G672" s="319"/>
      <c r="H672" s="273"/>
      <c r="I672" s="269"/>
      <c r="J672" s="269"/>
      <c r="K672" s="265"/>
      <c r="L672" s="283" t="s">
        <v>490</v>
      </c>
      <c r="M672" s="352"/>
      <c r="N672" s="352"/>
      <c r="O672" s="402"/>
      <c r="P672" s="403"/>
      <c r="Q672" s="401"/>
      <c r="R672" s="401"/>
      <c r="S672" s="402"/>
      <c r="T672" s="403"/>
      <c r="U672" s="401"/>
      <c r="V672" s="401"/>
      <c r="W672" s="402"/>
    </row>
    <row r="673" spans="1:23" ht="19.5" customHeight="1">
      <c r="A673" s="54"/>
      <c r="B673" s="4"/>
      <c r="C673" s="50" t="s">
        <v>60</v>
      </c>
      <c r="D673" s="320"/>
      <c r="E673" s="318"/>
      <c r="F673" s="318"/>
      <c r="G673" s="319"/>
      <c r="H673" s="273"/>
      <c r="I673" s="269"/>
      <c r="J673" s="269"/>
      <c r="K673" s="265"/>
      <c r="L673" s="284" t="s">
        <v>521</v>
      </c>
      <c r="M673" s="353"/>
      <c r="N673" s="353"/>
      <c r="O673" s="402"/>
      <c r="P673" s="403"/>
      <c r="Q673" s="401"/>
      <c r="R673" s="401"/>
      <c r="S673" s="402"/>
      <c r="T673" s="403"/>
      <c r="U673" s="401"/>
      <c r="V673" s="401"/>
      <c r="W673" s="402"/>
    </row>
    <row r="674" spans="1:23" ht="19.5" customHeight="1">
      <c r="A674" s="54"/>
      <c r="B674" s="4"/>
      <c r="C674" s="50"/>
      <c r="D674" s="320"/>
      <c r="E674" s="318"/>
      <c r="F674" s="318"/>
      <c r="G674" s="319"/>
      <c r="H674" s="273"/>
      <c r="I674" s="269"/>
      <c r="J674" s="269"/>
      <c r="K674" s="265"/>
      <c r="L674" s="285"/>
      <c r="M674" s="353"/>
      <c r="N674" s="353"/>
      <c r="O674" s="402"/>
      <c r="P674" s="403"/>
      <c r="Q674" s="401"/>
      <c r="R674" s="401"/>
      <c r="S674" s="402"/>
      <c r="T674" s="403"/>
      <c r="U674" s="401"/>
      <c r="V674" s="401"/>
      <c r="W674" s="402"/>
    </row>
    <row r="675" spans="1:23" ht="19.5" customHeight="1">
      <c r="A675" s="54"/>
      <c r="B675" s="4"/>
      <c r="C675" s="50" t="s">
        <v>62</v>
      </c>
      <c r="D675" s="320"/>
      <c r="E675" s="318"/>
      <c r="F675" s="318"/>
      <c r="G675" s="319"/>
      <c r="H675" s="273"/>
      <c r="I675" s="269"/>
      <c r="J675" s="269"/>
      <c r="K675" s="265"/>
      <c r="L675" s="284" t="s">
        <v>494</v>
      </c>
      <c r="M675" s="353"/>
      <c r="N675" s="353"/>
      <c r="O675" s="402"/>
      <c r="P675" s="403"/>
      <c r="Q675" s="401"/>
      <c r="R675" s="401"/>
      <c r="S675" s="402"/>
      <c r="T675" s="403"/>
      <c r="U675" s="401"/>
      <c r="V675" s="401"/>
      <c r="W675" s="402"/>
    </row>
    <row r="676" spans="1:23" ht="19.5" customHeight="1">
      <c r="A676" s="54"/>
      <c r="B676" s="4"/>
      <c r="C676" s="50" t="s">
        <v>59</v>
      </c>
      <c r="D676" s="320"/>
      <c r="E676" s="318"/>
      <c r="F676" s="318"/>
      <c r="G676" s="319"/>
      <c r="H676" s="273"/>
      <c r="I676" s="269"/>
      <c r="J676" s="269"/>
      <c r="K676" s="265"/>
      <c r="L676" s="288"/>
      <c r="M676" s="353"/>
      <c r="N676" s="353"/>
      <c r="O676" s="402"/>
      <c r="P676" s="403"/>
      <c r="Q676" s="401"/>
      <c r="R676" s="401"/>
      <c r="S676" s="402"/>
      <c r="T676" s="403"/>
      <c r="U676" s="401"/>
      <c r="V676" s="401"/>
      <c r="W676" s="402"/>
    </row>
    <row r="677" spans="1:23" ht="19.5" customHeight="1">
      <c r="A677" s="55"/>
      <c r="B677" s="51"/>
      <c r="C677" s="52" t="s">
        <v>451</v>
      </c>
      <c r="D677" s="322"/>
      <c r="E677" s="323"/>
      <c r="F677" s="323"/>
      <c r="G677" s="324"/>
      <c r="H677" s="279"/>
      <c r="I677" s="280"/>
      <c r="J677" s="280"/>
      <c r="K677" s="276"/>
      <c r="L677" s="290" t="s">
        <v>1062</v>
      </c>
      <c r="M677" s="354"/>
      <c r="N677" s="354"/>
      <c r="O677" s="407"/>
      <c r="P677" s="405"/>
      <c r="Q677" s="406"/>
      <c r="R677" s="406"/>
      <c r="S677" s="407"/>
      <c r="T677" s="405"/>
      <c r="U677" s="406"/>
      <c r="V677" s="406"/>
      <c r="W677" s="407"/>
    </row>
    <row r="678" spans="1:23" ht="19.5" customHeight="1">
      <c r="A678" s="53">
        <v>3</v>
      </c>
      <c r="B678" s="4" t="s">
        <v>67</v>
      </c>
      <c r="C678" s="50" t="s">
        <v>57</v>
      </c>
      <c r="D678" s="320"/>
      <c r="E678" s="318"/>
      <c r="F678" s="318"/>
      <c r="G678" s="319"/>
      <c r="H678" s="273"/>
      <c r="I678" s="269"/>
      <c r="J678" s="269"/>
      <c r="K678" s="265"/>
      <c r="L678" s="403"/>
      <c r="M678" s="401"/>
      <c r="N678" s="401"/>
      <c r="O678" s="402"/>
      <c r="P678" s="403"/>
      <c r="Q678" s="401"/>
      <c r="R678" s="401"/>
      <c r="S678" s="402"/>
      <c r="T678" s="403"/>
      <c r="U678" s="401"/>
      <c r="V678" s="401"/>
      <c r="W678" s="402"/>
    </row>
    <row r="679" spans="1:23" ht="19.5" customHeight="1">
      <c r="A679" s="54"/>
      <c r="B679" s="4"/>
      <c r="C679" s="50" t="s">
        <v>60</v>
      </c>
      <c r="D679" s="320"/>
      <c r="E679" s="318"/>
      <c r="F679" s="318"/>
      <c r="G679" s="319"/>
      <c r="H679" s="273"/>
      <c r="I679" s="269"/>
      <c r="J679" s="269"/>
      <c r="K679" s="265"/>
      <c r="L679" s="403"/>
      <c r="M679" s="401"/>
      <c r="N679" s="401"/>
      <c r="O679" s="402"/>
      <c r="P679" s="403"/>
      <c r="Q679" s="401"/>
      <c r="R679" s="401"/>
      <c r="S679" s="402"/>
      <c r="T679" s="403"/>
      <c r="U679" s="401"/>
      <c r="V679" s="401"/>
      <c r="W679" s="402"/>
    </row>
    <row r="680" spans="1:23" ht="19.5" customHeight="1">
      <c r="A680" s="54"/>
      <c r="B680" s="4"/>
      <c r="C680" s="50"/>
      <c r="D680" s="320"/>
      <c r="E680" s="318"/>
      <c r="F680" s="318"/>
      <c r="G680" s="319"/>
      <c r="H680" s="273"/>
      <c r="I680" s="269"/>
      <c r="J680" s="269"/>
      <c r="K680" s="265"/>
      <c r="L680" s="403"/>
      <c r="M680" s="401"/>
      <c r="N680" s="401"/>
      <c r="O680" s="402"/>
      <c r="P680" s="403"/>
      <c r="Q680" s="401"/>
      <c r="R680" s="401"/>
      <c r="S680" s="402"/>
      <c r="T680" s="403"/>
      <c r="U680" s="401"/>
      <c r="V680" s="401"/>
      <c r="W680" s="402"/>
    </row>
    <row r="681" spans="1:23" ht="19.5" customHeight="1">
      <c r="A681" s="54"/>
      <c r="B681" s="4"/>
      <c r="C681" s="50" t="s">
        <v>62</v>
      </c>
      <c r="D681" s="320"/>
      <c r="E681" s="318"/>
      <c r="F681" s="318"/>
      <c r="G681" s="319"/>
      <c r="H681" s="273"/>
      <c r="I681" s="269"/>
      <c r="J681" s="269"/>
      <c r="K681" s="265"/>
      <c r="L681" s="403"/>
      <c r="M681" s="401"/>
      <c r="N681" s="401"/>
      <c r="O681" s="402"/>
      <c r="P681" s="403"/>
      <c r="Q681" s="401"/>
      <c r="R681" s="401"/>
      <c r="S681" s="402"/>
      <c r="T681" s="403"/>
      <c r="U681" s="401"/>
      <c r="V681" s="401"/>
      <c r="W681" s="402"/>
    </row>
    <row r="682" spans="1:23" ht="19.5" customHeight="1">
      <c r="A682" s="54"/>
      <c r="B682" s="4"/>
      <c r="C682" s="50" t="s">
        <v>59</v>
      </c>
      <c r="D682" s="320"/>
      <c r="E682" s="318"/>
      <c r="F682" s="318"/>
      <c r="G682" s="319"/>
      <c r="H682" s="273"/>
      <c r="I682" s="269"/>
      <c r="J682" s="269"/>
      <c r="K682" s="265"/>
      <c r="L682" s="403"/>
      <c r="M682" s="401"/>
      <c r="N682" s="401"/>
      <c r="O682" s="402"/>
      <c r="P682" s="403"/>
      <c r="Q682" s="401"/>
      <c r="R682" s="401"/>
      <c r="S682" s="402"/>
      <c r="T682" s="403"/>
      <c r="U682" s="401"/>
      <c r="V682" s="401"/>
      <c r="W682" s="402"/>
    </row>
    <row r="683" spans="1:23" ht="19.5" customHeight="1">
      <c r="A683" s="55"/>
      <c r="B683" s="51"/>
      <c r="C683" s="52" t="s">
        <v>451</v>
      </c>
      <c r="D683" s="322"/>
      <c r="E683" s="323"/>
      <c r="F683" s="323"/>
      <c r="G683" s="324"/>
      <c r="H683" s="279"/>
      <c r="I683" s="280"/>
      <c r="J683" s="280"/>
      <c r="K683" s="276"/>
      <c r="L683" s="405"/>
      <c r="M683" s="406"/>
      <c r="N683" s="406"/>
      <c r="O683" s="407"/>
      <c r="P683" s="405"/>
      <c r="Q683" s="406"/>
      <c r="R683" s="406"/>
      <c r="S683" s="407"/>
      <c r="T683" s="405"/>
      <c r="U683" s="406"/>
      <c r="V683" s="406"/>
      <c r="W683" s="407"/>
    </row>
    <row r="684" spans="1:23" ht="19.5" customHeight="1">
      <c r="A684" s="53">
        <v>4</v>
      </c>
      <c r="B684" s="4" t="s">
        <v>71</v>
      </c>
      <c r="C684" s="50" t="s">
        <v>57</v>
      </c>
      <c r="D684" s="320"/>
      <c r="E684" s="318"/>
      <c r="F684" s="318"/>
      <c r="G684" s="319"/>
      <c r="H684" s="273"/>
      <c r="I684" s="269"/>
      <c r="J684" s="269"/>
      <c r="K684" s="265"/>
      <c r="L684" s="403"/>
      <c r="M684" s="401"/>
      <c r="N684" s="401"/>
      <c r="O684" s="402"/>
      <c r="P684" s="403"/>
      <c r="Q684" s="401"/>
      <c r="R684" s="401"/>
      <c r="S684" s="402"/>
      <c r="T684" s="403"/>
      <c r="U684" s="401"/>
      <c r="V684" s="401"/>
      <c r="W684" s="402"/>
    </row>
    <row r="685" spans="1:23" ht="19.5" customHeight="1">
      <c r="A685" s="54"/>
      <c r="B685" s="4"/>
      <c r="C685" s="50" t="s">
        <v>60</v>
      </c>
      <c r="D685" s="320"/>
      <c r="E685" s="318"/>
      <c r="F685" s="318"/>
      <c r="G685" s="319"/>
      <c r="H685" s="273"/>
      <c r="I685" s="269"/>
      <c r="J685" s="269"/>
      <c r="K685" s="265"/>
      <c r="L685" s="403"/>
      <c r="M685" s="401"/>
      <c r="N685" s="401"/>
      <c r="O685" s="402"/>
      <c r="P685" s="403"/>
      <c r="Q685" s="401"/>
      <c r="R685" s="401"/>
      <c r="S685" s="402"/>
      <c r="T685" s="403"/>
      <c r="U685" s="401"/>
      <c r="V685" s="401"/>
      <c r="W685" s="402"/>
    </row>
    <row r="686" spans="1:23" ht="19.5" customHeight="1">
      <c r="A686" s="54"/>
      <c r="B686" s="4"/>
      <c r="C686" s="50"/>
      <c r="D686" s="320"/>
      <c r="E686" s="318"/>
      <c r="F686" s="318"/>
      <c r="G686" s="319"/>
      <c r="H686" s="273"/>
      <c r="I686" s="269"/>
      <c r="J686" s="269"/>
      <c r="K686" s="265"/>
      <c r="L686" s="403"/>
      <c r="M686" s="401"/>
      <c r="N686" s="401"/>
      <c r="O686" s="402"/>
      <c r="P686" s="403"/>
      <c r="Q686" s="401"/>
      <c r="R686" s="401"/>
      <c r="S686" s="402"/>
      <c r="T686" s="403"/>
      <c r="U686" s="401"/>
      <c r="V686" s="401"/>
      <c r="W686" s="402"/>
    </row>
    <row r="687" spans="1:23" ht="19.5" customHeight="1">
      <c r="A687" s="54"/>
      <c r="B687" s="4"/>
      <c r="C687" s="50" t="s">
        <v>62</v>
      </c>
      <c r="D687" s="320"/>
      <c r="E687" s="318"/>
      <c r="F687" s="318"/>
      <c r="G687" s="319"/>
      <c r="H687" s="273"/>
      <c r="I687" s="269"/>
      <c r="J687" s="269"/>
      <c r="K687" s="265"/>
      <c r="L687" s="403"/>
      <c r="M687" s="401"/>
      <c r="N687" s="401"/>
      <c r="O687" s="402"/>
      <c r="P687" s="403"/>
      <c r="Q687" s="401"/>
      <c r="R687" s="401"/>
      <c r="S687" s="402"/>
      <c r="T687" s="403"/>
      <c r="U687" s="401"/>
      <c r="V687" s="401"/>
      <c r="W687" s="402"/>
    </row>
    <row r="688" spans="1:23" ht="19.5" customHeight="1">
      <c r="A688" s="54"/>
      <c r="B688" s="4"/>
      <c r="C688" s="50" t="s">
        <v>59</v>
      </c>
      <c r="D688" s="320"/>
      <c r="E688" s="318"/>
      <c r="F688" s="318"/>
      <c r="G688" s="319"/>
      <c r="H688" s="273"/>
      <c r="I688" s="269"/>
      <c r="J688" s="269"/>
      <c r="K688" s="265"/>
      <c r="L688" s="403"/>
      <c r="M688" s="401"/>
      <c r="N688" s="401"/>
      <c r="O688" s="402"/>
      <c r="P688" s="403"/>
      <c r="Q688" s="401"/>
      <c r="R688" s="401"/>
      <c r="S688" s="402"/>
      <c r="T688" s="403"/>
      <c r="U688" s="401"/>
      <c r="V688" s="401"/>
      <c r="W688" s="402"/>
    </row>
    <row r="689" spans="1:23" ht="19.5" customHeight="1">
      <c r="A689" s="55"/>
      <c r="B689" s="51"/>
      <c r="C689" s="52" t="s">
        <v>451</v>
      </c>
      <c r="D689" s="322"/>
      <c r="E689" s="323"/>
      <c r="F689" s="323"/>
      <c r="G689" s="324"/>
      <c r="H689" s="279"/>
      <c r="I689" s="280"/>
      <c r="J689" s="280"/>
      <c r="K689" s="276"/>
      <c r="L689" s="405"/>
      <c r="M689" s="406"/>
      <c r="N689" s="406"/>
      <c r="O689" s="407"/>
      <c r="P689" s="405"/>
      <c r="Q689" s="406"/>
      <c r="R689" s="406"/>
      <c r="S689" s="407"/>
      <c r="T689" s="405"/>
      <c r="U689" s="406"/>
      <c r="V689" s="406"/>
      <c r="W689" s="407"/>
    </row>
    <row r="690" spans="1:23" ht="19.5" customHeight="1">
      <c r="A690" s="53">
        <v>5</v>
      </c>
      <c r="B690" s="4" t="s">
        <v>72</v>
      </c>
      <c r="C690" s="50" t="s">
        <v>57</v>
      </c>
      <c r="D690" s="320"/>
      <c r="E690" s="318"/>
      <c r="F690" s="318"/>
      <c r="G690" s="319"/>
      <c r="H690" s="273"/>
      <c r="I690" s="269"/>
      <c r="J690" s="269"/>
      <c r="K690" s="265"/>
      <c r="L690" s="403"/>
      <c r="M690" s="401"/>
      <c r="N690" s="401"/>
      <c r="O690" s="402"/>
      <c r="P690" s="403"/>
      <c r="Q690" s="401"/>
      <c r="R690" s="401"/>
      <c r="S690" s="402"/>
      <c r="T690" s="403"/>
      <c r="U690" s="401"/>
      <c r="V690" s="401"/>
      <c r="W690" s="402"/>
    </row>
    <row r="691" spans="1:23" ht="19.5" customHeight="1">
      <c r="A691" s="54"/>
      <c r="B691" s="4"/>
      <c r="C691" s="50" t="s">
        <v>60</v>
      </c>
      <c r="D691" s="320"/>
      <c r="E691" s="318"/>
      <c r="F691" s="318"/>
      <c r="G691" s="319"/>
      <c r="H691" s="273"/>
      <c r="I691" s="269"/>
      <c r="J691" s="269"/>
      <c r="K691" s="265"/>
      <c r="L691" s="403"/>
      <c r="M691" s="401"/>
      <c r="N691" s="401"/>
      <c r="O691" s="402"/>
      <c r="P691" s="403"/>
      <c r="Q691" s="401"/>
      <c r="R691" s="401"/>
      <c r="S691" s="402"/>
      <c r="T691" s="403"/>
      <c r="U691" s="401"/>
      <c r="V691" s="401"/>
      <c r="W691" s="402"/>
    </row>
    <row r="692" spans="1:23" ht="19.5" customHeight="1">
      <c r="A692" s="54"/>
      <c r="B692" s="4"/>
      <c r="C692" s="50"/>
      <c r="D692" s="320"/>
      <c r="E692" s="318"/>
      <c r="F692" s="318"/>
      <c r="G692" s="319"/>
      <c r="H692" s="273"/>
      <c r="I692" s="269"/>
      <c r="J692" s="269"/>
      <c r="K692" s="265"/>
      <c r="L692" s="403"/>
      <c r="M692" s="401"/>
      <c r="N692" s="401"/>
      <c r="O692" s="402"/>
      <c r="P692" s="403"/>
      <c r="Q692" s="401"/>
      <c r="R692" s="401"/>
      <c r="S692" s="402"/>
      <c r="T692" s="403"/>
      <c r="U692" s="401"/>
      <c r="V692" s="401"/>
      <c r="W692" s="402"/>
    </row>
    <row r="693" spans="1:23" ht="19.5" customHeight="1">
      <c r="A693" s="54"/>
      <c r="B693" s="4"/>
      <c r="C693" s="50" t="s">
        <v>62</v>
      </c>
      <c r="D693" s="320"/>
      <c r="E693" s="318"/>
      <c r="F693" s="318"/>
      <c r="G693" s="319"/>
      <c r="H693" s="273"/>
      <c r="I693" s="269"/>
      <c r="J693" s="269"/>
      <c r="K693" s="265"/>
      <c r="L693" s="403"/>
      <c r="M693" s="401"/>
      <c r="N693" s="401"/>
      <c r="O693" s="402"/>
      <c r="P693" s="403"/>
      <c r="Q693" s="401"/>
      <c r="R693" s="401"/>
      <c r="S693" s="402"/>
      <c r="T693" s="403"/>
      <c r="U693" s="401"/>
      <c r="V693" s="401"/>
      <c r="W693" s="402"/>
    </row>
    <row r="694" spans="1:23" ht="19.5" customHeight="1">
      <c r="A694" s="54"/>
      <c r="B694" s="4"/>
      <c r="C694" s="50" t="s">
        <v>59</v>
      </c>
      <c r="D694" s="320"/>
      <c r="E694" s="318"/>
      <c r="F694" s="318"/>
      <c r="G694" s="319"/>
      <c r="H694" s="273"/>
      <c r="I694" s="269"/>
      <c r="J694" s="269"/>
      <c r="K694" s="265"/>
      <c r="L694" s="403"/>
      <c r="M694" s="401"/>
      <c r="N694" s="401"/>
      <c r="O694" s="402"/>
      <c r="P694" s="403"/>
      <c r="Q694" s="401"/>
      <c r="R694" s="401"/>
      <c r="S694" s="402"/>
      <c r="T694" s="403"/>
      <c r="U694" s="401"/>
      <c r="V694" s="401"/>
      <c r="W694" s="402"/>
    </row>
    <row r="695" spans="1:23" ht="19.5" customHeight="1">
      <c r="A695" s="55"/>
      <c r="B695" s="51"/>
      <c r="C695" s="52" t="s">
        <v>451</v>
      </c>
      <c r="D695" s="322"/>
      <c r="E695" s="323"/>
      <c r="F695" s="323"/>
      <c r="G695" s="324"/>
      <c r="H695" s="279"/>
      <c r="I695" s="280"/>
      <c r="J695" s="280"/>
      <c r="K695" s="276"/>
      <c r="L695" s="405"/>
      <c r="M695" s="406"/>
      <c r="N695" s="406"/>
      <c r="O695" s="407"/>
      <c r="P695" s="405"/>
      <c r="Q695" s="406"/>
      <c r="R695" s="406"/>
      <c r="S695" s="407"/>
      <c r="T695" s="405"/>
      <c r="U695" s="406"/>
      <c r="V695" s="406"/>
      <c r="W695" s="407"/>
    </row>
    <row r="696" spans="1:23" ht="19.5" customHeight="1">
      <c r="A696" s="4"/>
      <c r="B696" s="4"/>
      <c r="C696" s="12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9.5" customHeight="1">
      <c r="A697" s="4"/>
      <c r="B697" s="4"/>
      <c r="C697" s="12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9.5" customHeight="1">
      <c r="A698" s="4"/>
      <c r="B698" s="4"/>
      <c r="C698" s="50"/>
      <c r="D698" s="1395" t="s">
        <v>39</v>
      </c>
      <c r="E698" s="1395" t="s">
        <v>40</v>
      </c>
      <c r="F698" s="1395" t="s">
        <v>41</v>
      </c>
      <c r="G698" s="1396" t="s">
        <v>42</v>
      </c>
      <c r="H698" s="1395" t="s">
        <v>39</v>
      </c>
      <c r="I698" s="1395" t="s">
        <v>40</v>
      </c>
      <c r="J698" s="1395" t="s">
        <v>41</v>
      </c>
      <c r="K698" s="1396" t="s">
        <v>42</v>
      </c>
      <c r="L698" s="1395" t="s">
        <v>39</v>
      </c>
      <c r="M698" s="1395" t="s">
        <v>40</v>
      </c>
      <c r="N698" s="1395" t="s">
        <v>41</v>
      </c>
      <c r="O698" s="1396" t="s">
        <v>42</v>
      </c>
      <c r="P698" s="1395" t="s">
        <v>39</v>
      </c>
      <c r="Q698" s="1395" t="s">
        <v>40</v>
      </c>
      <c r="R698" s="1395" t="s">
        <v>41</v>
      </c>
      <c r="S698" s="1396" t="s">
        <v>42</v>
      </c>
      <c r="T698" s="1395" t="s">
        <v>39</v>
      </c>
      <c r="U698" s="1395" t="s">
        <v>40</v>
      </c>
      <c r="V698" s="1395" t="s">
        <v>41</v>
      </c>
      <c r="W698" s="1396" t="s">
        <v>42</v>
      </c>
    </row>
    <row r="699" spans="1:23" ht="19.5" customHeight="1">
      <c r="A699" s="51"/>
      <c r="B699" s="51"/>
      <c r="C699" s="52"/>
      <c r="D699" s="51"/>
      <c r="E699" s="51"/>
      <c r="F699" s="1400">
        <f>V665+3</f>
        <v>44424</v>
      </c>
      <c r="G699" s="1399" t="s">
        <v>51</v>
      </c>
      <c r="H699" s="51"/>
      <c r="I699" s="51"/>
      <c r="J699" s="1400">
        <f>F699+1</f>
        <v>44425</v>
      </c>
      <c r="K699" s="1399" t="s">
        <v>52</v>
      </c>
      <c r="L699" s="51"/>
      <c r="M699" s="51"/>
      <c r="N699" s="1400">
        <f>J699+1</f>
        <v>44426</v>
      </c>
      <c r="O699" s="1399" t="s">
        <v>53</v>
      </c>
      <c r="P699" s="51"/>
      <c r="Q699" s="51"/>
      <c r="R699" s="1400">
        <f>N699+1</f>
        <v>44427</v>
      </c>
      <c r="S699" s="1399" t="s">
        <v>54</v>
      </c>
      <c r="T699" s="51"/>
      <c r="U699" s="51"/>
      <c r="V699" s="1400">
        <f>R699+1</f>
        <v>44428</v>
      </c>
      <c r="W699" s="1399" t="s">
        <v>55</v>
      </c>
    </row>
    <row r="700" spans="1:23" ht="19.5" customHeight="1">
      <c r="A700" s="53">
        <v>1</v>
      </c>
      <c r="B700" s="4" t="s">
        <v>56</v>
      </c>
      <c r="C700" s="50" t="s">
        <v>57</v>
      </c>
      <c r="D700" s="283" t="s">
        <v>490</v>
      </c>
      <c r="E700" s="352"/>
      <c r="F700" s="352"/>
      <c r="G700" s="342"/>
      <c r="H700" s="409" t="s">
        <v>1097</v>
      </c>
      <c r="I700" s="401"/>
      <c r="J700" s="401"/>
      <c r="K700" s="402"/>
      <c r="L700" s="409" t="s">
        <v>1097</v>
      </c>
      <c r="M700" s="401"/>
      <c r="N700" s="401"/>
      <c r="O700" s="402"/>
      <c r="P700" s="409" t="s">
        <v>1097</v>
      </c>
      <c r="Q700" s="152"/>
      <c r="R700" s="152"/>
      <c r="S700" s="402"/>
      <c r="T700" s="409" t="s">
        <v>1097</v>
      </c>
      <c r="U700" s="152"/>
      <c r="V700" s="152"/>
      <c r="W700" s="402"/>
    </row>
    <row r="701" spans="1:23" ht="19.5" customHeight="1">
      <c r="A701" s="54"/>
      <c r="B701" s="4"/>
      <c r="C701" s="50" t="s">
        <v>60</v>
      </c>
      <c r="D701" s="284" t="s">
        <v>521</v>
      </c>
      <c r="E701" s="353"/>
      <c r="F701" s="353"/>
      <c r="G701" s="342"/>
      <c r="H701" s="401"/>
      <c r="I701" s="401"/>
      <c r="J701" s="401"/>
      <c r="K701" s="402"/>
      <c r="L701" s="401"/>
      <c r="M701" s="401"/>
      <c r="N701" s="401"/>
      <c r="O701" s="402"/>
      <c r="P701" s="410"/>
      <c r="Q701" s="157"/>
      <c r="R701" s="157"/>
      <c r="S701" s="402"/>
      <c r="T701" s="410"/>
      <c r="U701" s="157"/>
      <c r="V701" s="157"/>
      <c r="W701" s="402"/>
    </row>
    <row r="702" spans="1:23" ht="19.5" customHeight="1">
      <c r="A702" s="54"/>
      <c r="B702" s="4"/>
      <c r="C702" s="50"/>
      <c r="D702" s="285"/>
      <c r="E702" s="353"/>
      <c r="F702" s="353"/>
      <c r="G702" s="342"/>
      <c r="H702" s="401"/>
      <c r="I702" s="401"/>
      <c r="J702" s="401"/>
      <c r="K702" s="402"/>
      <c r="L702" s="401"/>
      <c r="M702" s="401"/>
      <c r="N702" s="401"/>
      <c r="O702" s="402"/>
      <c r="P702" s="411"/>
      <c r="Q702" s="157"/>
      <c r="R702" s="157"/>
      <c r="S702" s="402"/>
      <c r="T702" s="411"/>
      <c r="U702" s="157"/>
      <c r="V702" s="157"/>
      <c r="W702" s="402"/>
    </row>
    <row r="703" spans="1:23" ht="19.5" customHeight="1">
      <c r="A703" s="54"/>
      <c r="B703" s="4"/>
      <c r="C703" s="50" t="s">
        <v>62</v>
      </c>
      <c r="D703" s="284" t="s">
        <v>494</v>
      </c>
      <c r="E703" s="353"/>
      <c r="F703" s="353"/>
      <c r="G703" s="342"/>
      <c r="H703" s="401"/>
      <c r="I703" s="401"/>
      <c r="J703" s="401"/>
      <c r="K703" s="402"/>
      <c r="L703" s="401"/>
      <c r="M703" s="401"/>
      <c r="N703" s="401"/>
      <c r="O703" s="402"/>
      <c r="P703" s="410"/>
      <c r="Q703" s="157"/>
      <c r="R703" s="157"/>
      <c r="S703" s="402"/>
      <c r="T703" s="410"/>
      <c r="U703" s="157"/>
      <c r="V703" s="157"/>
      <c r="W703" s="402"/>
    </row>
    <row r="704" spans="1:23" ht="19.5" customHeight="1">
      <c r="A704" s="54"/>
      <c r="B704" s="4"/>
      <c r="C704" s="50" t="s">
        <v>59</v>
      </c>
      <c r="D704" s="288"/>
      <c r="E704" s="353"/>
      <c r="F704" s="353"/>
      <c r="G704" s="342"/>
      <c r="H704" s="401"/>
      <c r="I704" s="401"/>
      <c r="J704" s="401"/>
      <c r="K704" s="402"/>
      <c r="L704" s="401"/>
      <c r="M704" s="401"/>
      <c r="N704" s="401"/>
      <c r="O704" s="402"/>
      <c r="P704" s="410"/>
      <c r="Q704" s="157"/>
      <c r="R704" s="157"/>
      <c r="S704" s="402"/>
      <c r="T704" s="410"/>
      <c r="U704" s="157"/>
      <c r="V704" s="157"/>
      <c r="W704" s="402"/>
    </row>
    <row r="705" spans="1:23" ht="19.5" customHeight="1">
      <c r="A705" s="55"/>
      <c r="B705" s="51"/>
      <c r="C705" s="52" t="s">
        <v>451</v>
      </c>
      <c r="D705" s="290" t="s">
        <v>1062</v>
      </c>
      <c r="E705" s="354"/>
      <c r="F705" s="354"/>
      <c r="G705" s="351"/>
      <c r="H705" s="412" t="s">
        <v>1098</v>
      </c>
      <c r="I705" s="406"/>
      <c r="J705" s="406"/>
      <c r="K705" s="407"/>
      <c r="L705" s="412" t="s">
        <v>1098</v>
      </c>
      <c r="M705" s="406"/>
      <c r="N705" s="406"/>
      <c r="O705" s="407"/>
      <c r="P705" s="412" t="s">
        <v>1098</v>
      </c>
      <c r="Q705" s="413"/>
      <c r="R705" s="413"/>
      <c r="S705" s="407"/>
      <c r="T705" s="412" t="s">
        <v>1098</v>
      </c>
      <c r="U705" s="166"/>
      <c r="V705" s="166"/>
      <c r="W705" s="407"/>
    </row>
    <row r="706" spans="1:23" ht="19.5" customHeight="1">
      <c r="A706" s="53">
        <v>2</v>
      </c>
      <c r="B706" s="4" t="s">
        <v>65</v>
      </c>
      <c r="C706" s="50" t="s">
        <v>57</v>
      </c>
      <c r="D706" s="269"/>
      <c r="E706" s="269"/>
      <c r="F706" s="269"/>
      <c r="G706" s="265"/>
      <c r="H706" s="401"/>
      <c r="I706" s="401"/>
      <c r="J706" s="401"/>
      <c r="K706" s="402"/>
      <c r="L706" s="401"/>
      <c r="M706" s="401"/>
      <c r="N706" s="401"/>
      <c r="O706" s="402"/>
      <c r="P706" s="414" t="s">
        <v>1099</v>
      </c>
      <c r="Q706" s="414"/>
      <c r="R706" s="401"/>
      <c r="S706" s="402"/>
      <c r="T706" s="283" t="s">
        <v>490</v>
      </c>
      <c r="U706" s="352"/>
      <c r="V706" s="352"/>
      <c r="W706" s="402"/>
    </row>
    <row r="707" spans="1:23" ht="19.5" customHeight="1">
      <c r="A707" s="54"/>
      <c r="B707" s="4"/>
      <c r="C707" s="50" t="s">
        <v>60</v>
      </c>
      <c r="D707" s="269"/>
      <c r="E707" s="269"/>
      <c r="F707" s="269"/>
      <c r="G707" s="265"/>
      <c r="H707" s="401"/>
      <c r="I707" s="401"/>
      <c r="J707" s="401"/>
      <c r="K707" s="402"/>
      <c r="L707" s="401"/>
      <c r="M707" s="401"/>
      <c r="N707" s="401"/>
      <c r="O707" s="402"/>
      <c r="P707" s="415" t="s">
        <v>1100</v>
      </c>
      <c r="Q707" s="415"/>
      <c r="R707" s="401"/>
      <c r="S707" s="402"/>
      <c r="T707" s="284" t="s">
        <v>491</v>
      </c>
      <c r="U707" s="353"/>
      <c r="V707" s="353"/>
      <c r="W707" s="402"/>
    </row>
    <row r="708" spans="1:23" ht="19.5" customHeight="1">
      <c r="A708" s="54"/>
      <c r="B708" s="4"/>
      <c r="C708" s="50"/>
      <c r="D708" s="269"/>
      <c r="E708" s="269"/>
      <c r="F708" s="269"/>
      <c r="G708" s="265"/>
      <c r="H708" s="401"/>
      <c r="I708" s="401"/>
      <c r="J708" s="401"/>
      <c r="K708" s="402"/>
      <c r="L708" s="401"/>
      <c r="M708" s="401"/>
      <c r="N708" s="401"/>
      <c r="O708" s="402"/>
      <c r="P708" s="415" t="s">
        <v>1101</v>
      </c>
      <c r="Q708" s="415"/>
      <c r="R708" s="401"/>
      <c r="S708" s="402"/>
      <c r="T708" s="285"/>
      <c r="U708" s="353"/>
      <c r="V708" s="353"/>
      <c r="W708" s="402"/>
    </row>
    <row r="709" spans="1:23" ht="19.5" customHeight="1">
      <c r="A709" s="54"/>
      <c r="B709" s="4"/>
      <c r="C709" s="50" t="s">
        <v>62</v>
      </c>
      <c r="D709" s="269"/>
      <c r="E709" s="269"/>
      <c r="F709" s="269"/>
      <c r="G709" s="265"/>
      <c r="H709" s="401"/>
      <c r="I709" s="401"/>
      <c r="J709" s="401"/>
      <c r="K709" s="402"/>
      <c r="L709" s="401"/>
      <c r="M709" s="401"/>
      <c r="N709" s="401"/>
      <c r="O709" s="402"/>
      <c r="P709" s="416" t="s">
        <v>1102</v>
      </c>
      <c r="Q709" s="416"/>
      <c r="R709" s="401"/>
      <c r="S709" s="402"/>
      <c r="T709" s="284" t="s">
        <v>494</v>
      </c>
      <c r="U709" s="353"/>
      <c r="V709" s="353"/>
      <c r="W709" s="402"/>
    </row>
    <row r="710" spans="1:23" ht="19.5" customHeight="1">
      <c r="A710" s="54"/>
      <c r="B710" s="4"/>
      <c r="C710" s="50" t="s">
        <v>59</v>
      </c>
      <c r="D710" s="269"/>
      <c r="E710" s="269"/>
      <c r="F710" s="269"/>
      <c r="G710" s="265"/>
      <c r="H710" s="401"/>
      <c r="I710" s="401"/>
      <c r="J710" s="401"/>
      <c r="K710" s="402"/>
      <c r="L710" s="401"/>
      <c r="M710" s="401"/>
      <c r="N710" s="401"/>
      <c r="O710" s="402"/>
      <c r="P710" s="416"/>
      <c r="Q710" s="416"/>
      <c r="R710" s="401"/>
      <c r="S710" s="402"/>
      <c r="T710" s="288"/>
      <c r="U710" s="353"/>
      <c r="V710" s="353"/>
      <c r="W710" s="402"/>
    </row>
    <row r="711" spans="1:23" ht="19.5" customHeight="1">
      <c r="A711" s="55"/>
      <c r="B711" s="51"/>
      <c r="C711" s="52" t="s">
        <v>451</v>
      </c>
      <c r="D711" s="280"/>
      <c r="E711" s="280"/>
      <c r="F711" s="280"/>
      <c r="G711" s="276"/>
      <c r="H711" s="406"/>
      <c r="I711" s="406"/>
      <c r="J711" s="406"/>
      <c r="K711" s="407"/>
      <c r="L711" s="406"/>
      <c r="M711" s="406"/>
      <c r="N711" s="406"/>
      <c r="O711" s="407"/>
      <c r="P711" s="349" t="s">
        <v>1056</v>
      </c>
      <c r="Q711" s="349"/>
      <c r="R711" s="406"/>
      <c r="S711" s="407"/>
      <c r="T711" s="290" t="s">
        <v>504</v>
      </c>
      <c r="U711" s="354"/>
      <c r="V711" s="354"/>
      <c r="W711" s="407"/>
    </row>
    <row r="712" spans="1:23" ht="19.5" customHeight="1">
      <c r="A712" s="53">
        <v>3</v>
      </c>
      <c r="B712" s="4" t="s">
        <v>67</v>
      </c>
      <c r="C712" s="50" t="s">
        <v>57</v>
      </c>
      <c r="D712" s="269"/>
      <c r="E712" s="269"/>
      <c r="F712" s="269"/>
      <c r="G712" s="265"/>
      <c r="H712" s="401"/>
      <c r="I712" s="401"/>
      <c r="J712" s="401"/>
      <c r="K712" s="402"/>
      <c r="L712" s="401"/>
      <c r="M712" s="401"/>
      <c r="N712" s="401"/>
      <c r="O712" s="402"/>
      <c r="P712" s="401"/>
      <c r="Q712" s="401"/>
      <c r="R712" s="401"/>
      <c r="S712" s="402"/>
      <c r="T712" s="401"/>
      <c r="U712" s="414" t="s">
        <v>1027</v>
      </c>
      <c r="V712" s="401"/>
      <c r="W712" s="402"/>
    </row>
    <row r="713" spans="1:23" ht="19.5" customHeight="1">
      <c r="A713" s="54"/>
      <c r="B713" s="4"/>
      <c r="C713" s="50" t="s">
        <v>60</v>
      </c>
      <c r="D713" s="269"/>
      <c r="E713" s="269"/>
      <c r="F713" s="269"/>
      <c r="G713" s="265"/>
      <c r="H713" s="401"/>
      <c r="I713" s="401"/>
      <c r="J713" s="401"/>
      <c r="K713" s="402"/>
      <c r="L713" s="401"/>
      <c r="M713" s="401"/>
      <c r="N713" s="401"/>
      <c r="O713" s="402"/>
      <c r="P713" s="401"/>
      <c r="Q713" s="401"/>
      <c r="R713" s="401"/>
      <c r="S713" s="402"/>
      <c r="T713" s="401"/>
      <c r="U713" s="417" t="s">
        <v>1103</v>
      </c>
      <c r="V713" s="401"/>
      <c r="W713" s="402"/>
    </row>
    <row r="714" spans="1:23" ht="19.5" customHeight="1">
      <c r="A714" s="54"/>
      <c r="B714" s="4"/>
      <c r="C714" s="50"/>
      <c r="D714" s="269"/>
      <c r="E714" s="269"/>
      <c r="F714" s="269"/>
      <c r="G714" s="265"/>
      <c r="H714" s="401"/>
      <c r="I714" s="401"/>
      <c r="J714" s="401"/>
      <c r="K714" s="402"/>
      <c r="L714" s="401"/>
      <c r="M714" s="401"/>
      <c r="N714" s="401"/>
      <c r="O714" s="402"/>
      <c r="P714" s="401"/>
      <c r="Q714" s="401"/>
      <c r="R714" s="401"/>
      <c r="S714" s="402"/>
      <c r="T714" s="401"/>
      <c r="U714" s="415"/>
      <c r="V714" s="401"/>
      <c r="W714" s="402"/>
    </row>
    <row r="715" spans="1:23" ht="19.5" customHeight="1">
      <c r="A715" s="54"/>
      <c r="B715" s="4"/>
      <c r="C715" s="50" t="s">
        <v>62</v>
      </c>
      <c r="D715" s="269"/>
      <c r="E715" s="269"/>
      <c r="F715" s="269"/>
      <c r="G715" s="265"/>
      <c r="H715" s="401"/>
      <c r="I715" s="401"/>
      <c r="J715" s="401"/>
      <c r="K715" s="402"/>
      <c r="L715" s="401"/>
      <c r="M715" s="401"/>
      <c r="N715" s="401"/>
      <c r="O715" s="402"/>
      <c r="P715" s="401"/>
      <c r="Q715" s="401"/>
      <c r="R715" s="401"/>
      <c r="S715" s="402"/>
      <c r="T715" s="401"/>
      <c r="U715" s="416" t="s">
        <v>115</v>
      </c>
      <c r="V715" s="401"/>
      <c r="W715" s="402"/>
    </row>
    <row r="716" spans="1:23" ht="19.5" customHeight="1">
      <c r="A716" s="54"/>
      <c r="B716" s="4"/>
      <c r="C716" s="50" t="s">
        <v>59</v>
      </c>
      <c r="D716" s="269"/>
      <c r="E716" s="269"/>
      <c r="F716" s="269"/>
      <c r="G716" s="265"/>
      <c r="H716" s="401"/>
      <c r="I716" s="401"/>
      <c r="J716" s="401"/>
      <c r="K716" s="402"/>
      <c r="L716" s="401"/>
      <c r="M716" s="401"/>
      <c r="N716" s="401"/>
      <c r="O716" s="402"/>
      <c r="P716" s="401"/>
      <c r="Q716" s="401"/>
      <c r="R716" s="401"/>
      <c r="S716" s="402"/>
      <c r="T716" s="401"/>
      <c r="U716" s="418"/>
      <c r="V716" s="401"/>
      <c r="W716" s="402"/>
    </row>
    <row r="717" spans="1:23" ht="19.5" customHeight="1">
      <c r="A717" s="55"/>
      <c r="B717" s="51"/>
      <c r="C717" s="52" t="s">
        <v>451</v>
      </c>
      <c r="D717" s="280"/>
      <c r="E717" s="280"/>
      <c r="F717" s="280"/>
      <c r="G717" s="276"/>
      <c r="H717" s="406"/>
      <c r="I717" s="406"/>
      <c r="J717" s="406"/>
      <c r="K717" s="407"/>
      <c r="L717" s="406"/>
      <c r="M717" s="406"/>
      <c r="N717" s="406"/>
      <c r="O717" s="407"/>
      <c r="P717" s="406"/>
      <c r="Q717" s="406"/>
      <c r="R717" s="406"/>
      <c r="S717" s="407"/>
      <c r="T717" s="406"/>
      <c r="U717" s="349" t="s">
        <v>1056</v>
      </c>
      <c r="V717" s="406"/>
      <c r="W717" s="407"/>
    </row>
    <row r="718" spans="1:23" ht="19.5" customHeight="1">
      <c r="A718" s="53">
        <v>4</v>
      </c>
      <c r="B718" s="4" t="s">
        <v>71</v>
      </c>
      <c r="C718" s="50" t="s">
        <v>57</v>
      </c>
      <c r="D718" s="269"/>
      <c r="E718" s="269"/>
      <c r="F718" s="269"/>
      <c r="G718" s="265"/>
      <c r="H718" s="170"/>
      <c r="I718" s="401"/>
      <c r="J718" s="401"/>
      <c r="K718" s="402"/>
      <c r="L718" s="401"/>
      <c r="M718" s="401"/>
      <c r="N718" s="401"/>
      <c r="O718" s="402"/>
      <c r="P718" s="401"/>
      <c r="Q718" s="401"/>
      <c r="R718" s="401"/>
      <c r="S718" s="402"/>
      <c r="T718" s="401"/>
      <c r="U718" s="419"/>
      <c r="V718" s="401"/>
      <c r="W718" s="402"/>
    </row>
    <row r="719" spans="1:23" ht="19.5" customHeight="1">
      <c r="A719" s="54"/>
      <c r="B719" s="4"/>
      <c r="C719" s="50" t="s">
        <v>60</v>
      </c>
      <c r="D719" s="269"/>
      <c r="E719" s="269"/>
      <c r="F719" s="269"/>
      <c r="G719" s="265"/>
      <c r="H719" s="401"/>
      <c r="I719" s="401"/>
      <c r="J719" s="401"/>
      <c r="K719" s="402"/>
      <c r="L719" s="401"/>
      <c r="M719" s="401"/>
      <c r="N719" s="401"/>
      <c r="O719" s="402"/>
      <c r="P719" s="401"/>
      <c r="Q719" s="401"/>
      <c r="R719" s="401"/>
      <c r="S719" s="402"/>
      <c r="T719" s="401"/>
      <c r="U719" s="420"/>
      <c r="V719" s="401"/>
      <c r="W719" s="402"/>
    </row>
    <row r="720" spans="1:23" ht="19.5" customHeight="1">
      <c r="A720" s="54"/>
      <c r="B720" s="4"/>
      <c r="C720" s="50"/>
      <c r="D720" s="269"/>
      <c r="E720" s="269"/>
      <c r="F720" s="269"/>
      <c r="G720" s="265"/>
      <c r="H720" s="401"/>
      <c r="I720" s="401"/>
      <c r="J720" s="401"/>
      <c r="K720" s="402"/>
      <c r="L720" s="401"/>
      <c r="M720" s="401"/>
      <c r="N720" s="401"/>
      <c r="O720" s="402"/>
      <c r="P720" s="401"/>
      <c r="Q720" s="401"/>
      <c r="R720" s="401"/>
      <c r="S720" s="402"/>
      <c r="T720" s="401"/>
      <c r="U720" s="420"/>
      <c r="V720" s="401"/>
      <c r="W720" s="402"/>
    </row>
    <row r="721" spans="1:23" ht="19.5" customHeight="1">
      <c r="A721" s="54"/>
      <c r="B721" s="4"/>
      <c r="C721" s="50" t="s">
        <v>62</v>
      </c>
      <c r="D721" s="269"/>
      <c r="E721" s="269"/>
      <c r="F721" s="269"/>
      <c r="G721" s="265"/>
      <c r="H721" s="401"/>
      <c r="I721" s="401"/>
      <c r="J721" s="401"/>
      <c r="K721" s="402"/>
      <c r="L721" s="401"/>
      <c r="M721" s="401"/>
      <c r="N721" s="401"/>
      <c r="O721" s="402"/>
      <c r="P721" s="401"/>
      <c r="Q721" s="401"/>
      <c r="R721" s="401"/>
      <c r="S721" s="402"/>
      <c r="T721" s="401"/>
      <c r="U721" s="421"/>
      <c r="V721" s="401"/>
      <c r="W721" s="402"/>
    </row>
    <row r="722" spans="1:23" ht="19.5" customHeight="1">
      <c r="A722" s="54"/>
      <c r="B722" s="4"/>
      <c r="C722" s="50" t="s">
        <v>59</v>
      </c>
      <c r="D722" s="269"/>
      <c r="E722" s="269"/>
      <c r="F722" s="269"/>
      <c r="G722" s="265"/>
      <c r="H722" s="401"/>
      <c r="I722" s="401"/>
      <c r="J722" s="401"/>
      <c r="K722" s="402"/>
      <c r="L722" s="401"/>
      <c r="M722" s="401"/>
      <c r="N722" s="401"/>
      <c r="O722" s="402"/>
      <c r="P722" s="401"/>
      <c r="Q722" s="401"/>
      <c r="R722" s="401"/>
      <c r="S722" s="402"/>
      <c r="T722" s="401"/>
      <c r="U722" s="422"/>
      <c r="V722" s="401"/>
      <c r="W722" s="402"/>
    </row>
    <row r="723" spans="1:23" ht="19.5" customHeight="1">
      <c r="A723" s="55"/>
      <c r="B723" s="51"/>
      <c r="C723" s="52" t="s">
        <v>451</v>
      </c>
      <c r="D723" s="280"/>
      <c r="E723" s="280"/>
      <c r="F723" s="280"/>
      <c r="G723" s="276"/>
      <c r="H723" s="406"/>
      <c r="I723" s="406"/>
      <c r="J723" s="406"/>
      <c r="K723" s="407"/>
      <c r="L723" s="406"/>
      <c r="M723" s="406"/>
      <c r="N723" s="406"/>
      <c r="O723" s="407"/>
      <c r="P723" s="406"/>
      <c r="Q723" s="406"/>
      <c r="R723" s="406"/>
      <c r="S723" s="407"/>
      <c r="T723" s="406"/>
      <c r="U723" s="423"/>
      <c r="V723" s="406"/>
      <c r="W723" s="407"/>
    </row>
    <row r="724" spans="1:23" ht="19.5" customHeight="1">
      <c r="A724" s="53">
        <v>5</v>
      </c>
      <c r="B724" s="4" t="s">
        <v>72</v>
      </c>
      <c r="C724" s="50" t="s">
        <v>57</v>
      </c>
      <c r="D724" s="269"/>
      <c r="E724" s="269"/>
      <c r="F724" s="269"/>
      <c r="G724" s="265"/>
      <c r="H724" s="401"/>
      <c r="I724" s="401"/>
      <c r="J724" s="401"/>
      <c r="K724" s="402"/>
      <c r="L724" s="401"/>
      <c r="M724" s="401"/>
      <c r="N724" s="401"/>
      <c r="O724" s="402"/>
      <c r="P724" s="401"/>
      <c r="Q724" s="401"/>
      <c r="R724" s="401"/>
      <c r="S724" s="402"/>
      <c r="T724" s="401"/>
      <c r="U724" s="419"/>
      <c r="V724" s="401"/>
      <c r="W724" s="402"/>
    </row>
    <row r="725" spans="1:23" ht="19.5" customHeight="1">
      <c r="A725" s="54"/>
      <c r="B725" s="4"/>
      <c r="C725" s="50" t="s">
        <v>60</v>
      </c>
      <c r="D725" s="269"/>
      <c r="E725" s="269"/>
      <c r="F725" s="269"/>
      <c r="G725" s="265"/>
      <c r="H725" s="401"/>
      <c r="I725" s="401"/>
      <c r="J725" s="401"/>
      <c r="K725" s="402"/>
      <c r="L725" s="401"/>
      <c r="M725" s="401"/>
      <c r="N725" s="401"/>
      <c r="O725" s="402"/>
      <c r="P725" s="401"/>
      <c r="Q725" s="401"/>
      <c r="R725" s="401"/>
      <c r="S725" s="402"/>
      <c r="T725" s="401"/>
      <c r="U725" s="420"/>
      <c r="V725" s="401"/>
      <c r="W725" s="402"/>
    </row>
    <row r="726" spans="1:23" ht="19.5" customHeight="1">
      <c r="A726" s="54"/>
      <c r="B726" s="4"/>
      <c r="C726" s="50"/>
      <c r="D726" s="269"/>
      <c r="E726" s="269"/>
      <c r="F726" s="269"/>
      <c r="G726" s="265"/>
      <c r="H726" s="401"/>
      <c r="I726" s="401"/>
      <c r="J726" s="401"/>
      <c r="K726" s="402"/>
      <c r="L726" s="401"/>
      <c r="M726" s="401"/>
      <c r="N726" s="401"/>
      <c r="O726" s="402"/>
      <c r="P726" s="401"/>
      <c r="Q726" s="401"/>
      <c r="R726" s="401"/>
      <c r="S726" s="402"/>
      <c r="T726" s="401"/>
      <c r="U726" s="420"/>
      <c r="V726" s="401"/>
      <c r="W726" s="402"/>
    </row>
    <row r="727" spans="1:23" ht="19.5" customHeight="1">
      <c r="A727" s="54"/>
      <c r="B727" s="4"/>
      <c r="C727" s="50" t="s">
        <v>62</v>
      </c>
      <c r="D727" s="269"/>
      <c r="E727" s="269"/>
      <c r="F727" s="269"/>
      <c r="G727" s="265"/>
      <c r="H727" s="401"/>
      <c r="I727" s="401"/>
      <c r="J727" s="401"/>
      <c r="K727" s="402"/>
      <c r="L727" s="401"/>
      <c r="M727" s="401"/>
      <c r="N727" s="401"/>
      <c r="O727" s="402"/>
      <c r="P727" s="401"/>
      <c r="Q727" s="401"/>
      <c r="R727" s="401"/>
      <c r="S727" s="402"/>
      <c r="T727" s="401"/>
      <c r="U727" s="421"/>
      <c r="V727" s="401"/>
      <c r="W727" s="402"/>
    </row>
    <row r="728" spans="1:23" ht="19.5" customHeight="1">
      <c r="A728" s="54"/>
      <c r="B728" s="4"/>
      <c r="C728" s="50" t="s">
        <v>59</v>
      </c>
      <c r="D728" s="269"/>
      <c r="E728" s="269"/>
      <c r="F728" s="269"/>
      <c r="G728" s="265"/>
      <c r="H728" s="401"/>
      <c r="I728" s="401"/>
      <c r="J728" s="401"/>
      <c r="K728" s="402"/>
      <c r="L728" s="401"/>
      <c r="M728" s="401"/>
      <c r="N728" s="401"/>
      <c r="O728" s="402"/>
      <c r="P728" s="401"/>
      <c r="Q728" s="401"/>
      <c r="R728" s="401"/>
      <c r="S728" s="402"/>
      <c r="T728" s="401"/>
      <c r="U728" s="422"/>
      <c r="V728" s="401"/>
      <c r="W728" s="402"/>
    </row>
    <row r="729" spans="1:23" ht="19.5" customHeight="1">
      <c r="A729" s="55"/>
      <c r="B729" s="51"/>
      <c r="C729" s="52" t="s">
        <v>451</v>
      </c>
      <c r="D729" s="280"/>
      <c r="E729" s="280"/>
      <c r="F729" s="280"/>
      <c r="G729" s="276"/>
      <c r="H729" s="406"/>
      <c r="I729" s="406"/>
      <c r="J729" s="406"/>
      <c r="K729" s="407"/>
      <c r="L729" s="406"/>
      <c r="M729" s="406"/>
      <c r="N729" s="406"/>
      <c r="O729" s="407"/>
      <c r="P729" s="406"/>
      <c r="Q729" s="406"/>
      <c r="R729" s="406"/>
      <c r="S729" s="407"/>
      <c r="T729" s="406"/>
      <c r="U729" s="423"/>
      <c r="V729" s="406"/>
      <c r="W729" s="407"/>
    </row>
    <row r="730" spans="1:23" ht="19.5" customHeight="1">
      <c r="A730" s="4"/>
      <c r="B730" s="4"/>
      <c r="C730" s="12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9.5" customHeight="1">
      <c r="A731" s="4"/>
      <c r="B731" s="4"/>
      <c r="C731" s="12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9.5" customHeight="1">
      <c r="A732" s="4"/>
      <c r="B732" s="4"/>
      <c r="C732" s="50"/>
      <c r="D732" s="1395" t="s">
        <v>39</v>
      </c>
      <c r="E732" s="1395" t="s">
        <v>40</v>
      </c>
      <c r="F732" s="1395" t="s">
        <v>41</v>
      </c>
      <c r="G732" s="1396" t="s">
        <v>42</v>
      </c>
      <c r="H732" s="1395" t="s">
        <v>39</v>
      </c>
      <c r="I732" s="1395" t="s">
        <v>40</v>
      </c>
      <c r="J732" s="1395" t="s">
        <v>41</v>
      </c>
      <c r="K732" s="1396" t="s">
        <v>42</v>
      </c>
      <c r="L732" s="1395" t="s">
        <v>39</v>
      </c>
      <c r="M732" s="1395" t="s">
        <v>40</v>
      </c>
      <c r="N732" s="1395" t="s">
        <v>41</v>
      </c>
      <c r="O732" s="1396" t="s">
        <v>42</v>
      </c>
      <c r="P732" s="1395" t="s">
        <v>39</v>
      </c>
      <c r="Q732" s="1395" t="s">
        <v>40</v>
      </c>
      <c r="R732" s="1395" t="s">
        <v>41</v>
      </c>
      <c r="S732" s="1396" t="s">
        <v>42</v>
      </c>
      <c r="T732" s="1395" t="s">
        <v>39</v>
      </c>
      <c r="U732" s="1395" t="s">
        <v>40</v>
      </c>
      <c r="V732" s="1395" t="s">
        <v>41</v>
      </c>
      <c r="W732" s="1396" t="s">
        <v>42</v>
      </c>
    </row>
    <row r="733" spans="1:23" ht="19.5" customHeight="1">
      <c r="A733" s="51"/>
      <c r="B733" s="51"/>
      <c r="C733" s="52"/>
      <c r="D733" s="51"/>
      <c r="E733" s="51"/>
      <c r="F733" s="1400">
        <f>V699+3</f>
        <v>44431</v>
      </c>
      <c r="G733" s="1399" t="s">
        <v>51</v>
      </c>
      <c r="H733" s="51"/>
      <c r="I733" s="51"/>
      <c r="J733" s="1400">
        <f>F733+1</f>
        <v>44432</v>
      </c>
      <c r="K733" s="1399" t="s">
        <v>52</v>
      </c>
      <c r="L733" s="51"/>
      <c r="M733" s="51"/>
      <c r="N733" s="1400">
        <f>J733+1</f>
        <v>44433</v>
      </c>
      <c r="O733" s="1399" t="s">
        <v>53</v>
      </c>
      <c r="P733" s="51"/>
      <c r="Q733" s="51"/>
      <c r="R733" s="1400">
        <f>N733+1</f>
        <v>44434</v>
      </c>
      <c r="S733" s="1399" t="s">
        <v>54</v>
      </c>
      <c r="T733" s="51"/>
      <c r="U733" s="51"/>
      <c r="V733" s="1400">
        <f>R733+1</f>
        <v>44435</v>
      </c>
      <c r="W733" s="1399" t="s">
        <v>55</v>
      </c>
    </row>
    <row r="734" spans="1:23" ht="19.5" customHeight="1">
      <c r="A734" s="53">
        <v>1</v>
      </c>
      <c r="B734" s="4" t="s">
        <v>56</v>
      </c>
      <c r="C734" s="50" t="s">
        <v>57</v>
      </c>
      <c r="D734" s="1416" t="s">
        <v>1104</v>
      </c>
      <c r="E734" s="1417"/>
      <c r="F734" s="283" t="s">
        <v>490</v>
      </c>
      <c r="G734" s="1418"/>
      <c r="H734" s="1419" t="s">
        <v>1105</v>
      </c>
      <c r="I734" s="1420"/>
      <c r="J734" s="1421"/>
      <c r="K734" s="1422"/>
      <c r="L734" s="1419" t="s">
        <v>1105</v>
      </c>
      <c r="M734" s="1420"/>
      <c r="N734" s="1421"/>
      <c r="O734" s="1422"/>
      <c r="P734" s="424"/>
      <c r="Q734" s="341" t="s">
        <v>1106</v>
      </c>
      <c r="R734" s="95"/>
      <c r="S734" s="265"/>
      <c r="T734" s="425"/>
      <c r="U734" s="95"/>
      <c r="V734" s="95"/>
      <c r="W734" s="265"/>
    </row>
    <row r="735" spans="1:23" ht="19.5" customHeight="1">
      <c r="A735" s="54"/>
      <c r="B735" s="4"/>
      <c r="C735" s="50" t="s">
        <v>60</v>
      </c>
      <c r="D735" s="1423"/>
      <c r="E735" s="1423"/>
      <c r="F735" s="284" t="s">
        <v>521</v>
      </c>
      <c r="G735" s="1418"/>
      <c r="H735" s="1420" t="s">
        <v>1107</v>
      </c>
      <c r="I735" s="1421"/>
      <c r="J735" s="1421"/>
      <c r="K735" s="1422"/>
      <c r="L735" s="1420" t="s">
        <v>1108</v>
      </c>
      <c r="M735" s="1421"/>
      <c r="N735" s="1421"/>
      <c r="O735" s="1422"/>
      <c r="P735" s="79"/>
      <c r="Q735" s="426"/>
      <c r="R735" s="75"/>
      <c r="S735" s="265"/>
      <c r="T735" s="79"/>
      <c r="U735" s="75"/>
      <c r="V735" s="75"/>
      <c r="W735" s="265"/>
    </row>
    <row r="736" spans="1:23" ht="19.5" customHeight="1">
      <c r="A736" s="54"/>
      <c r="B736" s="4"/>
      <c r="C736" s="50"/>
      <c r="D736" s="1423"/>
      <c r="E736" s="1423"/>
      <c r="F736" s="285"/>
      <c r="G736" s="1418"/>
      <c r="H736" s="1421"/>
      <c r="I736" s="1421"/>
      <c r="J736" s="1421"/>
      <c r="K736" s="1422"/>
      <c r="L736" s="1421"/>
      <c r="M736" s="1421"/>
      <c r="N736" s="1421"/>
      <c r="O736" s="1422"/>
      <c r="P736" s="427"/>
      <c r="Q736" s="428"/>
      <c r="R736" s="75"/>
      <c r="S736" s="265"/>
      <c r="T736" s="427"/>
      <c r="U736" s="75"/>
      <c r="V736" s="75"/>
      <c r="W736" s="265"/>
    </row>
    <row r="737" spans="1:23" ht="19.5" customHeight="1">
      <c r="A737" s="54"/>
      <c r="B737" s="4"/>
      <c r="C737" s="50" t="s">
        <v>62</v>
      </c>
      <c r="D737" s="1423"/>
      <c r="E737" s="1423"/>
      <c r="F737" s="284" t="s">
        <v>494</v>
      </c>
      <c r="G737" s="1418"/>
      <c r="H737" s="1421"/>
      <c r="I737" s="1421"/>
      <c r="J737" s="1421"/>
      <c r="K737" s="1422"/>
      <c r="L737" s="1421"/>
      <c r="M737" s="1421"/>
      <c r="N737" s="1421"/>
      <c r="O737" s="1422"/>
      <c r="P737" s="79"/>
      <c r="Q737" s="345" t="s">
        <v>1109</v>
      </c>
      <c r="R737" s="75"/>
      <c r="S737" s="265"/>
      <c r="T737" s="79"/>
      <c r="U737" s="75"/>
      <c r="V737" s="75"/>
      <c r="W737" s="265"/>
    </row>
    <row r="738" spans="1:23" ht="19.5" customHeight="1">
      <c r="A738" s="54"/>
      <c r="B738" s="4"/>
      <c r="C738" s="50" t="s">
        <v>59</v>
      </c>
      <c r="D738" s="1423"/>
      <c r="E738" s="1423"/>
      <c r="F738" s="288"/>
      <c r="G738" s="1418"/>
      <c r="H738" s="1421"/>
      <c r="I738" s="1421"/>
      <c r="J738" s="1421"/>
      <c r="K738" s="1422"/>
      <c r="L738" s="1421"/>
      <c r="M738" s="1421"/>
      <c r="N738" s="1421"/>
      <c r="O738" s="1422"/>
      <c r="P738" s="79"/>
      <c r="Q738" s="428"/>
      <c r="R738" s="75"/>
      <c r="S738" s="265"/>
      <c r="T738" s="79"/>
      <c r="U738" s="75"/>
      <c r="V738" s="75"/>
      <c r="W738" s="265"/>
    </row>
    <row r="739" spans="1:23" ht="19.5" customHeight="1">
      <c r="A739" s="55"/>
      <c r="B739" s="51"/>
      <c r="C739" s="52" t="s">
        <v>451</v>
      </c>
      <c r="D739" s="1424" t="s">
        <v>1110</v>
      </c>
      <c r="E739" s="1425"/>
      <c r="F739" s="290" t="s">
        <v>1062</v>
      </c>
      <c r="G739" s="1426"/>
      <c r="H739" s="1427" t="s">
        <v>1110</v>
      </c>
      <c r="I739" s="1428"/>
      <c r="J739" s="1428"/>
      <c r="K739" s="1429"/>
      <c r="L739" s="1427" t="s">
        <v>1110</v>
      </c>
      <c r="M739" s="1428"/>
      <c r="N739" s="1428"/>
      <c r="O739" s="1429"/>
      <c r="P739" s="429"/>
      <c r="Q739" s="349" t="s">
        <v>496</v>
      </c>
      <c r="R739" s="120"/>
      <c r="S739" s="276"/>
      <c r="T739" s="94"/>
      <c r="U739" s="91"/>
      <c r="V739" s="91"/>
      <c r="W739" s="276"/>
    </row>
    <row r="740" spans="1:23" ht="19.5" customHeight="1">
      <c r="A740" s="53">
        <v>2</v>
      </c>
      <c r="B740" s="4" t="s">
        <v>65</v>
      </c>
      <c r="C740" s="50" t="s">
        <v>57</v>
      </c>
      <c r="D740" s="1417"/>
      <c r="E740" s="1423"/>
      <c r="F740" s="1423"/>
      <c r="G740" s="1430"/>
      <c r="H740" s="1421"/>
      <c r="I740" s="1421"/>
      <c r="J740" s="1421"/>
      <c r="K740" s="1422"/>
      <c r="L740" s="1421"/>
      <c r="M740" s="1421"/>
      <c r="N740" s="1421"/>
      <c r="O740" s="1422"/>
      <c r="P740" s="269"/>
      <c r="Q740" s="341" t="s">
        <v>1106</v>
      </c>
      <c r="R740" s="269"/>
      <c r="S740" s="265"/>
      <c r="T740" s="283" t="s">
        <v>490</v>
      </c>
      <c r="U740" s="352"/>
      <c r="V740" s="352"/>
      <c r="W740" s="265"/>
    </row>
    <row r="741" spans="1:23" ht="19.5" customHeight="1">
      <c r="A741" s="54"/>
      <c r="B741" s="4"/>
      <c r="C741" s="50" t="s">
        <v>60</v>
      </c>
      <c r="D741" s="1423"/>
      <c r="E741" s="1423"/>
      <c r="F741" s="1423"/>
      <c r="G741" s="1430"/>
      <c r="H741" s="1421"/>
      <c r="I741" s="1421"/>
      <c r="J741" s="1421"/>
      <c r="K741" s="1422"/>
      <c r="L741" s="1421"/>
      <c r="M741" s="1421"/>
      <c r="N741" s="1421"/>
      <c r="O741" s="1422"/>
      <c r="P741" s="269"/>
      <c r="Q741" s="426"/>
      <c r="R741" s="269"/>
      <c r="S741" s="265"/>
      <c r="T741" s="284" t="s">
        <v>491</v>
      </c>
      <c r="U741" s="353"/>
      <c r="V741" s="353"/>
      <c r="W741" s="265"/>
    </row>
    <row r="742" spans="1:23" ht="19.5" customHeight="1">
      <c r="A742" s="54"/>
      <c r="B742" s="4"/>
      <c r="C742" s="50"/>
      <c r="D742" s="1423"/>
      <c r="E742" s="1423"/>
      <c r="F742" s="1423"/>
      <c r="G742" s="1430"/>
      <c r="H742" s="1421"/>
      <c r="I742" s="1421"/>
      <c r="J742" s="1421"/>
      <c r="K742" s="1422"/>
      <c r="L742" s="1421"/>
      <c r="M742" s="1421"/>
      <c r="N742" s="1421"/>
      <c r="O742" s="1422"/>
      <c r="P742" s="269"/>
      <c r="Q742" s="428"/>
      <c r="R742" s="269"/>
      <c r="S742" s="265"/>
      <c r="T742" s="285"/>
      <c r="U742" s="353"/>
      <c r="V742" s="353"/>
      <c r="W742" s="265"/>
    </row>
    <row r="743" spans="1:23" ht="19.5" customHeight="1">
      <c r="A743" s="54"/>
      <c r="B743" s="4"/>
      <c r="C743" s="50" t="s">
        <v>62</v>
      </c>
      <c r="D743" s="1423"/>
      <c r="E743" s="1423"/>
      <c r="F743" s="1423"/>
      <c r="G743" s="1430"/>
      <c r="H743" s="1421"/>
      <c r="I743" s="1421"/>
      <c r="J743" s="1421"/>
      <c r="K743" s="1422"/>
      <c r="L743" s="1421"/>
      <c r="M743" s="1421"/>
      <c r="N743" s="1421"/>
      <c r="O743" s="1422"/>
      <c r="P743" s="269"/>
      <c r="Q743" s="345" t="s">
        <v>1109</v>
      </c>
      <c r="R743" s="269"/>
      <c r="S743" s="265"/>
      <c r="T743" s="284" t="s">
        <v>494</v>
      </c>
      <c r="U743" s="353"/>
      <c r="V743" s="353"/>
      <c r="W743" s="265"/>
    </row>
    <row r="744" spans="1:23" ht="19.5" customHeight="1">
      <c r="A744" s="54"/>
      <c r="B744" s="4"/>
      <c r="C744" s="50" t="s">
        <v>59</v>
      </c>
      <c r="D744" s="1423"/>
      <c r="E744" s="1423"/>
      <c r="F744" s="1423"/>
      <c r="G744" s="1430"/>
      <c r="H744" s="1421"/>
      <c r="I744" s="1421"/>
      <c r="J744" s="1421"/>
      <c r="K744" s="1422"/>
      <c r="L744" s="1421"/>
      <c r="M744" s="1421"/>
      <c r="N744" s="1421"/>
      <c r="O744" s="1422"/>
      <c r="P744" s="269"/>
      <c r="Q744" s="428"/>
      <c r="R744" s="269"/>
      <c r="S744" s="265"/>
      <c r="T744" s="288"/>
      <c r="U744" s="353"/>
      <c r="V744" s="353"/>
      <c r="W744" s="265"/>
    </row>
    <row r="745" spans="1:23" ht="19.5" customHeight="1">
      <c r="A745" s="55"/>
      <c r="B745" s="51"/>
      <c r="C745" s="52" t="s">
        <v>451</v>
      </c>
      <c r="D745" s="1424"/>
      <c r="E745" s="1425"/>
      <c r="F745" s="1425"/>
      <c r="G745" s="1431"/>
      <c r="H745" s="1428"/>
      <c r="I745" s="1428"/>
      <c r="J745" s="1428"/>
      <c r="K745" s="1429"/>
      <c r="L745" s="1428"/>
      <c r="M745" s="1428"/>
      <c r="N745" s="1428"/>
      <c r="O745" s="1429"/>
      <c r="P745" s="280"/>
      <c r="Q745" s="349" t="s">
        <v>496</v>
      </c>
      <c r="R745" s="280"/>
      <c r="S745" s="276"/>
      <c r="T745" s="290" t="s">
        <v>504</v>
      </c>
      <c r="U745" s="354"/>
      <c r="V745" s="354"/>
      <c r="W745" s="276"/>
    </row>
    <row r="746" spans="1:23" ht="19.5" customHeight="1">
      <c r="A746" s="53">
        <v>3</v>
      </c>
      <c r="B746" s="4" t="s">
        <v>67</v>
      </c>
      <c r="C746" s="50" t="s">
        <v>57</v>
      </c>
      <c r="D746" s="1417"/>
      <c r="E746" s="1423"/>
      <c r="F746" s="1423"/>
      <c r="G746" s="1430"/>
      <c r="H746" s="1421"/>
      <c r="I746" s="1421"/>
      <c r="J746" s="1421"/>
      <c r="K746" s="1422"/>
      <c r="L746" s="1421"/>
      <c r="M746" s="1421"/>
      <c r="N746" s="1421"/>
      <c r="O746" s="1422"/>
      <c r="P746" s="269"/>
      <c r="Q746" s="269"/>
      <c r="R746" s="269"/>
      <c r="S746" s="265"/>
      <c r="T746" s="269"/>
      <c r="U746" s="269"/>
      <c r="V746" s="269"/>
      <c r="W746" s="265"/>
    </row>
    <row r="747" spans="1:23" ht="19.5" customHeight="1">
      <c r="A747" s="54"/>
      <c r="B747" s="4"/>
      <c r="C747" s="50" t="s">
        <v>60</v>
      </c>
      <c r="D747" s="1423"/>
      <c r="E747" s="1423"/>
      <c r="F747" s="1423"/>
      <c r="G747" s="1430"/>
      <c r="H747" s="1421"/>
      <c r="I747" s="1421"/>
      <c r="J747" s="1421"/>
      <c r="K747" s="1422"/>
      <c r="L747" s="1421"/>
      <c r="M747" s="1421"/>
      <c r="N747" s="1421"/>
      <c r="O747" s="1422"/>
      <c r="P747" s="269"/>
      <c r="Q747" s="269"/>
      <c r="R747" s="269"/>
      <c r="S747" s="265"/>
      <c r="T747" s="269"/>
      <c r="U747" s="269"/>
      <c r="V747" s="269"/>
      <c r="W747" s="265"/>
    </row>
    <row r="748" spans="1:23" ht="19.5" customHeight="1">
      <c r="A748" s="54"/>
      <c r="B748" s="4"/>
      <c r="C748" s="50"/>
      <c r="D748" s="1423"/>
      <c r="E748" s="1423"/>
      <c r="F748" s="1423"/>
      <c r="G748" s="1430"/>
      <c r="H748" s="1421"/>
      <c r="I748" s="1421"/>
      <c r="J748" s="1421"/>
      <c r="K748" s="1422"/>
      <c r="L748" s="1421"/>
      <c r="M748" s="1421"/>
      <c r="N748" s="1421"/>
      <c r="O748" s="1422"/>
      <c r="P748" s="269"/>
      <c r="Q748" s="269"/>
      <c r="R748" s="269"/>
      <c r="S748" s="265"/>
      <c r="T748" s="269"/>
      <c r="U748" s="269"/>
      <c r="V748" s="269"/>
      <c r="W748" s="265"/>
    </row>
    <row r="749" spans="1:23" ht="19.5" customHeight="1">
      <c r="A749" s="54"/>
      <c r="B749" s="4"/>
      <c r="C749" s="50" t="s">
        <v>62</v>
      </c>
      <c r="D749" s="1423"/>
      <c r="E749" s="1423"/>
      <c r="F749" s="1423"/>
      <c r="G749" s="1430"/>
      <c r="H749" s="1421"/>
      <c r="I749" s="1421"/>
      <c r="J749" s="1421"/>
      <c r="K749" s="1422"/>
      <c r="L749" s="1421"/>
      <c r="M749" s="1421"/>
      <c r="N749" s="1421"/>
      <c r="O749" s="1422"/>
      <c r="P749" s="269"/>
      <c r="Q749" s="269"/>
      <c r="R749" s="269"/>
      <c r="S749" s="265"/>
      <c r="T749" s="269"/>
      <c r="U749" s="269"/>
      <c r="V749" s="269"/>
      <c r="W749" s="265"/>
    </row>
    <row r="750" spans="1:23" ht="19.5" customHeight="1">
      <c r="A750" s="54"/>
      <c r="B750" s="4"/>
      <c r="C750" s="50" t="s">
        <v>59</v>
      </c>
      <c r="D750" s="1423"/>
      <c r="E750" s="1423"/>
      <c r="F750" s="1423"/>
      <c r="G750" s="1430"/>
      <c r="H750" s="1421"/>
      <c r="I750" s="1421"/>
      <c r="J750" s="1421"/>
      <c r="K750" s="1422"/>
      <c r="L750" s="1421"/>
      <c r="M750" s="1421"/>
      <c r="N750" s="1421"/>
      <c r="O750" s="1422"/>
      <c r="P750" s="269"/>
      <c r="Q750" s="269"/>
      <c r="R750" s="269"/>
      <c r="S750" s="265"/>
      <c r="T750" s="269"/>
      <c r="U750" s="269"/>
      <c r="V750" s="269"/>
      <c r="W750" s="265"/>
    </row>
    <row r="751" spans="1:23" ht="19.5" customHeight="1">
      <c r="A751" s="55"/>
      <c r="B751" s="51"/>
      <c r="C751" s="52" t="s">
        <v>451</v>
      </c>
      <c r="D751" s="1424"/>
      <c r="E751" s="1425"/>
      <c r="F751" s="1425"/>
      <c r="G751" s="1431"/>
      <c r="H751" s="1428"/>
      <c r="I751" s="1428"/>
      <c r="J751" s="1428"/>
      <c r="K751" s="1429"/>
      <c r="L751" s="1428"/>
      <c r="M751" s="1428"/>
      <c r="N751" s="1428"/>
      <c r="O751" s="1429"/>
      <c r="P751" s="280"/>
      <c r="Q751" s="280"/>
      <c r="R751" s="280"/>
      <c r="S751" s="276"/>
      <c r="T751" s="280"/>
      <c r="U751" s="280"/>
      <c r="V751" s="280"/>
      <c r="W751" s="276"/>
    </row>
    <row r="752" spans="1:23" ht="19.5" customHeight="1">
      <c r="A752" s="53">
        <v>4</v>
      </c>
      <c r="B752" s="4" t="s">
        <v>71</v>
      </c>
      <c r="C752" s="50" t="s">
        <v>57</v>
      </c>
      <c r="D752" s="1423"/>
      <c r="E752" s="1423"/>
      <c r="F752" s="1423"/>
      <c r="G752" s="1430"/>
      <c r="H752" s="1421"/>
      <c r="I752" s="1421"/>
      <c r="J752" s="1421"/>
      <c r="K752" s="1422"/>
      <c r="L752" s="1421"/>
      <c r="M752" s="1421"/>
      <c r="N752" s="1421"/>
      <c r="O752" s="1422"/>
      <c r="P752" s="269"/>
      <c r="Q752" s="269"/>
      <c r="R752" s="269"/>
      <c r="S752" s="265"/>
      <c r="T752" s="170" t="s">
        <v>1111</v>
      </c>
      <c r="U752" s="401"/>
      <c r="V752" s="401"/>
      <c r="W752" s="265"/>
    </row>
    <row r="753" spans="1:23" ht="19.5" customHeight="1">
      <c r="A753" s="54"/>
      <c r="B753" s="4"/>
      <c r="C753" s="50" t="s">
        <v>60</v>
      </c>
      <c r="D753" s="1423"/>
      <c r="E753" s="1423"/>
      <c r="F753" s="1423"/>
      <c r="G753" s="1430"/>
      <c r="H753" s="1421"/>
      <c r="I753" s="1421"/>
      <c r="J753" s="1421"/>
      <c r="K753" s="1422"/>
      <c r="L753" s="1421"/>
      <c r="M753" s="1421"/>
      <c r="N753" s="1421"/>
      <c r="O753" s="1422"/>
      <c r="P753" s="269"/>
      <c r="Q753" s="269"/>
      <c r="R753" s="269"/>
      <c r="S753" s="265"/>
      <c r="T753" s="430"/>
      <c r="U753" s="401"/>
      <c r="V753" s="401"/>
      <c r="W753" s="265"/>
    </row>
    <row r="754" spans="1:23" ht="19.5" customHeight="1">
      <c r="A754" s="54"/>
      <c r="B754" s="4"/>
      <c r="C754" s="50"/>
      <c r="D754" s="1423"/>
      <c r="E754" s="1423"/>
      <c r="F754" s="1423"/>
      <c r="G754" s="1430"/>
      <c r="H754" s="1421"/>
      <c r="I754" s="1421"/>
      <c r="J754" s="1421"/>
      <c r="K754" s="1422"/>
      <c r="L754" s="1421"/>
      <c r="M754" s="1421"/>
      <c r="N754" s="1421"/>
      <c r="O754" s="1422"/>
      <c r="P754" s="269"/>
      <c r="Q754" s="269"/>
      <c r="R754" s="269"/>
      <c r="S754" s="265"/>
      <c r="T754" s="430"/>
      <c r="U754" s="401"/>
      <c r="V754" s="401"/>
      <c r="W754" s="265"/>
    </row>
    <row r="755" spans="1:23" ht="19.5" customHeight="1">
      <c r="A755" s="54"/>
      <c r="B755" s="4"/>
      <c r="C755" s="50" t="s">
        <v>62</v>
      </c>
      <c r="D755" s="1423"/>
      <c r="E755" s="1423"/>
      <c r="F755" s="1423"/>
      <c r="G755" s="1430"/>
      <c r="H755" s="1421"/>
      <c r="I755" s="1421"/>
      <c r="J755" s="1421"/>
      <c r="K755" s="1422"/>
      <c r="L755" s="1421"/>
      <c r="M755" s="1421"/>
      <c r="N755" s="1421"/>
      <c r="O755" s="1422"/>
      <c r="P755" s="269"/>
      <c r="Q755" s="269"/>
      <c r="R755" s="269"/>
      <c r="S755" s="265"/>
      <c r="T755" s="430"/>
      <c r="U755" s="401"/>
      <c r="V755" s="401"/>
      <c r="W755" s="265"/>
    </row>
    <row r="756" spans="1:23" ht="19.5" customHeight="1">
      <c r="A756" s="54"/>
      <c r="B756" s="4"/>
      <c r="C756" s="50" t="s">
        <v>59</v>
      </c>
      <c r="D756" s="1423"/>
      <c r="E756" s="1423"/>
      <c r="F756" s="1423"/>
      <c r="G756" s="1430"/>
      <c r="H756" s="1421"/>
      <c r="I756" s="1421"/>
      <c r="J756" s="1421"/>
      <c r="K756" s="1422"/>
      <c r="L756" s="1421"/>
      <c r="M756" s="1421"/>
      <c r="N756" s="1421"/>
      <c r="O756" s="1422"/>
      <c r="P756" s="269"/>
      <c r="Q756" s="269"/>
      <c r="R756" s="269"/>
      <c r="S756" s="265"/>
      <c r="T756" s="430"/>
      <c r="U756" s="401"/>
      <c r="V756" s="401"/>
      <c r="W756" s="265"/>
    </row>
    <row r="757" spans="1:23" ht="19.5" customHeight="1">
      <c r="A757" s="55"/>
      <c r="B757" s="51"/>
      <c r="C757" s="52" t="s">
        <v>451</v>
      </c>
      <c r="D757" s="1425"/>
      <c r="E757" s="1425"/>
      <c r="F757" s="1425"/>
      <c r="G757" s="1431"/>
      <c r="H757" s="1428"/>
      <c r="I757" s="1428"/>
      <c r="J757" s="1428"/>
      <c r="K757" s="1429"/>
      <c r="L757" s="1428"/>
      <c r="M757" s="1428"/>
      <c r="N757" s="1428"/>
      <c r="O757" s="1429"/>
      <c r="P757" s="280"/>
      <c r="Q757" s="280"/>
      <c r="R757" s="280"/>
      <c r="S757" s="276"/>
      <c r="T757" s="412" t="s">
        <v>1012</v>
      </c>
      <c r="U757" s="406"/>
      <c r="V757" s="406"/>
      <c r="W757" s="276"/>
    </row>
    <row r="758" spans="1:23" ht="19.5" customHeight="1">
      <c r="A758" s="53">
        <v>5</v>
      </c>
      <c r="B758" s="4" t="s">
        <v>72</v>
      </c>
      <c r="C758" s="50" t="s">
        <v>57</v>
      </c>
      <c r="D758" s="1423"/>
      <c r="E758" s="1075" t="s">
        <v>13</v>
      </c>
      <c r="F758" s="1423"/>
      <c r="G758" s="1430"/>
      <c r="H758" s="1421"/>
      <c r="I758" s="1421"/>
      <c r="J758" s="1421"/>
      <c r="K758" s="1422"/>
      <c r="L758" s="1421"/>
      <c r="M758" s="1421"/>
      <c r="N758" s="1421"/>
      <c r="O758" s="1422"/>
      <c r="P758" s="269"/>
      <c r="Q758" s="269"/>
      <c r="R758" s="269"/>
      <c r="S758" s="265"/>
      <c r="T758" s="401"/>
      <c r="U758" s="401"/>
      <c r="V758" s="401"/>
      <c r="W758" s="265"/>
    </row>
    <row r="759" spans="1:23" ht="19.5" customHeight="1">
      <c r="A759" s="54"/>
      <c r="B759" s="4"/>
      <c r="C759" s="50" t="s">
        <v>60</v>
      </c>
      <c r="D759" s="1423"/>
      <c r="E759" s="1092" t="s">
        <v>1112</v>
      </c>
      <c r="F759" s="1423"/>
      <c r="G759" s="1430"/>
      <c r="H759" s="1421"/>
      <c r="I759" s="1421"/>
      <c r="J759" s="1421"/>
      <c r="K759" s="1422"/>
      <c r="L759" s="1421"/>
      <c r="M759" s="1421"/>
      <c r="N759" s="1421"/>
      <c r="O759" s="1422"/>
      <c r="P759" s="269"/>
      <c r="Q759" s="269"/>
      <c r="R759" s="269"/>
      <c r="S759" s="265"/>
      <c r="T759" s="401"/>
      <c r="U759" s="401"/>
      <c r="V759" s="401"/>
      <c r="W759" s="265"/>
    </row>
    <row r="760" spans="1:23" ht="19.5" customHeight="1">
      <c r="A760" s="54"/>
      <c r="B760" s="4"/>
      <c r="C760" s="50"/>
      <c r="D760" s="1423"/>
      <c r="E760" s="1082"/>
      <c r="F760" s="1423"/>
      <c r="G760" s="1430"/>
      <c r="H760" s="1421"/>
      <c r="I760" s="1421"/>
      <c r="J760" s="1421"/>
      <c r="K760" s="1422"/>
      <c r="L760" s="1421"/>
      <c r="M760" s="1421"/>
      <c r="N760" s="1421"/>
      <c r="O760" s="1422"/>
      <c r="P760" s="269"/>
      <c r="Q760" s="269"/>
      <c r="R760" s="269"/>
      <c r="S760" s="265"/>
      <c r="T760" s="401"/>
      <c r="U760" s="401"/>
      <c r="V760" s="401"/>
      <c r="W760" s="265"/>
    </row>
    <row r="761" spans="1:23" ht="19.5" customHeight="1">
      <c r="A761" s="54"/>
      <c r="B761" s="4"/>
      <c r="C761" s="50" t="s">
        <v>62</v>
      </c>
      <c r="D761" s="1423"/>
      <c r="E761" s="1075" t="s">
        <v>712</v>
      </c>
      <c r="F761" s="1423"/>
      <c r="G761" s="1430"/>
      <c r="H761" s="1421"/>
      <c r="I761" s="1421"/>
      <c r="J761" s="1421"/>
      <c r="K761" s="1422"/>
      <c r="L761" s="1421"/>
      <c r="M761" s="1421"/>
      <c r="N761" s="1421"/>
      <c r="O761" s="1422"/>
      <c r="P761" s="269"/>
      <c r="Q761" s="269"/>
      <c r="R761" s="269"/>
      <c r="S761" s="265"/>
      <c r="T761" s="401"/>
      <c r="U761" s="401"/>
      <c r="V761" s="401"/>
      <c r="W761" s="265"/>
    </row>
    <row r="762" spans="1:23" ht="19.5" customHeight="1">
      <c r="A762" s="54"/>
      <c r="B762" s="4"/>
      <c r="C762" s="50" t="s">
        <v>59</v>
      </c>
      <c r="D762" s="1423"/>
      <c r="E762" s="1084"/>
      <c r="F762" s="1423"/>
      <c r="G762" s="1430"/>
      <c r="H762" s="1421"/>
      <c r="I762" s="1421"/>
      <c r="J762" s="1421"/>
      <c r="K762" s="1422"/>
      <c r="L762" s="1421"/>
      <c r="M762" s="1421"/>
      <c r="N762" s="1421"/>
      <c r="O762" s="1422"/>
      <c r="P762" s="269"/>
      <c r="Q762" s="269"/>
      <c r="R762" s="269"/>
      <c r="S762" s="265"/>
      <c r="T762" s="401"/>
      <c r="U762" s="401"/>
      <c r="V762" s="401"/>
      <c r="W762" s="265"/>
    </row>
    <row r="763" spans="1:23" ht="19.5" customHeight="1">
      <c r="A763" s="55"/>
      <c r="B763" s="51"/>
      <c r="C763" s="52" t="s">
        <v>451</v>
      </c>
      <c r="D763" s="1425"/>
      <c r="E763" s="1085" t="s">
        <v>504</v>
      </c>
      <c r="F763" s="1425"/>
      <c r="G763" s="1431"/>
      <c r="H763" s="1428"/>
      <c r="I763" s="1428"/>
      <c r="J763" s="1428"/>
      <c r="K763" s="1429"/>
      <c r="L763" s="1428"/>
      <c r="M763" s="1428"/>
      <c r="N763" s="1428"/>
      <c r="O763" s="1429"/>
      <c r="P763" s="280"/>
      <c r="Q763" s="280"/>
      <c r="R763" s="280"/>
      <c r="S763" s="276"/>
      <c r="T763" s="406"/>
      <c r="U763" s="406"/>
      <c r="V763" s="406"/>
      <c r="W763" s="276"/>
    </row>
    <row r="764" spans="1:23" ht="19.5" customHeight="1">
      <c r="A764" s="4"/>
      <c r="B764" s="4"/>
      <c r="C764" s="12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9.5" customHeight="1">
      <c r="A765" s="4"/>
      <c r="B765" s="4"/>
      <c r="C765" s="12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9.5" customHeight="1">
      <c r="A766" s="4"/>
      <c r="B766" s="4"/>
      <c r="C766" s="50"/>
      <c r="D766" s="1395" t="s">
        <v>39</v>
      </c>
      <c r="E766" s="1395" t="s">
        <v>40</v>
      </c>
      <c r="F766" s="1395" t="s">
        <v>41</v>
      </c>
      <c r="G766" s="1396" t="s">
        <v>42</v>
      </c>
      <c r="H766" s="1395" t="s">
        <v>39</v>
      </c>
      <c r="I766" s="1395" t="s">
        <v>40</v>
      </c>
      <c r="J766" s="1395" t="s">
        <v>41</v>
      </c>
      <c r="K766" s="1396" t="s">
        <v>42</v>
      </c>
      <c r="L766" s="1395" t="s">
        <v>39</v>
      </c>
      <c r="M766" s="1395" t="s">
        <v>40</v>
      </c>
      <c r="N766" s="1395" t="s">
        <v>41</v>
      </c>
      <c r="O766" s="1396" t="s">
        <v>42</v>
      </c>
      <c r="P766" s="1395" t="s">
        <v>39</v>
      </c>
      <c r="Q766" s="1395" t="s">
        <v>40</v>
      </c>
      <c r="R766" s="1395" t="s">
        <v>41</v>
      </c>
      <c r="S766" s="1396" t="s">
        <v>42</v>
      </c>
      <c r="T766" s="1395" t="s">
        <v>39</v>
      </c>
      <c r="U766" s="1395" t="s">
        <v>40</v>
      </c>
      <c r="V766" s="1395" t="s">
        <v>41</v>
      </c>
      <c r="W766" s="1396" t="s">
        <v>42</v>
      </c>
    </row>
    <row r="767" spans="1:23" ht="19.5" customHeight="1">
      <c r="A767" s="51"/>
      <c r="B767" s="51"/>
      <c r="C767" s="52"/>
      <c r="D767" s="51"/>
      <c r="E767" s="51"/>
      <c r="F767" s="1400">
        <f>V733+3</f>
        <v>44438</v>
      </c>
      <c r="G767" s="1399" t="s">
        <v>51</v>
      </c>
      <c r="H767" s="51"/>
      <c r="I767" s="51"/>
      <c r="J767" s="1400">
        <f>F767+1</f>
        <v>44439</v>
      </c>
      <c r="K767" s="1399" t="s">
        <v>52</v>
      </c>
      <c r="L767" s="51"/>
      <c r="M767" s="51"/>
      <c r="N767" s="1400">
        <f>J767+1</f>
        <v>44440</v>
      </c>
      <c r="O767" s="1399" t="s">
        <v>53</v>
      </c>
      <c r="P767" s="51"/>
      <c r="Q767" s="51"/>
      <c r="R767" s="1400">
        <f>N767+1</f>
        <v>44441</v>
      </c>
      <c r="S767" s="1399" t="s">
        <v>54</v>
      </c>
      <c r="T767" s="51"/>
      <c r="U767" s="51"/>
      <c r="V767" s="1400">
        <f>R767+1</f>
        <v>44442</v>
      </c>
      <c r="W767" s="1399" t="s">
        <v>55</v>
      </c>
    </row>
    <row r="768" spans="1:23" ht="19.5" customHeight="1">
      <c r="A768" s="53">
        <v>1</v>
      </c>
      <c r="B768" s="4" t="s">
        <v>56</v>
      </c>
      <c r="C768" s="50" t="s">
        <v>57</v>
      </c>
      <c r="D768" s="409" t="s">
        <v>1097</v>
      </c>
      <c r="E768" s="283" t="s">
        <v>490</v>
      </c>
      <c r="F768" s="384"/>
      <c r="G768" s="402"/>
      <c r="H768" s="409" t="s">
        <v>1097</v>
      </c>
      <c r="I768" s="401"/>
      <c r="J768" s="401"/>
      <c r="K768" s="402"/>
      <c r="L768" s="269"/>
      <c r="M768" s="341" t="s">
        <v>1106</v>
      </c>
      <c r="N768" s="269"/>
      <c r="O768" s="265"/>
      <c r="P768" s="424"/>
      <c r="Q768" s="95"/>
      <c r="R768" s="95"/>
      <c r="S768" s="265"/>
      <c r="T768" s="425"/>
      <c r="U768" s="95"/>
      <c r="V768" s="95"/>
      <c r="W768" s="265"/>
    </row>
    <row r="769" spans="1:23" ht="19.5" customHeight="1">
      <c r="A769" s="54"/>
      <c r="B769" s="4"/>
      <c r="C769" s="50" t="s">
        <v>60</v>
      </c>
      <c r="D769" s="401"/>
      <c r="E769" s="284" t="s">
        <v>521</v>
      </c>
      <c r="F769" s="384"/>
      <c r="G769" s="402"/>
      <c r="H769" s="401"/>
      <c r="I769" s="401"/>
      <c r="J769" s="401"/>
      <c r="K769" s="402"/>
      <c r="L769" s="269"/>
      <c r="M769" s="345" t="s">
        <v>1113</v>
      </c>
      <c r="N769" s="269"/>
      <c r="O769" s="265"/>
      <c r="P769" s="79"/>
      <c r="Q769" s="75"/>
      <c r="R769" s="75"/>
      <c r="S769" s="265"/>
      <c r="T769" s="79"/>
      <c r="U769" s="75"/>
      <c r="V769" s="75"/>
      <c r="W769" s="265"/>
    </row>
    <row r="770" spans="1:23" ht="19.5" customHeight="1">
      <c r="A770" s="54"/>
      <c r="B770" s="4"/>
      <c r="C770" s="50"/>
      <c r="D770" s="401"/>
      <c r="E770" s="285"/>
      <c r="F770" s="384"/>
      <c r="G770" s="402"/>
      <c r="H770" s="401"/>
      <c r="I770" s="401"/>
      <c r="J770" s="401"/>
      <c r="K770" s="402"/>
      <c r="L770" s="269"/>
      <c r="M770" s="428"/>
      <c r="N770" s="269"/>
      <c r="O770" s="265"/>
      <c r="P770" s="427"/>
      <c r="Q770" s="75"/>
      <c r="R770" s="75"/>
      <c r="S770" s="265"/>
      <c r="T770" s="427"/>
      <c r="U770" s="75"/>
      <c r="V770" s="75"/>
      <c r="W770" s="265"/>
    </row>
    <row r="771" spans="1:23" ht="19.5" customHeight="1">
      <c r="A771" s="54"/>
      <c r="B771" s="4"/>
      <c r="C771" s="50" t="s">
        <v>62</v>
      </c>
      <c r="D771" s="401"/>
      <c r="E771" s="284" t="s">
        <v>494</v>
      </c>
      <c r="F771" s="384"/>
      <c r="G771" s="402"/>
      <c r="H771" s="401"/>
      <c r="I771" s="401"/>
      <c r="J771" s="401"/>
      <c r="K771" s="402"/>
      <c r="L771" s="269"/>
      <c r="M771" s="345" t="s">
        <v>1109</v>
      </c>
      <c r="N771" s="269"/>
      <c r="O771" s="265"/>
      <c r="P771" s="79"/>
      <c r="Q771" s="75"/>
      <c r="R771" s="75"/>
      <c r="S771" s="265"/>
      <c r="T771" s="79"/>
      <c r="U771" s="75"/>
      <c r="V771" s="75"/>
      <c r="W771" s="265"/>
    </row>
    <row r="772" spans="1:23" ht="19.5" customHeight="1">
      <c r="A772" s="54"/>
      <c r="B772" s="4"/>
      <c r="C772" s="50" t="s">
        <v>59</v>
      </c>
      <c r="D772" s="401"/>
      <c r="E772" s="288"/>
      <c r="F772" s="384"/>
      <c r="G772" s="402"/>
      <c r="H772" s="401"/>
      <c r="I772" s="401"/>
      <c r="J772" s="401"/>
      <c r="K772" s="402"/>
      <c r="L772" s="269"/>
      <c r="M772" s="428"/>
      <c r="N772" s="269"/>
      <c r="O772" s="265"/>
      <c r="P772" s="79"/>
      <c r="Q772" s="75"/>
      <c r="R772" s="75"/>
      <c r="S772" s="265"/>
      <c r="T772" s="79"/>
      <c r="U772" s="75"/>
      <c r="V772" s="75"/>
      <c r="W772" s="265"/>
    </row>
    <row r="773" spans="1:23" ht="19.5" customHeight="1">
      <c r="A773" s="55"/>
      <c r="B773" s="51"/>
      <c r="C773" s="52" t="s">
        <v>451</v>
      </c>
      <c r="D773" s="412" t="s">
        <v>1098</v>
      </c>
      <c r="E773" s="290" t="s">
        <v>1062</v>
      </c>
      <c r="F773" s="385"/>
      <c r="G773" s="407"/>
      <c r="H773" s="412" t="s">
        <v>1098</v>
      </c>
      <c r="I773" s="406"/>
      <c r="J773" s="406"/>
      <c r="K773" s="407"/>
      <c r="L773" s="280"/>
      <c r="M773" s="349" t="s">
        <v>496</v>
      </c>
      <c r="N773" s="280"/>
      <c r="O773" s="276"/>
      <c r="P773" s="94"/>
      <c r="Q773" s="91"/>
      <c r="R773" s="91"/>
      <c r="S773" s="276"/>
      <c r="T773" s="94"/>
      <c r="U773" s="91"/>
      <c r="V773" s="91"/>
      <c r="W773" s="276"/>
    </row>
    <row r="774" spans="1:23" ht="19.5" customHeight="1">
      <c r="A774" s="53">
        <v>2</v>
      </c>
      <c r="B774" s="4" t="s">
        <v>65</v>
      </c>
      <c r="C774" s="50" t="s">
        <v>57</v>
      </c>
      <c r="D774" s="401"/>
      <c r="E774" s="401"/>
      <c r="F774" s="401"/>
      <c r="G774" s="402"/>
      <c r="H774" s="401"/>
      <c r="I774" s="401"/>
      <c r="J774" s="401"/>
      <c r="K774" s="402"/>
      <c r="L774" s="269"/>
      <c r="M774" s="341" t="s">
        <v>1106</v>
      </c>
      <c r="N774" s="269"/>
      <c r="O774" s="265"/>
      <c r="P774" s="269"/>
      <c r="Q774" s="269"/>
      <c r="R774" s="269"/>
      <c r="S774" s="265"/>
      <c r="T774" s="283" t="s">
        <v>490</v>
      </c>
      <c r="U774" s="352"/>
      <c r="V774" s="352"/>
      <c r="W774" s="265"/>
    </row>
    <row r="775" spans="1:23" ht="19.5" customHeight="1">
      <c r="A775" s="54"/>
      <c r="B775" s="4"/>
      <c r="C775" s="50" t="s">
        <v>60</v>
      </c>
      <c r="D775" s="401"/>
      <c r="E775" s="401"/>
      <c r="F775" s="401"/>
      <c r="G775" s="402"/>
      <c r="H775" s="401"/>
      <c r="I775" s="401"/>
      <c r="J775" s="401"/>
      <c r="K775" s="402"/>
      <c r="L775" s="269"/>
      <c r="M775" s="345" t="s">
        <v>1113</v>
      </c>
      <c r="N775" s="269"/>
      <c r="O775" s="265"/>
      <c r="P775" s="269"/>
      <c r="Q775" s="269"/>
      <c r="R775" s="269"/>
      <c r="S775" s="265"/>
      <c r="T775" s="284" t="s">
        <v>491</v>
      </c>
      <c r="U775" s="353"/>
      <c r="V775" s="353"/>
      <c r="W775" s="265"/>
    </row>
    <row r="776" spans="1:23" ht="19.5" customHeight="1">
      <c r="A776" s="54"/>
      <c r="B776" s="4"/>
      <c r="C776" s="50"/>
      <c r="D776" s="401"/>
      <c r="E776" s="401"/>
      <c r="F776" s="401"/>
      <c r="G776" s="402"/>
      <c r="H776" s="401"/>
      <c r="I776" s="401"/>
      <c r="J776" s="401"/>
      <c r="K776" s="402"/>
      <c r="L776" s="269"/>
      <c r="M776" s="428"/>
      <c r="N776" s="269"/>
      <c r="O776" s="265"/>
      <c r="P776" s="269"/>
      <c r="Q776" s="269"/>
      <c r="R776" s="269"/>
      <c r="S776" s="265"/>
      <c r="T776" s="285"/>
      <c r="U776" s="353"/>
      <c r="V776" s="353"/>
      <c r="W776" s="265"/>
    </row>
    <row r="777" spans="1:23" ht="19.5" customHeight="1">
      <c r="A777" s="54"/>
      <c r="B777" s="4"/>
      <c r="C777" s="50" t="s">
        <v>62</v>
      </c>
      <c r="D777" s="401"/>
      <c r="E777" s="401"/>
      <c r="F777" s="401"/>
      <c r="G777" s="402"/>
      <c r="H777" s="401"/>
      <c r="I777" s="401"/>
      <c r="J777" s="401"/>
      <c r="K777" s="402"/>
      <c r="L777" s="269"/>
      <c r="M777" s="345" t="s">
        <v>1109</v>
      </c>
      <c r="N777" s="269"/>
      <c r="O777" s="265"/>
      <c r="P777" s="269"/>
      <c r="Q777" s="269"/>
      <c r="R777" s="269"/>
      <c r="S777" s="265"/>
      <c r="T777" s="284" t="s">
        <v>494</v>
      </c>
      <c r="U777" s="353"/>
      <c r="V777" s="353"/>
      <c r="W777" s="265"/>
    </row>
    <row r="778" spans="1:23" ht="19.5" customHeight="1">
      <c r="A778" s="54"/>
      <c r="B778" s="4"/>
      <c r="C778" s="50" t="s">
        <v>59</v>
      </c>
      <c r="D778" s="401"/>
      <c r="E778" s="401"/>
      <c r="F778" s="401"/>
      <c r="G778" s="402"/>
      <c r="H778" s="401"/>
      <c r="I778" s="401"/>
      <c r="J778" s="401"/>
      <c r="K778" s="402"/>
      <c r="L778" s="269"/>
      <c r="M778" s="428"/>
      <c r="N778" s="269"/>
      <c r="O778" s="265"/>
      <c r="P778" s="269"/>
      <c r="Q778" s="269"/>
      <c r="R778" s="269"/>
      <c r="S778" s="265"/>
      <c r="T778" s="288"/>
      <c r="U778" s="353"/>
      <c r="V778" s="353"/>
      <c r="W778" s="265"/>
    </row>
    <row r="779" spans="1:23" ht="19.5" customHeight="1">
      <c r="A779" s="55"/>
      <c r="B779" s="51"/>
      <c r="C779" s="52" t="s">
        <v>451</v>
      </c>
      <c r="D779" s="406"/>
      <c r="E779" s="406"/>
      <c r="F779" s="406"/>
      <c r="G779" s="407"/>
      <c r="H779" s="406"/>
      <c r="I779" s="406"/>
      <c r="J779" s="406"/>
      <c r="K779" s="407"/>
      <c r="L779" s="280"/>
      <c r="M779" s="349" t="s">
        <v>496</v>
      </c>
      <c r="N779" s="280"/>
      <c r="O779" s="276"/>
      <c r="P779" s="280"/>
      <c r="Q779" s="280"/>
      <c r="R779" s="280"/>
      <c r="S779" s="276"/>
      <c r="T779" s="290" t="s">
        <v>504</v>
      </c>
      <c r="U779" s="354"/>
      <c r="V779" s="354"/>
      <c r="W779" s="276"/>
    </row>
    <row r="780" spans="1:23" ht="19.5" customHeight="1">
      <c r="A780" s="53">
        <v>3</v>
      </c>
      <c r="B780" s="4" t="s">
        <v>67</v>
      </c>
      <c r="C780" s="50" t="s">
        <v>57</v>
      </c>
      <c r="D780" s="401"/>
      <c r="E780" s="401"/>
      <c r="F780" s="401"/>
      <c r="G780" s="402"/>
      <c r="H780" s="401"/>
      <c r="I780" s="401"/>
      <c r="J780" s="401"/>
      <c r="K780" s="402"/>
      <c r="L780" s="269"/>
      <c r="M780" s="269"/>
      <c r="N780" s="269"/>
      <c r="O780" s="265"/>
      <c r="P780" s="269"/>
      <c r="Q780" s="269"/>
      <c r="R780" s="269"/>
      <c r="S780" s="265"/>
      <c r="T780" s="269"/>
      <c r="U780" s="269"/>
      <c r="V780" s="269"/>
      <c r="W780" s="265"/>
    </row>
    <row r="781" spans="1:23" ht="19.5" customHeight="1">
      <c r="A781" s="54"/>
      <c r="B781" s="4"/>
      <c r="C781" s="50" t="s">
        <v>60</v>
      </c>
      <c r="D781" s="401"/>
      <c r="E781" s="401"/>
      <c r="F781" s="401"/>
      <c r="G781" s="402"/>
      <c r="H781" s="401"/>
      <c r="I781" s="401"/>
      <c r="J781" s="401"/>
      <c r="K781" s="402"/>
      <c r="L781" s="269"/>
      <c r="M781" s="269"/>
      <c r="N781" s="269"/>
      <c r="O781" s="265"/>
      <c r="P781" s="269"/>
      <c r="Q781" s="269"/>
      <c r="R781" s="269"/>
      <c r="S781" s="265"/>
      <c r="T781" s="269"/>
      <c r="U781" s="269"/>
      <c r="V781" s="269"/>
      <c r="W781" s="265"/>
    </row>
    <row r="782" spans="1:23" ht="19.5" customHeight="1">
      <c r="A782" s="54"/>
      <c r="B782" s="4"/>
      <c r="C782" s="50"/>
      <c r="D782" s="401"/>
      <c r="E782" s="401"/>
      <c r="F782" s="401"/>
      <c r="G782" s="402"/>
      <c r="H782" s="401"/>
      <c r="I782" s="401"/>
      <c r="J782" s="401"/>
      <c r="K782" s="402"/>
      <c r="L782" s="269"/>
      <c r="M782" s="269"/>
      <c r="N782" s="269"/>
      <c r="O782" s="265"/>
      <c r="P782" s="269"/>
      <c r="Q782" s="269"/>
      <c r="R782" s="269"/>
      <c r="S782" s="265"/>
      <c r="T782" s="269"/>
      <c r="U782" s="269"/>
      <c r="V782" s="269"/>
      <c r="W782" s="265"/>
    </row>
    <row r="783" spans="1:23" ht="19.5" customHeight="1">
      <c r="A783" s="54"/>
      <c r="B783" s="4"/>
      <c r="C783" s="50" t="s">
        <v>62</v>
      </c>
      <c r="D783" s="401"/>
      <c r="E783" s="401"/>
      <c r="F783" s="401"/>
      <c r="G783" s="402"/>
      <c r="H783" s="401"/>
      <c r="I783" s="401"/>
      <c r="J783" s="401"/>
      <c r="K783" s="402"/>
      <c r="L783" s="269"/>
      <c r="M783" s="269"/>
      <c r="N783" s="269"/>
      <c r="O783" s="265"/>
      <c r="P783" s="269"/>
      <c r="Q783" s="269"/>
      <c r="R783" s="269"/>
      <c r="S783" s="265"/>
      <c r="T783" s="269"/>
      <c r="U783" s="269"/>
      <c r="V783" s="269"/>
      <c r="W783" s="265"/>
    </row>
    <row r="784" spans="1:23" ht="19.5" customHeight="1">
      <c r="A784" s="54"/>
      <c r="B784" s="4"/>
      <c r="C784" s="50" t="s">
        <v>59</v>
      </c>
      <c r="D784" s="401"/>
      <c r="E784" s="401"/>
      <c r="F784" s="401"/>
      <c r="G784" s="402"/>
      <c r="H784" s="401"/>
      <c r="I784" s="401"/>
      <c r="J784" s="401"/>
      <c r="K784" s="402"/>
      <c r="L784" s="269"/>
      <c r="M784" s="269"/>
      <c r="N784" s="269"/>
      <c r="O784" s="265"/>
      <c r="P784" s="269"/>
      <c r="Q784" s="269"/>
      <c r="R784" s="269"/>
      <c r="S784" s="265"/>
      <c r="T784" s="269"/>
      <c r="U784" s="269"/>
      <c r="V784" s="269"/>
      <c r="W784" s="265"/>
    </row>
    <row r="785" spans="1:23" ht="19.5" customHeight="1">
      <c r="A785" s="55"/>
      <c r="B785" s="51"/>
      <c r="C785" s="52" t="s">
        <v>451</v>
      </c>
      <c r="D785" s="406"/>
      <c r="E785" s="406"/>
      <c r="F785" s="406"/>
      <c r="G785" s="407"/>
      <c r="H785" s="406"/>
      <c r="I785" s="406"/>
      <c r="J785" s="406"/>
      <c r="K785" s="407"/>
      <c r="L785" s="280"/>
      <c r="M785" s="280"/>
      <c r="N785" s="280"/>
      <c r="O785" s="276"/>
      <c r="P785" s="280"/>
      <c r="Q785" s="280"/>
      <c r="R785" s="280"/>
      <c r="S785" s="276"/>
      <c r="T785" s="280"/>
      <c r="U785" s="280"/>
      <c r="V785" s="280"/>
      <c r="W785" s="276"/>
    </row>
    <row r="786" spans="1:23" ht="19.5" customHeight="1">
      <c r="A786" s="53">
        <v>4</v>
      </c>
      <c r="B786" s="4" t="s">
        <v>71</v>
      </c>
      <c r="C786" s="50" t="s">
        <v>57</v>
      </c>
      <c r="D786" s="401"/>
      <c r="E786" s="401"/>
      <c r="F786" s="401"/>
      <c r="G786" s="402"/>
      <c r="H786" s="401"/>
      <c r="I786" s="401"/>
      <c r="J786" s="401"/>
      <c r="K786" s="402"/>
      <c r="L786" s="269"/>
      <c r="M786" s="269"/>
      <c r="N786" s="269"/>
      <c r="O786" s="265"/>
      <c r="P786" s="269"/>
      <c r="Q786" s="269"/>
      <c r="R786" s="269"/>
      <c r="S786" s="265"/>
      <c r="T786" s="269"/>
      <c r="U786" s="269"/>
      <c r="V786" s="269"/>
      <c r="W786" s="265"/>
    </row>
    <row r="787" spans="1:23" ht="19.5" customHeight="1">
      <c r="A787" s="54"/>
      <c r="B787" s="4"/>
      <c r="C787" s="50" t="s">
        <v>60</v>
      </c>
      <c r="D787" s="401"/>
      <c r="E787" s="401"/>
      <c r="F787" s="401"/>
      <c r="G787" s="402"/>
      <c r="H787" s="401"/>
      <c r="I787" s="401"/>
      <c r="J787" s="401"/>
      <c r="K787" s="402"/>
      <c r="L787" s="269"/>
      <c r="M787" s="269"/>
      <c r="N787" s="269"/>
      <c r="O787" s="265"/>
      <c r="P787" s="269"/>
      <c r="Q787" s="269"/>
      <c r="R787" s="269"/>
      <c r="S787" s="265"/>
      <c r="T787" s="269"/>
      <c r="U787" s="269"/>
      <c r="V787" s="269"/>
      <c r="W787" s="265"/>
    </row>
    <row r="788" spans="1:23" ht="19.5" customHeight="1">
      <c r="A788" s="54"/>
      <c r="B788" s="4"/>
      <c r="C788" s="50"/>
      <c r="D788" s="401"/>
      <c r="E788" s="401"/>
      <c r="F788" s="401"/>
      <c r="G788" s="402"/>
      <c r="H788" s="401"/>
      <c r="I788" s="401"/>
      <c r="J788" s="401"/>
      <c r="K788" s="402"/>
      <c r="L788" s="269"/>
      <c r="M788" s="269"/>
      <c r="N788" s="269"/>
      <c r="O788" s="265"/>
      <c r="P788" s="269"/>
      <c r="Q788" s="269"/>
      <c r="R788" s="269"/>
      <c r="S788" s="265"/>
      <c r="T788" s="269"/>
      <c r="U788" s="269"/>
      <c r="V788" s="269"/>
      <c r="W788" s="265"/>
    </row>
    <row r="789" spans="1:23" ht="19.5" customHeight="1">
      <c r="A789" s="54"/>
      <c r="B789" s="4"/>
      <c r="C789" s="50" t="s">
        <v>62</v>
      </c>
      <c r="D789" s="401"/>
      <c r="E789" s="401"/>
      <c r="F789" s="401"/>
      <c r="G789" s="402"/>
      <c r="H789" s="401"/>
      <c r="I789" s="401"/>
      <c r="J789" s="401"/>
      <c r="K789" s="402"/>
      <c r="L789" s="269"/>
      <c r="M789" s="269"/>
      <c r="N789" s="269"/>
      <c r="O789" s="265"/>
      <c r="P789" s="269"/>
      <c r="Q789" s="269"/>
      <c r="R789" s="269"/>
      <c r="S789" s="265"/>
      <c r="T789" s="269"/>
      <c r="U789" s="269"/>
      <c r="V789" s="269"/>
      <c r="W789" s="265"/>
    </row>
    <row r="790" spans="1:23" ht="19.5" customHeight="1">
      <c r="A790" s="54"/>
      <c r="B790" s="4"/>
      <c r="C790" s="50" t="s">
        <v>59</v>
      </c>
      <c r="D790" s="401"/>
      <c r="E790" s="401"/>
      <c r="F790" s="401"/>
      <c r="G790" s="402"/>
      <c r="H790" s="401"/>
      <c r="I790" s="401"/>
      <c r="J790" s="401"/>
      <c r="K790" s="402"/>
      <c r="L790" s="269"/>
      <c r="M790" s="269"/>
      <c r="N790" s="269"/>
      <c r="O790" s="265"/>
      <c r="P790" s="269"/>
      <c r="Q790" s="269"/>
      <c r="R790" s="269"/>
      <c r="S790" s="265"/>
      <c r="T790" s="269"/>
      <c r="U790" s="269"/>
      <c r="V790" s="269"/>
      <c r="W790" s="265"/>
    </row>
    <row r="791" spans="1:23" ht="19.5" customHeight="1">
      <c r="A791" s="55"/>
      <c r="B791" s="51"/>
      <c r="C791" s="52" t="s">
        <v>451</v>
      </c>
      <c r="D791" s="406"/>
      <c r="E791" s="406"/>
      <c r="F791" s="406"/>
      <c r="G791" s="407"/>
      <c r="H791" s="406"/>
      <c r="I791" s="406"/>
      <c r="J791" s="406"/>
      <c r="K791" s="407"/>
      <c r="L791" s="280"/>
      <c r="M791" s="280"/>
      <c r="N791" s="280"/>
      <c r="O791" s="276"/>
      <c r="P791" s="280"/>
      <c r="Q791" s="280"/>
      <c r="R791" s="280"/>
      <c r="S791" s="276"/>
      <c r="T791" s="280"/>
      <c r="U791" s="280"/>
      <c r="V791" s="280"/>
      <c r="W791" s="276"/>
    </row>
    <row r="792" spans="1:23" ht="19.5" customHeight="1">
      <c r="A792" s="53">
        <v>5</v>
      </c>
      <c r="B792" s="4" t="s">
        <v>72</v>
      </c>
      <c r="C792" s="50" t="s">
        <v>57</v>
      </c>
      <c r="D792" s="401"/>
      <c r="E792" s="401"/>
      <c r="F792" s="401"/>
      <c r="G792" s="402"/>
      <c r="H792" s="401"/>
      <c r="I792" s="401"/>
      <c r="J792" s="401"/>
      <c r="K792" s="402"/>
      <c r="L792" s="269"/>
      <c r="M792" s="269"/>
      <c r="N792" s="269"/>
      <c r="O792" s="265"/>
      <c r="P792" s="269"/>
      <c r="Q792" s="269"/>
      <c r="R792" s="269"/>
      <c r="S792" s="265"/>
      <c r="T792" s="269"/>
      <c r="U792" s="269"/>
      <c r="V792" s="269"/>
      <c r="W792" s="265"/>
    </row>
    <row r="793" spans="1:23" ht="19.5" customHeight="1">
      <c r="A793" s="54"/>
      <c r="B793" s="4"/>
      <c r="C793" s="50" t="s">
        <v>60</v>
      </c>
      <c r="D793" s="401"/>
      <c r="E793" s="401"/>
      <c r="F793" s="401"/>
      <c r="G793" s="402"/>
      <c r="H793" s="401"/>
      <c r="I793" s="401"/>
      <c r="J793" s="401"/>
      <c r="K793" s="402"/>
      <c r="L793" s="269"/>
      <c r="M793" s="269"/>
      <c r="N793" s="269"/>
      <c r="O793" s="265"/>
      <c r="P793" s="269"/>
      <c r="Q793" s="269"/>
      <c r="R793" s="269"/>
      <c r="S793" s="265"/>
      <c r="T793" s="269"/>
      <c r="U793" s="269"/>
      <c r="V793" s="269"/>
      <c r="W793" s="265"/>
    </row>
    <row r="794" spans="1:23" ht="19.5" customHeight="1">
      <c r="A794" s="54"/>
      <c r="B794" s="4"/>
      <c r="C794" s="50"/>
      <c r="D794" s="401"/>
      <c r="E794" s="401"/>
      <c r="F794" s="401"/>
      <c r="G794" s="402"/>
      <c r="H794" s="401"/>
      <c r="I794" s="401"/>
      <c r="J794" s="401"/>
      <c r="K794" s="402"/>
      <c r="L794" s="269"/>
      <c r="M794" s="269"/>
      <c r="N794" s="269"/>
      <c r="O794" s="265"/>
      <c r="P794" s="269"/>
      <c r="Q794" s="269"/>
      <c r="R794" s="269"/>
      <c r="S794" s="265"/>
      <c r="T794" s="269"/>
      <c r="U794" s="269"/>
      <c r="V794" s="269"/>
      <c r="W794" s="265"/>
    </row>
    <row r="795" spans="1:23" ht="19.5" customHeight="1">
      <c r="A795" s="54"/>
      <c r="B795" s="4"/>
      <c r="C795" s="50" t="s">
        <v>62</v>
      </c>
      <c r="D795" s="401"/>
      <c r="E795" s="401"/>
      <c r="F795" s="401"/>
      <c r="G795" s="402"/>
      <c r="H795" s="401"/>
      <c r="I795" s="401"/>
      <c r="J795" s="401"/>
      <c r="K795" s="402"/>
      <c r="L795" s="269"/>
      <c r="M795" s="269"/>
      <c r="N795" s="269"/>
      <c r="O795" s="265"/>
      <c r="P795" s="269"/>
      <c r="Q795" s="269"/>
      <c r="R795" s="269"/>
      <c r="S795" s="265"/>
      <c r="T795" s="269"/>
      <c r="U795" s="269"/>
      <c r="V795" s="269"/>
      <c r="W795" s="265"/>
    </row>
    <row r="796" spans="1:23" ht="19.5" customHeight="1">
      <c r="A796" s="54"/>
      <c r="B796" s="4"/>
      <c r="C796" s="50" t="s">
        <v>59</v>
      </c>
      <c r="D796" s="401"/>
      <c r="E796" s="401"/>
      <c r="F796" s="401"/>
      <c r="G796" s="402"/>
      <c r="H796" s="401"/>
      <c r="I796" s="401"/>
      <c r="J796" s="401"/>
      <c r="K796" s="402"/>
      <c r="L796" s="269"/>
      <c r="M796" s="269"/>
      <c r="N796" s="269"/>
      <c r="O796" s="265"/>
      <c r="P796" s="269"/>
      <c r="Q796" s="269"/>
      <c r="R796" s="269"/>
      <c r="S796" s="265"/>
      <c r="T796" s="269"/>
      <c r="U796" s="269"/>
      <c r="V796" s="269"/>
      <c r="W796" s="265"/>
    </row>
    <row r="797" spans="1:23" ht="19.5" customHeight="1">
      <c r="A797" s="55"/>
      <c r="B797" s="51"/>
      <c r="C797" s="52" t="s">
        <v>451</v>
      </c>
      <c r="D797" s="406"/>
      <c r="E797" s="406"/>
      <c r="F797" s="406"/>
      <c r="G797" s="407"/>
      <c r="H797" s="406"/>
      <c r="I797" s="406"/>
      <c r="J797" s="406"/>
      <c r="K797" s="407"/>
      <c r="L797" s="280"/>
      <c r="M797" s="280"/>
      <c r="N797" s="280"/>
      <c r="O797" s="276"/>
      <c r="P797" s="280"/>
      <c r="Q797" s="280"/>
      <c r="R797" s="280"/>
      <c r="S797" s="276"/>
      <c r="T797" s="280"/>
      <c r="U797" s="280"/>
      <c r="V797" s="280"/>
      <c r="W797" s="276"/>
    </row>
    <row r="798" spans="1:23" ht="19.5" customHeight="1">
      <c r="A798" s="4"/>
      <c r="B798" s="4"/>
      <c r="C798" s="12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9.5" customHeight="1">
      <c r="A799" s="4"/>
      <c r="B799" s="4"/>
      <c r="C799" s="12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9.5" customHeight="1">
      <c r="A800" s="4"/>
      <c r="B800" s="4"/>
      <c r="C800" s="50"/>
      <c r="D800" s="1395" t="s">
        <v>39</v>
      </c>
      <c r="E800" s="1395" t="s">
        <v>40</v>
      </c>
      <c r="F800" s="1395" t="s">
        <v>41</v>
      </c>
      <c r="G800" s="1396" t="s">
        <v>42</v>
      </c>
      <c r="H800" s="1395" t="s">
        <v>39</v>
      </c>
      <c r="I800" s="1395" t="s">
        <v>40</v>
      </c>
      <c r="J800" s="1395" t="s">
        <v>41</v>
      </c>
      <c r="K800" s="1396" t="s">
        <v>42</v>
      </c>
      <c r="L800" s="1395" t="s">
        <v>39</v>
      </c>
      <c r="M800" s="1395" t="s">
        <v>40</v>
      </c>
      <c r="N800" s="1395" t="s">
        <v>41</v>
      </c>
      <c r="O800" s="1396" t="s">
        <v>42</v>
      </c>
      <c r="P800" s="1395" t="s">
        <v>39</v>
      </c>
      <c r="Q800" s="1395" t="s">
        <v>40</v>
      </c>
      <c r="R800" s="1395" t="s">
        <v>41</v>
      </c>
      <c r="S800" s="1396" t="s">
        <v>42</v>
      </c>
      <c r="T800" s="1395" t="s">
        <v>39</v>
      </c>
      <c r="U800" s="1395" t="s">
        <v>40</v>
      </c>
      <c r="V800" s="1395" t="s">
        <v>41</v>
      </c>
      <c r="W800" s="1396" t="s">
        <v>42</v>
      </c>
    </row>
    <row r="801" spans="1:23" ht="19.5" customHeight="1">
      <c r="A801" s="51"/>
      <c r="B801" s="51"/>
      <c r="C801" s="52"/>
      <c r="D801" s="51"/>
      <c r="E801" s="51"/>
      <c r="F801" s="1400">
        <f>V767+3</f>
        <v>44445</v>
      </c>
      <c r="G801" s="1399" t="s">
        <v>51</v>
      </c>
      <c r="H801" s="51"/>
      <c r="I801" s="51"/>
      <c r="J801" s="1400">
        <f>F801+1</f>
        <v>44446</v>
      </c>
      <c r="K801" s="1399" t="s">
        <v>52</v>
      </c>
      <c r="L801" s="51"/>
      <c r="M801" s="51"/>
      <c r="N801" s="1400">
        <f>J801+1</f>
        <v>44447</v>
      </c>
      <c r="O801" s="1399" t="s">
        <v>53</v>
      </c>
      <c r="P801" s="51"/>
      <c r="Q801" s="51"/>
      <c r="R801" s="1400">
        <f>N801+1</f>
        <v>44448</v>
      </c>
      <c r="S801" s="1399" t="s">
        <v>54</v>
      </c>
      <c r="T801" s="51"/>
      <c r="U801" s="51"/>
      <c r="V801" s="1400">
        <f>R801+1</f>
        <v>44449</v>
      </c>
      <c r="W801" s="1399" t="s">
        <v>55</v>
      </c>
    </row>
    <row r="802" spans="1:23" ht="19.5" customHeight="1">
      <c r="A802" s="53">
        <v>1</v>
      </c>
      <c r="B802" s="4" t="s">
        <v>56</v>
      </c>
      <c r="C802" s="50" t="s">
        <v>57</v>
      </c>
      <c r="D802" s="283" t="s">
        <v>490</v>
      </c>
      <c r="E802" s="352"/>
      <c r="F802" s="352"/>
      <c r="G802" s="265"/>
      <c r="H802" s="269"/>
      <c r="I802" s="269"/>
      <c r="J802" s="269"/>
      <c r="K802" s="265"/>
      <c r="L802" s="269"/>
      <c r="M802" s="433"/>
      <c r="N802" s="269"/>
      <c r="O802" s="265"/>
      <c r="P802" s="424"/>
      <c r="Q802" s="95"/>
      <c r="R802" s="95"/>
      <c r="S802" s="265"/>
      <c r="T802" s="425"/>
      <c r="U802" s="95"/>
      <c r="V802" s="95"/>
      <c r="W802" s="265"/>
    </row>
    <row r="803" spans="1:23" ht="19.5" customHeight="1">
      <c r="A803" s="54"/>
      <c r="B803" s="4"/>
      <c r="C803" s="50" t="s">
        <v>60</v>
      </c>
      <c r="D803" s="284" t="s">
        <v>521</v>
      </c>
      <c r="E803" s="353"/>
      <c r="F803" s="353"/>
      <c r="G803" s="265"/>
      <c r="H803" s="269"/>
      <c r="I803" s="269"/>
      <c r="J803" s="269"/>
      <c r="K803" s="265"/>
      <c r="L803" s="269"/>
      <c r="M803" s="436"/>
      <c r="N803" s="269"/>
      <c r="O803" s="265"/>
      <c r="P803" s="79"/>
      <c r="Q803" s="75"/>
      <c r="R803" s="75"/>
      <c r="S803" s="265"/>
      <c r="T803" s="79"/>
      <c r="U803" s="75"/>
      <c r="V803" s="75"/>
      <c r="W803" s="265"/>
    </row>
    <row r="804" spans="1:23" ht="19.5" customHeight="1">
      <c r="A804" s="54"/>
      <c r="B804" s="4"/>
      <c r="C804" s="50"/>
      <c r="D804" s="285"/>
      <c r="E804" s="353"/>
      <c r="F804" s="353"/>
      <c r="G804" s="265"/>
      <c r="H804" s="269"/>
      <c r="I804" s="269"/>
      <c r="J804" s="269"/>
      <c r="K804" s="265"/>
      <c r="L804" s="269"/>
      <c r="M804" s="75"/>
      <c r="N804" s="269"/>
      <c r="O804" s="265"/>
      <c r="P804" s="427"/>
      <c r="Q804" s="75"/>
      <c r="R804" s="75"/>
      <c r="S804" s="265"/>
      <c r="T804" s="427"/>
      <c r="U804" s="75"/>
      <c r="V804" s="75"/>
      <c r="W804" s="265"/>
    </row>
    <row r="805" spans="1:23" ht="19.5" customHeight="1">
      <c r="A805" s="54"/>
      <c r="B805" s="4"/>
      <c r="C805" s="50" t="s">
        <v>62</v>
      </c>
      <c r="D805" s="284" t="s">
        <v>494</v>
      </c>
      <c r="E805" s="353"/>
      <c r="F805" s="353"/>
      <c r="G805" s="265"/>
      <c r="H805" s="269"/>
      <c r="I805" s="269"/>
      <c r="J805" s="269"/>
      <c r="K805" s="265"/>
      <c r="L805" s="269"/>
      <c r="M805" s="436"/>
      <c r="N805" s="269"/>
      <c r="O805" s="265"/>
      <c r="P805" s="79"/>
      <c r="Q805" s="75"/>
      <c r="R805" s="75"/>
      <c r="S805" s="265"/>
      <c r="T805" s="79"/>
      <c r="U805" s="75"/>
      <c r="V805" s="75"/>
      <c r="W805" s="265"/>
    </row>
    <row r="806" spans="1:23" ht="19.5" customHeight="1">
      <c r="A806" s="54"/>
      <c r="B806" s="4"/>
      <c r="C806" s="50" t="s">
        <v>59</v>
      </c>
      <c r="D806" s="288"/>
      <c r="E806" s="353"/>
      <c r="F806" s="353"/>
      <c r="G806" s="265"/>
      <c r="H806" s="269"/>
      <c r="I806" s="269"/>
      <c r="J806" s="269"/>
      <c r="K806" s="265"/>
      <c r="L806" s="269"/>
      <c r="M806" s="75"/>
      <c r="N806" s="269"/>
      <c r="O806" s="265"/>
      <c r="P806" s="79"/>
      <c r="Q806" s="75"/>
      <c r="R806" s="75"/>
      <c r="S806" s="265"/>
      <c r="T806" s="79"/>
      <c r="U806" s="75"/>
      <c r="V806" s="75"/>
      <c r="W806" s="265"/>
    </row>
    <row r="807" spans="1:23" ht="19.5" customHeight="1">
      <c r="A807" s="55"/>
      <c r="B807" s="51"/>
      <c r="C807" s="52" t="s">
        <v>451</v>
      </c>
      <c r="D807" s="290" t="s">
        <v>1062</v>
      </c>
      <c r="E807" s="354"/>
      <c r="F807" s="354"/>
      <c r="G807" s="276"/>
      <c r="H807" s="280"/>
      <c r="I807" s="280"/>
      <c r="J807" s="280"/>
      <c r="K807" s="276"/>
      <c r="L807" s="280"/>
      <c r="M807" s="437"/>
      <c r="N807" s="280"/>
      <c r="O807" s="276"/>
      <c r="P807" s="429"/>
      <c r="Q807" s="120"/>
      <c r="R807" s="120"/>
      <c r="S807" s="276"/>
      <c r="T807" s="94"/>
      <c r="U807" s="91"/>
      <c r="V807" s="91"/>
      <c r="W807" s="276"/>
    </row>
    <row r="808" spans="1:23" ht="19.5" customHeight="1">
      <c r="A808" s="53">
        <v>2</v>
      </c>
      <c r="B808" s="4" t="s">
        <v>65</v>
      </c>
      <c r="C808" s="50" t="s">
        <v>57</v>
      </c>
      <c r="D808" s="269"/>
      <c r="E808" s="269"/>
      <c r="F808" s="269"/>
      <c r="G808" s="265"/>
      <c r="H808" s="269"/>
      <c r="I808" s="269"/>
      <c r="J808" s="269"/>
      <c r="K808" s="265"/>
      <c r="L808" s="269"/>
      <c r="M808" s="433"/>
      <c r="N808" s="269"/>
      <c r="O808" s="265"/>
      <c r="P808" s="269"/>
      <c r="Q808" s="269"/>
      <c r="R808" s="269"/>
      <c r="S808" s="265"/>
      <c r="T808" s="283" t="s">
        <v>490</v>
      </c>
      <c r="U808" s="352"/>
      <c r="V808" s="352"/>
      <c r="W808" s="265"/>
    </row>
    <row r="809" spans="1:23" ht="19.5" customHeight="1">
      <c r="A809" s="54"/>
      <c r="B809" s="4"/>
      <c r="C809" s="50" t="s">
        <v>60</v>
      </c>
      <c r="D809" s="269"/>
      <c r="E809" s="269"/>
      <c r="F809" s="269"/>
      <c r="G809" s="265"/>
      <c r="H809" s="269"/>
      <c r="I809" s="269"/>
      <c r="J809" s="269"/>
      <c r="K809" s="265"/>
      <c r="L809" s="269"/>
      <c r="M809" s="436"/>
      <c r="N809" s="269"/>
      <c r="O809" s="265"/>
      <c r="P809" s="269"/>
      <c r="Q809" s="269"/>
      <c r="R809" s="269"/>
      <c r="S809" s="265"/>
      <c r="T809" s="284" t="s">
        <v>491</v>
      </c>
      <c r="U809" s="353"/>
      <c r="V809" s="353"/>
      <c r="W809" s="265"/>
    </row>
    <row r="810" spans="1:23" ht="19.5" customHeight="1">
      <c r="A810" s="54"/>
      <c r="B810" s="4"/>
      <c r="C810" s="50"/>
      <c r="D810" s="269"/>
      <c r="E810" s="269"/>
      <c r="F810" s="269"/>
      <c r="G810" s="265"/>
      <c r="H810" s="269"/>
      <c r="I810" s="269"/>
      <c r="J810" s="269"/>
      <c r="K810" s="265"/>
      <c r="L810" s="269"/>
      <c r="M810" s="75"/>
      <c r="N810" s="269"/>
      <c r="O810" s="265"/>
      <c r="P810" s="269"/>
      <c r="Q810" s="269"/>
      <c r="R810" s="269"/>
      <c r="S810" s="265"/>
      <c r="T810" s="285"/>
      <c r="U810" s="353"/>
      <c r="V810" s="353"/>
      <c r="W810" s="265"/>
    </row>
    <row r="811" spans="1:23" ht="19.5" customHeight="1">
      <c r="A811" s="54"/>
      <c r="B811" s="4"/>
      <c r="C811" s="50" t="s">
        <v>62</v>
      </c>
      <c r="D811" s="269"/>
      <c r="E811" s="269"/>
      <c r="F811" s="269"/>
      <c r="G811" s="265"/>
      <c r="H811" s="269"/>
      <c r="I811" s="269"/>
      <c r="J811" s="269"/>
      <c r="K811" s="265"/>
      <c r="L811" s="269"/>
      <c r="M811" s="436"/>
      <c r="N811" s="269"/>
      <c r="O811" s="265"/>
      <c r="P811" s="269"/>
      <c r="Q811" s="269"/>
      <c r="R811" s="269"/>
      <c r="S811" s="265"/>
      <c r="T811" s="284" t="s">
        <v>494</v>
      </c>
      <c r="U811" s="353"/>
      <c r="V811" s="353"/>
      <c r="W811" s="265"/>
    </row>
    <row r="812" spans="1:23" ht="19.5" customHeight="1">
      <c r="A812" s="54"/>
      <c r="B812" s="4"/>
      <c r="C812" s="50" t="s">
        <v>59</v>
      </c>
      <c r="D812" s="269"/>
      <c r="E812" s="269"/>
      <c r="F812" s="269"/>
      <c r="G812" s="265"/>
      <c r="H812" s="269"/>
      <c r="I812" s="269"/>
      <c r="J812" s="269"/>
      <c r="K812" s="265"/>
      <c r="L812" s="269"/>
      <c r="M812" s="75"/>
      <c r="N812" s="269"/>
      <c r="O812" s="265"/>
      <c r="P812" s="269"/>
      <c r="Q812" s="269"/>
      <c r="R812" s="269"/>
      <c r="S812" s="265"/>
      <c r="T812" s="288"/>
      <c r="U812" s="353"/>
      <c r="V812" s="353"/>
      <c r="W812" s="265"/>
    </row>
    <row r="813" spans="1:23" ht="19.5" customHeight="1">
      <c r="A813" s="55"/>
      <c r="B813" s="51"/>
      <c r="C813" s="52" t="s">
        <v>451</v>
      </c>
      <c r="D813" s="280"/>
      <c r="E813" s="280"/>
      <c r="F813" s="280"/>
      <c r="G813" s="276"/>
      <c r="H813" s="280"/>
      <c r="I813" s="280"/>
      <c r="J813" s="280"/>
      <c r="K813" s="276"/>
      <c r="L813" s="280"/>
      <c r="M813" s="437"/>
      <c r="N813" s="280"/>
      <c r="O813" s="276"/>
      <c r="P813" s="280"/>
      <c r="Q813" s="280"/>
      <c r="R813" s="280"/>
      <c r="S813" s="276"/>
      <c r="T813" s="290" t="s">
        <v>504</v>
      </c>
      <c r="U813" s="354"/>
      <c r="V813" s="354"/>
      <c r="W813" s="276"/>
    </row>
    <row r="814" spans="1:23" ht="19.5" customHeight="1">
      <c r="A814" s="53">
        <v>3</v>
      </c>
      <c r="B814" s="4" t="s">
        <v>67</v>
      </c>
      <c r="C814" s="50" t="s">
        <v>57</v>
      </c>
      <c r="D814" s="269"/>
      <c r="E814" s="269"/>
      <c r="F814" s="269"/>
      <c r="G814" s="265"/>
      <c r="H814" s="269"/>
      <c r="I814" s="269"/>
      <c r="J814" s="269"/>
      <c r="K814" s="265"/>
      <c r="L814" s="269"/>
      <c r="M814" s="269"/>
      <c r="N814" s="269"/>
      <c r="O814" s="265"/>
      <c r="P814" s="269"/>
      <c r="Q814" s="269"/>
      <c r="R814" s="269"/>
      <c r="S814" s="265"/>
      <c r="T814" s="431"/>
      <c r="U814" s="269"/>
      <c r="V814" s="269"/>
      <c r="W814" s="265"/>
    </row>
    <row r="815" spans="1:23" ht="19.5" customHeight="1">
      <c r="A815" s="54"/>
      <c r="B815" s="4"/>
      <c r="C815" s="50" t="s">
        <v>60</v>
      </c>
      <c r="D815" s="269"/>
      <c r="E815" s="269"/>
      <c r="F815" s="269"/>
      <c r="G815" s="265"/>
      <c r="H815" s="269"/>
      <c r="I815" s="269"/>
      <c r="J815" s="269"/>
      <c r="K815" s="265"/>
      <c r="L815" s="269"/>
      <c r="M815" s="269"/>
      <c r="N815" s="269"/>
      <c r="O815" s="265"/>
      <c r="P815" s="269"/>
      <c r="Q815" s="269"/>
      <c r="R815" s="269"/>
      <c r="S815" s="265"/>
      <c r="T815" s="269"/>
      <c r="U815" s="269"/>
      <c r="V815" s="269"/>
      <c r="W815" s="265"/>
    </row>
    <row r="816" spans="1:23" ht="19.5" customHeight="1">
      <c r="A816" s="54"/>
      <c r="B816" s="4"/>
      <c r="C816" s="50"/>
      <c r="D816" s="269"/>
      <c r="E816" s="269"/>
      <c r="F816" s="269"/>
      <c r="G816" s="265"/>
      <c r="H816" s="269"/>
      <c r="I816" s="269"/>
      <c r="J816" s="269"/>
      <c r="K816" s="265"/>
      <c r="L816" s="269"/>
      <c r="M816" s="269"/>
      <c r="N816" s="269"/>
      <c r="O816" s="265"/>
      <c r="P816" s="269"/>
      <c r="Q816" s="269"/>
      <c r="R816" s="269"/>
      <c r="S816" s="265"/>
      <c r="T816" s="269"/>
      <c r="U816" s="269"/>
      <c r="V816" s="269"/>
      <c r="W816" s="265"/>
    </row>
    <row r="817" spans="1:23" ht="19.5" customHeight="1">
      <c r="A817" s="54"/>
      <c r="B817" s="4"/>
      <c r="C817" s="50" t="s">
        <v>62</v>
      </c>
      <c r="D817" s="269"/>
      <c r="E817" s="269"/>
      <c r="F817" s="269"/>
      <c r="G817" s="265"/>
      <c r="H817" s="269"/>
      <c r="I817" s="269"/>
      <c r="J817" s="269"/>
      <c r="K817" s="265"/>
      <c r="L817" s="269"/>
      <c r="M817" s="269"/>
      <c r="N817" s="269"/>
      <c r="O817" s="265"/>
      <c r="P817" s="269"/>
      <c r="Q817" s="269"/>
      <c r="R817" s="269"/>
      <c r="S817" s="265"/>
      <c r="T817" s="269"/>
      <c r="U817" s="269"/>
      <c r="V817" s="269"/>
      <c r="W817" s="265"/>
    </row>
    <row r="818" spans="1:23" ht="19.5" customHeight="1">
      <c r="A818" s="54"/>
      <c r="B818" s="4"/>
      <c r="C818" s="50" t="s">
        <v>59</v>
      </c>
      <c r="D818" s="269"/>
      <c r="E818" s="269"/>
      <c r="F818" s="269"/>
      <c r="G818" s="265"/>
      <c r="H818" s="269"/>
      <c r="I818" s="269"/>
      <c r="J818" s="269"/>
      <c r="K818" s="265"/>
      <c r="L818" s="269"/>
      <c r="M818" s="269"/>
      <c r="N818" s="269"/>
      <c r="O818" s="265"/>
      <c r="P818" s="269"/>
      <c r="Q818" s="269"/>
      <c r="R818" s="269"/>
      <c r="S818" s="265"/>
      <c r="T818" s="269"/>
      <c r="U818" s="269"/>
      <c r="V818" s="269"/>
      <c r="W818" s="265"/>
    </row>
    <row r="819" spans="1:23" ht="19.5" customHeight="1">
      <c r="A819" s="55"/>
      <c r="B819" s="51"/>
      <c r="C819" s="52" t="s">
        <v>451</v>
      </c>
      <c r="D819" s="280"/>
      <c r="E819" s="280"/>
      <c r="F819" s="280"/>
      <c r="G819" s="276"/>
      <c r="H819" s="280"/>
      <c r="I819" s="280"/>
      <c r="J819" s="280"/>
      <c r="K819" s="276"/>
      <c r="L819" s="280"/>
      <c r="M819" s="280"/>
      <c r="N819" s="280"/>
      <c r="O819" s="276"/>
      <c r="P819" s="280"/>
      <c r="Q819" s="280"/>
      <c r="R819" s="280"/>
      <c r="S819" s="276"/>
      <c r="T819" s="280"/>
      <c r="U819" s="280"/>
      <c r="V819" s="280"/>
      <c r="W819" s="276"/>
    </row>
    <row r="820" spans="1:23" ht="19.5" customHeight="1">
      <c r="A820" s="53">
        <v>4</v>
      </c>
      <c r="B820" s="4" t="s">
        <v>71</v>
      </c>
      <c r="C820" s="50" t="s">
        <v>57</v>
      </c>
      <c r="D820" s="269"/>
      <c r="E820" s="269"/>
      <c r="F820" s="269"/>
      <c r="G820" s="265"/>
      <c r="H820" s="269"/>
      <c r="I820" s="269"/>
      <c r="J820" s="269"/>
      <c r="K820" s="265"/>
      <c r="L820" s="269"/>
      <c r="M820" s="269"/>
      <c r="N820" s="269"/>
      <c r="O820" s="265"/>
      <c r="P820" s="269"/>
      <c r="Q820" s="269"/>
      <c r="R820" s="269"/>
      <c r="S820" s="265"/>
      <c r="T820" s="269"/>
      <c r="U820" s="269"/>
      <c r="V820" s="269"/>
      <c r="W820" s="265"/>
    </row>
    <row r="821" spans="1:23" ht="19.5" customHeight="1">
      <c r="A821" s="54"/>
      <c r="B821" s="4"/>
      <c r="C821" s="50" t="s">
        <v>60</v>
      </c>
      <c r="D821" s="269"/>
      <c r="E821" s="269"/>
      <c r="F821" s="269"/>
      <c r="G821" s="265"/>
      <c r="H821" s="269"/>
      <c r="I821" s="269"/>
      <c r="J821" s="269"/>
      <c r="K821" s="265"/>
      <c r="L821" s="269"/>
      <c r="M821" s="269"/>
      <c r="N821" s="269"/>
      <c r="O821" s="265"/>
      <c r="P821" s="269"/>
      <c r="Q821" s="269"/>
      <c r="R821" s="269"/>
      <c r="S821" s="265"/>
      <c r="T821" s="269"/>
      <c r="U821" s="269"/>
      <c r="V821" s="269"/>
      <c r="W821" s="265"/>
    </row>
    <row r="822" spans="1:23" ht="19.5" customHeight="1">
      <c r="A822" s="54"/>
      <c r="B822" s="4"/>
      <c r="C822" s="50"/>
      <c r="D822" s="269"/>
      <c r="E822" s="269"/>
      <c r="F822" s="269"/>
      <c r="G822" s="265"/>
      <c r="H822" s="269"/>
      <c r="I822" s="269"/>
      <c r="J822" s="269"/>
      <c r="K822" s="265"/>
      <c r="L822" s="269"/>
      <c r="M822" s="269"/>
      <c r="N822" s="269"/>
      <c r="O822" s="265"/>
      <c r="P822" s="269"/>
      <c r="Q822" s="269"/>
      <c r="R822" s="269"/>
      <c r="S822" s="265"/>
      <c r="T822" s="269"/>
      <c r="U822" s="269"/>
      <c r="V822" s="269"/>
      <c r="W822" s="265"/>
    </row>
    <row r="823" spans="1:23" ht="19.5" customHeight="1">
      <c r="A823" s="54"/>
      <c r="B823" s="4"/>
      <c r="C823" s="50" t="s">
        <v>62</v>
      </c>
      <c r="D823" s="269"/>
      <c r="E823" s="269"/>
      <c r="F823" s="269"/>
      <c r="G823" s="265"/>
      <c r="H823" s="269"/>
      <c r="I823" s="269"/>
      <c r="J823" s="269"/>
      <c r="K823" s="265"/>
      <c r="L823" s="269"/>
      <c r="M823" s="269"/>
      <c r="N823" s="269"/>
      <c r="O823" s="265"/>
      <c r="P823" s="269"/>
      <c r="Q823" s="269"/>
      <c r="R823" s="269"/>
      <c r="S823" s="265"/>
      <c r="T823" s="269"/>
      <c r="U823" s="269"/>
      <c r="V823" s="269"/>
      <c r="W823" s="265"/>
    </row>
    <row r="824" spans="1:23" ht="19.5" customHeight="1">
      <c r="A824" s="54"/>
      <c r="B824" s="4"/>
      <c r="C824" s="50" t="s">
        <v>59</v>
      </c>
      <c r="D824" s="269"/>
      <c r="E824" s="269"/>
      <c r="F824" s="269"/>
      <c r="G824" s="265"/>
      <c r="H824" s="269"/>
      <c r="I824" s="269"/>
      <c r="J824" s="269"/>
      <c r="K824" s="265"/>
      <c r="L824" s="269"/>
      <c r="M824" s="269"/>
      <c r="N824" s="269"/>
      <c r="O824" s="265"/>
      <c r="P824" s="269"/>
      <c r="Q824" s="269"/>
      <c r="R824" s="269"/>
      <c r="S824" s="265"/>
      <c r="T824" s="269"/>
      <c r="U824" s="269"/>
      <c r="V824" s="269"/>
      <c r="W824" s="265"/>
    </row>
    <row r="825" spans="1:23" ht="19.5" customHeight="1">
      <c r="A825" s="55"/>
      <c r="B825" s="51"/>
      <c r="C825" s="52" t="s">
        <v>451</v>
      </c>
      <c r="D825" s="280"/>
      <c r="E825" s="280"/>
      <c r="F825" s="280"/>
      <c r="G825" s="276"/>
      <c r="H825" s="280"/>
      <c r="I825" s="280"/>
      <c r="J825" s="280"/>
      <c r="K825" s="276"/>
      <c r="L825" s="280"/>
      <c r="M825" s="280"/>
      <c r="N825" s="280"/>
      <c r="O825" s="276"/>
      <c r="P825" s="280"/>
      <c r="Q825" s="280"/>
      <c r="R825" s="280"/>
      <c r="S825" s="276"/>
      <c r="T825" s="280"/>
      <c r="U825" s="280"/>
      <c r="V825" s="280"/>
      <c r="W825" s="276"/>
    </row>
    <row r="826" spans="1:23" ht="19.5" customHeight="1">
      <c r="A826" s="53">
        <v>5</v>
      </c>
      <c r="B826" s="4" t="s">
        <v>72</v>
      </c>
      <c r="C826" s="50" t="s">
        <v>57</v>
      </c>
      <c r="D826" s="269"/>
      <c r="E826" s="269"/>
      <c r="F826" s="269"/>
      <c r="G826" s="265"/>
      <c r="H826" s="269"/>
      <c r="I826" s="269"/>
      <c r="J826" s="269"/>
      <c r="K826" s="265"/>
      <c r="L826" s="269"/>
      <c r="M826" s="269"/>
      <c r="N826" s="269"/>
      <c r="O826" s="265"/>
      <c r="P826" s="269"/>
      <c r="Q826" s="269"/>
      <c r="R826" s="269"/>
      <c r="S826" s="265"/>
      <c r="T826" s="269"/>
      <c r="U826" s="269"/>
      <c r="V826" s="269"/>
      <c r="W826" s="265"/>
    </row>
    <row r="827" spans="1:23" ht="19.5" customHeight="1">
      <c r="A827" s="54"/>
      <c r="B827" s="4"/>
      <c r="C827" s="50" t="s">
        <v>60</v>
      </c>
      <c r="D827" s="269"/>
      <c r="E827" s="269"/>
      <c r="F827" s="269"/>
      <c r="G827" s="265"/>
      <c r="H827" s="269"/>
      <c r="I827" s="269"/>
      <c r="J827" s="269"/>
      <c r="K827" s="265"/>
      <c r="L827" s="269"/>
      <c r="M827" s="269"/>
      <c r="N827" s="269"/>
      <c r="O827" s="265"/>
      <c r="P827" s="269"/>
      <c r="Q827" s="269"/>
      <c r="R827" s="269"/>
      <c r="S827" s="265"/>
      <c r="T827" s="269"/>
      <c r="U827" s="269"/>
      <c r="V827" s="269"/>
      <c r="W827" s="265"/>
    </row>
    <row r="828" spans="1:23" ht="19.5" customHeight="1">
      <c r="A828" s="54"/>
      <c r="B828" s="4"/>
      <c r="C828" s="50"/>
      <c r="D828" s="269"/>
      <c r="E828" s="269"/>
      <c r="F828" s="269"/>
      <c r="G828" s="265"/>
      <c r="H828" s="269"/>
      <c r="I828" s="269"/>
      <c r="J828" s="269"/>
      <c r="K828" s="265"/>
      <c r="L828" s="269"/>
      <c r="M828" s="269"/>
      <c r="N828" s="269"/>
      <c r="O828" s="265"/>
      <c r="P828" s="269"/>
      <c r="Q828" s="269"/>
      <c r="R828" s="269"/>
      <c r="S828" s="265"/>
      <c r="T828" s="269"/>
      <c r="U828" s="269"/>
      <c r="V828" s="269"/>
      <c r="W828" s="265"/>
    </row>
    <row r="829" spans="1:23" ht="19.5" customHeight="1">
      <c r="A829" s="54"/>
      <c r="B829" s="4"/>
      <c r="C829" s="50" t="s">
        <v>62</v>
      </c>
      <c r="D829" s="269"/>
      <c r="E829" s="269"/>
      <c r="F829" s="269"/>
      <c r="G829" s="265"/>
      <c r="H829" s="269"/>
      <c r="I829" s="269"/>
      <c r="J829" s="269"/>
      <c r="K829" s="265"/>
      <c r="L829" s="269"/>
      <c r="M829" s="269"/>
      <c r="N829" s="269"/>
      <c r="O829" s="265"/>
      <c r="P829" s="269"/>
      <c r="Q829" s="269"/>
      <c r="R829" s="269"/>
      <c r="S829" s="265"/>
      <c r="T829" s="269"/>
      <c r="U829" s="269"/>
      <c r="V829" s="269"/>
      <c r="W829" s="265"/>
    </row>
    <row r="830" spans="1:23" ht="19.5" customHeight="1">
      <c r="A830" s="54"/>
      <c r="B830" s="4"/>
      <c r="C830" s="50" t="s">
        <v>59</v>
      </c>
      <c r="D830" s="269"/>
      <c r="E830" s="269"/>
      <c r="F830" s="269"/>
      <c r="G830" s="265"/>
      <c r="H830" s="269"/>
      <c r="I830" s="269"/>
      <c r="J830" s="269"/>
      <c r="K830" s="265"/>
      <c r="L830" s="269"/>
      <c r="M830" s="269"/>
      <c r="N830" s="269"/>
      <c r="O830" s="265"/>
      <c r="P830" s="269"/>
      <c r="Q830" s="269"/>
      <c r="R830" s="269"/>
      <c r="S830" s="265"/>
      <c r="T830" s="269"/>
      <c r="U830" s="269"/>
      <c r="V830" s="269"/>
      <c r="W830" s="265"/>
    </row>
    <row r="831" spans="1:23" ht="19.5" customHeight="1">
      <c r="A831" s="55"/>
      <c r="B831" s="51"/>
      <c r="C831" s="52" t="s">
        <v>451</v>
      </c>
      <c r="D831" s="280"/>
      <c r="E831" s="280"/>
      <c r="F831" s="280"/>
      <c r="G831" s="276"/>
      <c r="H831" s="280"/>
      <c r="I831" s="280"/>
      <c r="J831" s="280"/>
      <c r="K831" s="276"/>
      <c r="L831" s="280"/>
      <c r="M831" s="280"/>
      <c r="N831" s="280"/>
      <c r="O831" s="276"/>
      <c r="P831" s="280"/>
      <c r="Q831" s="280"/>
      <c r="R831" s="280"/>
      <c r="S831" s="276"/>
      <c r="T831" s="280"/>
      <c r="U831" s="280"/>
      <c r="V831" s="280"/>
      <c r="W831" s="276"/>
    </row>
    <row r="832" spans="1:23" ht="19.5" customHeight="1">
      <c r="A832" s="4"/>
      <c r="B832" s="4"/>
      <c r="C832" s="12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9.5" customHeight="1">
      <c r="A833" s="4"/>
      <c r="B833" s="4"/>
      <c r="C833" s="12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9.5" customHeight="1">
      <c r="A834" s="4"/>
      <c r="B834" s="4"/>
      <c r="C834" s="50"/>
      <c r="D834" s="1395" t="s">
        <v>39</v>
      </c>
      <c r="E834" s="1395" t="s">
        <v>40</v>
      </c>
      <c r="F834" s="1395" t="s">
        <v>41</v>
      </c>
      <c r="G834" s="1396" t="s">
        <v>42</v>
      </c>
      <c r="H834" s="1395" t="s">
        <v>39</v>
      </c>
      <c r="I834" s="1395" t="s">
        <v>40</v>
      </c>
      <c r="J834" s="1395" t="s">
        <v>41</v>
      </c>
      <c r="K834" s="1396" t="s">
        <v>42</v>
      </c>
      <c r="L834" s="1395" t="s">
        <v>39</v>
      </c>
      <c r="M834" s="1395" t="s">
        <v>40</v>
      </c>
      <c r="N834" s="1395" t="s">
        <v>41</v>
      </c>
      <c r="O834" s="1396" t="s">
        <v>42</v>
      </c>
      <c r="P834" s="1395" t="s">
        <v>39</v>
      </c>
      <c r="Q834" s="1395" t="s">
        <v>40</v>
      </c>
      <c r="R834" s="1395" t="s">
        <v>41</v>
      </c>
      <c r="S834" s="1396" t="s">
        <v>42</v>
      </c>
      <c r="T834" s="1395" t="s">
        <v>39</v>
      </c>
      <c r="U834" s="1395" t="s">
        <v>40</v>
      </c>
      <c r="V834" s="1395" t="s">
        <v>41</v>
      </c>
      <c r="W834" s="1396" t="s">
        <v>42</v>
      </c>
    </row>
    <row r="835" spans="1:23" ht="19.5" customHeight="1">
      <c r="A835" s="51"/>
      <c r="B835" s="51"/>
      <c r="C835" s="52"/>
      <c r="D835" s="51"/>
      <c r="E835" s="51"/>
      <c r="F835" s="1400">
        <f>V801+3</f>
        <v>44452</v>
      </c>
      <c r="G835" s="1399" t="s">
        <v>51</v>
      </c>
      <c r="H835" s="51"/>
      <c r="I835" s="51"/>
      <c r="J835" s="1400">
        <f>F835+1</f>
        <v>44453</v>
      </c>
      <c r="K835" s="1399" t="s">
        <v>52</v>
      </c>
      <c r="L835" s="51"/>
      <c r="M835" s="51"/>
      <c r="N835" s="1400">
        <f>J835+1</f>
        <v>44454</v>
      </c>
      <c r="O835" s="1399" t="s">
        <v>53</v>
      </c>
      <c r="P835" s="51"/>
      <c r="Q835" s="51"/>
      <c r="R835" s="1400">
        <f>N835+1</f>
        <v>44455</v>
      </c>
      <c r="S835" s="1399" t="s">
        <v>54</v>
      </c>
      <c r="T835" s="51"/>
      <c r="U835" s="51"/>
      <c r="V835" s="1400">
        <f>R835+1</f>
        <v>44456</v>
      </c>
      <c r="W835" s="1399" t="s">
        <v>55</v>
      </c>
    </row>
    <row r="836" spans="1:23" ht="19.5" customHeight="1">
      <c r="A836" s="53">
        <v>1</v>
      </c>
      <c r="B836" s="4" t="s">
        <v>56</v>
      </c>
      <c r="C836" s="50" t="s">
        <v>57</v>
      </c>
      <c r="D836" s="283" t="s">
        <v>490</v>
      </c>
      <c r="E836" s="352"/>
      <c r="F836" s="352"/>
      <c r="G836" s="265"/>
      <c r="H836" s="269"/>
      <c r="I836" s="269"/>
      <c r="J836" s="269"/>
      <c r="K836" s="265"/>
      <c r="L836" s="269"/>
      <c r="M836" s="433"/>
      <c r="N836" s="269"/>
      <c r="O836" s="265"/>
      <c r="P836" s="424"/>
      <c r="Q836" s="95"/>
      <c r="R836" s="95"/>
      <c r="S836" s="265"/>
      <c r="T836" s="434" t="s">
        <v>1114</v>
      </c>
      <c r="U836" s="435"/>
      <c r="V836" s="409" t="s">
        <v>1097</v>
      </c>
      <c r="W836" s="265"/>
    </row>
    <row r="837" spans="1:23" ht="19.5" customHeight="1">
      <c r="A837" s="54"/>
      <c r="B837" s="4"/>
      <c r="C837" s="50" t="s">
        <v>60</v>
      </c>
      <c r="D837" s="284" t="s">
        <v>521</v>
      </c>
      <c r="E837" s="353"/>
      <c r="F837" s="353"/>
      <c r="G837" s="265"/>
      <c r="H837" s="269"/>
      <c r="I837" s="269"/>
      <c r="J837" s="269"/>
      <c r="K837" s="265"/>
      <c r="L837" s="269"/>
      <c r="M837" s="436"/>
      <c r="N837" s="269"/>
      <c r="O837" s="265"/>
      <c r="P837" s="79"/>
      <c r="Q837" s="75"/>
      <c r="R837" s="75"/>
      <c r="S837" s="265"/>
      <c r="T837" s="435"/>
      <c r="U837" s="435"/>
      <c r="V837" s="401"/>
      <c r="W837" s="265"/>
    </row>
    <row r="838" spans="1:23" ht="19.5" customHeight="1">
      <c r="A838" s="54"/>
      <c r="B838" s="4"/>
      <c r="C838" s="50"/>
      <c r="D838" s="285"/>
      <c r="E838" s="353"/>
      <c r="F838" s="353"/>
      <c r="G838" s="265"/>
      <c r="H838" s="269"/>
      <c r="I838" s="269"/>
      <c r="J838" s="269"/>
      <c r="K838" s="265"/>
      <c r="L838" s="269"/>
      <c r="M838" s="75"/>
      <c r="N838" s="269"/>
      <c r="O838" s="265"/>
      <c r="P838" s="427"/>
      <c r="Q838" s="75"/>
      <c r="R838" s="75"/>
      <c r="S838" s="265"/>
      <c r="T838" s="435"/>
      <c r="U838" s="435"/>
      <c r="V838" s="401"/>
      <c r="W838" s="265"/>
    </row>
    <row r="839" spans="1:23" ht="19.5" customHeight="1">
      <c r="A839" s="54"/>
      <c r="B839" s="4"/>
      <c r="C839" s="50" t="s">
        <v>62</v>
      </c>
      <c r="D839" s="284" t="s">
        <v>494</v>
      </c>
      <c r="E839" s="353"/>
      <c r="F839" s="353"/>
      <c r="G839" s="265"/>
      <c r="H839" s="269"/>
      <c r="I839" s="269"/>
      <c r="J839" s="269"/>
      <c r="K839" s="265"/>
      <c r="L839" s="269"/>
      <c r="M839" s="436"/>
      <c r="N839" s="269"/>
      <c r="O839" s="265"/>
      <c r="P839" s="79"/>
      <c r="Q839" s="75"/>
      <c r="R839" s="75"/>
      <c r="S839" s="265"/>
      <c r="T839" s="435"/>
      <c r="U839" s="435"/>
      <c r="V839" s="401"/>
      <c r="W839" s="265"/>
    </row>
    <row r="840" spans="1:23" ht="19.5" customHeight="1">
      <c r="A840" s="54"/>
      <c r="B840" s="4"/>
      <c r="C840" s="50" t="s">
        <v>59</v>
      </c>
      <c r="D840" s="288"/>
      <c r="E840" s="353"/>
      <c r="F840" s="353"/>
      <c r="G840" s="265"/>
      <c r="H840" s="269"/>
      <c r="I840" s="269"/>
      <c r="J840" s="269"/>
      <c r="K840" s="265"/>
      <c r="L840" s="269"/>
      <c r="M840" s="75"/>
      <c r="N840" s="269"/>
      <c r="O840" s="265"/>
      <c r="P840" s="79"/>
      <c r="Q840" s="75"/>
      <c r="R840" s="75"/>
      <c r="S840" s="265"/>
      <c r="T840" s="435"/>
      <c r="U840" s="435"/>
      <c r="V840" s="401"/>
      <c r="W840" s="265"/>
    </row>
    <row r="841" spans="1:23" ht="19.5" customHeight="1">
      <c r="A841" s="55"/>
      <c r="B841" s="51"/>
      <c r="C841" s="52" t="s">
        <v>451</v>
      </c>
      <c r="D841" s="290" t="s">
        <v>1062</v>
      </c>
      <c r="E841" s="354"/>
      <c r="F841" s="354"/>
      <c r="G841" s="276"/>
      <c r="H841" s="280"/>
      <c r="I841" s="280"/>
      <c r="J841" s="280"/>
      <c r="K841" s="276"/>
      <c r="L841" s="280"/>
      <c r="M841" s="437"/>
      <c r="N841" s="280"/>
      <c r="O841" s="276"/>
      <c r="P841" s="429"/>
      <c r="Q841" s="120"/>
      <c r="R841" s="120"/>
      <c r="S841" s="276"/>
      <c r="T841" s="438"/>
      <c r="U841" s="438"/>
      <c r="V841" s="412" t="s">
        <v>1098</v>
      </c>
      <c r="W841" s="276"/>
    </row>
    <row r="842" spans="1:23" ht="19.5" customHeight="1">
      <c r="A842" s="53">
        <v>2</v>
      </c>
      <c r="B842" s="4" t="s">
        <v>65</v>
      </c>
      <c r="C842" s="50" t="s">
        <v>57</v>
      </c>
      <c r="D842" s="1432"/>
      <c r="E842" s="269"/>
      <c r="F842" s="269"/>
      <c r="G842" s="265"/>
      <c r="H842" s="269"/>
      <c r="I842" s="269"/>
      <c r="J842" s="269"/>
      <c r="K842" s="265"/>
      <c r="L842" s="269"/>
      <c r="M842" s="433"/>
      <c r="N842" s="269"/>
      <c r="O842" s="265"/>
      <c r="P842" s="269"/>
      <c r="Q842" s="269"/>
      <c r="R842" s="269"/>
      <c r="S842" s="265"/>
      <c r="T842" s="283" t="s">
        <v>490</v>
      </c>
      <c r="U842" s="352"/>
      <c r="V842" s="352"/>
      <c r="W842" s="265"/>
    </row>
    <row r="843" spans="1:23" ht="19.5" customHeight="1">
      <c r="A843" s="54"/>
      <c r="B843" s="4"/>
      <c r="C843" s="50" t="s">
        <v>60</v>
      </c>
      <c r="D843" s="269"/>
      <c r="E843" s="269"/>
      <c r="F843" s="269"/>
      <c r="G843" s="265"/>
      <c r="H843" s="269"/>
      <c r="I843" s="269"/>
      <c r="J843" s="269"/>
      <c r="K843" s="265"/>
      <c r="L843" s="269"/>
      <c r="M843" s="436"/>
      <c r="N843" s="269"/>
      <c r="O843" s="265"/>
      <c r="P843" s="269"/>
      <c r="Q843" s="269"/>
      <c r="R843" s="269"/>
      <c r="S843" s="265"/>
      <c r="T843" s="284" t="s">
        <v>491</v>
      </c>
      <c r="U843" s="353"/>
      <c r="V843" s="353"/>
      <c r="W843" s="265"/>
    </row>
    <row r="844" spans="1:23" ht="19.5" customHeight="1">
      <c r="A844" s="54"/>
      <c r="B844" s="4"/>
      <c r="C844" s="50"/>
      <c r="D844" s="269"/>
      <c r="E844" s="269"/>
      <c r="F844" s="269"/>
      <c r="G844" s="265"/>
      <c r="H844" s="269"/>
      <c r="I844" s="269"/>
      <c r="J844" s="269"/>
      <c r="K844" s="265"/>
      <c r="L844" s="269"/>
      <c r="M844" s="75"/>
      <c r="N844" s="269"/>
      <c r="O844" s="265"/>
      <c r="P844" s="269"/>
      <c r="Q844" s="269"/>
      <c r="R844" s="269"/>
      <c r="S844" s="265"/>
      <c r="T844" s="285"/>
      <c r="U844" s="353"/>
      <c r="V844" s="353"/>
      <c r="W844" s="265"/>
    </row>
    <row r="845" spans="1:23" ht="19.5" customHeight="1">
      <c r="A845" s="54"/>
      <c r="B845" s="4"/>
      <c r="C845" s="50" t="s">
        <v>62</v>
      </c>
      <c r="D845" s="269"/>
      <c r="E845" s="269"/>
      <c r="F845" s="269"/>
      <c r="G845" s="265"/>
      <c r="H845" s="269"/>
      <c r="I845" s="269"/>
      <c r="J845" s="269"/>
      <c r="K845" s="265"/>
      <c r="L845" s="269"/>
      <c r="M845" s="436"/>
      <c r="N845" s="269"/>
      <c r="O845" s="265"/>
      <c r="P845" s="269"/>
      <c r="Q845" s="269"/>
      <c r="R845" s="269"/>
      <c r="S845" s="265"/>
      <c r="T845" s="284" t="s">
        <v>494</v>
      </c>
      <c r="U845" s="353"/>
      <c r="V845" s="353"/>
      <c r="W845" s="265"/>
    </row>
    <row r="846" spans="1:23" ht="19.5" customHeight="1">
      <c r="A846" s="54"/>
      <c r="B846" s="4"/>
      <c r="C846" s="50" t="s">
        <v>59</v>
      </c>
      <c r="D846" s="269"/>
      <c r="E846" s="269"/>
      <c r="F846" s="269"/>
      <c r="G846" s="265"/>
      <c r="H846" s="269"/>
      <c r="I846" s="269"/>
      <c r="J846" s="269"/>
      <c r="K846" s="265"/>
      <c r="L846" s="269"/>
      <c r="M846" s="75"/>
      <c r="N846" s="269"/>
      <c r="O846" s="265"/>
      <c r="P846" s="269"/>
      <c r="Q846" s="269"/>
      <c r="R846" s="269"/>
      <c r="S846" s="265"/>
      <c r="T846" s="288"/>
      <c r="U846" s="353"/>
      <c r="V846" s="353"/>
      <c r="W846" s="265"/>
    </row>
    <row r="847" spans="1:23" ht="19.5" customHeight="1">
      <c r="A847" s="55"/>
      <c r="B847" s="51"/>
      <c r="C847" s="52" t="s">
        <v>451</v>
      </c>
      <c r="D847" s="280"/>
      <c r="E847" s="280"/>
      <c r="F847" s="280"/>
      <c r="G847" s="276"/>
      <c r="H847" s="280"/>
      <c r="I847" s="280"/>
      <c r="J847" s="280"/>
      <c r="K847" s="276"/>
      <c r="L847" s="280"/>
      <c r="M847" s="437"/>
      <c r="N847" s="280"/>
      <c r="O847" s="276"/>
      <c r="P847" s="280"/>
      <c r="Q847" s="280"/>
      <c r="R847" s="280"/>
      <c r="S847" s="276"/>
      <c r="T847" s="290" t="s">
        <v>504</v>
      </c>
      <c r="U847" s="354"/>
      <c r="V847" s="354"/>
      <c r="W847" s="276"/>
    </row>
    <row r="848" spans="1:23" ht="19.5" customHeight="1">
      <c r="A848" s="53">
        <v>3</v>
      </c>
      <c r="B848" s="4" t="s">
        <v>67</v>
      </c>
      <c r="C848" s="50" t="s">
        <v>57</v>
      </c>
      <c r="D848" s="269"/>
      <c r="E848" s="269"/>
      <c r="F848" s="269"/>
      <c r="G848" s="265"/>
      <c r="H848" s="269"/>
      <c r="I848" s="269"/>
      <c r="J848" s="269"/>
      <c r="K848" s="265"/>
      <c r="L848" s="269"/>
      <c r="M848" s="269"/>
      <c r="N848" s="269"/>
      <c r="O848" s="265"/>
      <c r="P848" s="269"/>
      <c r="Q848" s="269"/>
      <c r="R848" s="269"/>
      <c r="S848" s="265"/>
      <c r="T848" s="435"/>
      <c r="U848" s="435"/>
      <c r="V848" s="401"/>
      <c r="W848" s="265"/>
    </row>
    <row r="849" spans="1:23" ht="19.5" customHeight="1">
      <c r="A849" s="54"/>
      <c r="B849" s="4"/>
      <c r="C849" s="50" t="s">
        <v>60</v>
      </c>
      <c r="D849" s="269"/>
      <c r="E849" s="269"/>
      <c r="F849" s="269"/>
      <c r="G849" s="265"/>
      <c r="H849" s="269"/>
      <c r="I849" s="269"/>
      <c r="J849" s="269"/>
      <c r="K849" s="265"/>
      <c r="L849" s="269"/>
      <c r="M849" s="269"/>
      <c r="N849" s="269"/>
      <c r="O849" s="265"/>
      <c r="P849" s="269"/>
      <c r="Q849" s="269"/>
      <c r="R849" s="269"/>
      <c r="S849" s="265"/>
      <c r="T849" s="435"/>
      <c r="U849" s="435"/>
      <c r="V849" s="401"/>
      <c r="W849" s="265"/>
    </row>
    <row r="850" spans="1:23" ht="19.5" customHeight="1">
      <c r="A850" s="54"/>
      <c r="B850" s="4"/>
      <c r="C850" s="50"/>
      <c r="D850" s="269"/>
      <c r="E850" s="269"/>
      <c r="F850" s="269"/>
      <c r="G850" s="265"/>
      <c r="H850" s="269"/>
      <c r="I850" s="269"/>
      <c r="J850" s="269"/>
      <c r="K850" s="265"/>
      <c r="L850" s="269"/>
      <c r="M850" s="269"/>
      <c r="N850" s="269"/>
      <c r="O850" s="265"/>
      <c r="P850" s="269"/>
      <c r="Q850" s="269"/>
      <c r="R850" s="269"/>
      <c r="S850" s="265"/>
      <c r="T850" s="435"/>
      <c r="U850" s="435"/>
      <c r="V850" s="401"/>
      <c r="W850" s="265"/>
    </row>
    <row r="851" spans="1:23" ht="19.5" customHeight="1">
      <c r="A851" s="54"/>
      <c r="B851" s="4"/>
      <c r="C851" s="50" t="s">
        <v>62</v>
      </c>
      <c r="D851" s="269"/>
      <c r="E851" s="269"/>
      <c r="F851" s="269"/>
      <c r="G851" s="265"/>
      <c r="H851" s="269"/>
      <c r="I851" s="269"/>
      <c r="J851" s="269"/>
      <c r="K851" s="265"/>
      <c r="L851" s="269"/>
      <c r="M851" s="269"/>
      <c r="N851" s="269"/>
      <c r="O851" s="265"/>
      <c r="P851" s="269"/>
      <c r="Q851" s="269"/>
      <c r="R851" s="269"/>
      <c r="S851" s="265"/>
      <c r="T851" s="435"/>
      <c r="U851" s="435"/>
      <c r="V851" s="401"/>
      <c r="W851" s="265"/>
    </row>
    <row r="852" spans="1:23" ht="19.5" customHeight="1">
      <c r="A852" s="54"/>
      <c r="B852" s="4"/>
      <c r="C852" s="50" t="s">
        <v>59</v>
      </c>
      <c r="D852" s="269"/>
      <c r="E852" s="269"/>
      <c r="F852" s="269"/>
      <c r="G852" s="265"/>
      <c r="H852" s="269"/>
      <c r="I852" s="269"/>
      <c r="J852" s="269"/>
      <c r="K852" s="265"/>
      <c r="L852" s="269"/>
      <c r="M852" s="269"/>
      <c r="N852" s="269"/>
      <c r="O852" s="265"/>
      <c r="P852" s="269"/>
      <c r="Q852" s="269"/>
      <c r="R852" s="269"/>
      <c r="S852" s="265"/>
      <c r="T852" s="435"/>
      <c r="U852" s="435"/>
      <c r="V852" s="401"/>
      <c r="W852" s="265"/>
    </row>
    <row r="853" spans="1:23" ht="19.5" customHeight="1">
      <c r="A853" s="55"/>
      <c r="B853" s="51"/>
      <c r="C853" s="52" t="s">
        <v>451</v>
      </c>
      <c r="D853" s="280"/>
      <c r="E853" s="280"/>
      <c r="F853" s="280"/>
      <c r="G853" s="276"/>
      <c r="H853" s="280"/>
      <c r="I853" s="280"/>
      <c r="J853" s="280"/>
      <c r="K853" s="276"/>
      <c r="L853" s="280"/>
      <c r="M853" s="280"/>
      <c r="N853" s="280"/>
      <c r="O853" s="276"/>
      <c r="P853" s="280"/>
      <c r="Q853" s="280"/>
      <c r="R853" s="280"/>
      <c r="S853" s="276"/>
      <c r="T853" s="438"/>
      <c r="U853" s="438"/>
      <c r="V853" s="406"/>
      <c r="W853" s="276"/>
    </row>
    <row r="854" spans="1:23" ht="19.5" customHeight="1">
      <c r="A854" s="53">
        <v>4</v>
      </c>
      <c r="B854" s="4" t="s">
        <v>71</v>
      </c>
      <c r="C854" s="50" t="s">
        <v>57</v>
      </c>
      <c r="D854" s="269"/>
      <c r="E854" s="269"/>
      <c r="F854" s="269"/>
      <c r="G854" s="265"/>
      <c r="H854" s="269"/>
      <c r="I854" s="269"/>
      <c r="J854" s="269"/>
      <c r="K854" s="265"/>
      <c r="L854" s="269"/>
      <c r="M854" s="269"/>
      <c r="N854" s="269"/>
      <c r="O854" s="265"/>
      <c r="P854" s="269"/>
      <c r="Q854" s="269"/>
      <c r="R854" s="269"/>
      <c r="S854" s="265"/>
      <c r="T854" s="435"/>
      <c r="U854" s="435"/>
      <c r="V854" s="401"/>
      <c r="W854" s="265"/>
    </row>
    <row r="855" spans="1:23" ht="19.5" customHeight="1">
      <c r="A855" s="54"/>
      <c r="B855" s="4"/>
      <c r="C855" s="50" t="s">
        <v>60</v>
      </c>
      <c r="D855" s="269"/>
      <c r="E855" s="269"/>
      <c r="F855" s="269"/>
      <c r="G855" s="265"/>
      <c r="H855" s="269"/>
      <c r="I855" s="269"/>
      <c r="J855" s="269"/>
      <c r="K855" s="265"/>
      <c r="L855" s="269"/>
      <c r="M855" s="269"/>
      <c r="N855" s="269"/>
      <c r="O855" s="265"/>
      <c r="P855" s="269"/>
      <c r="Q855" s="269"/>
      <c r="R855" s="269"/>
      <c r="S855" s="265"/>
      <c r="T855" s="435"/>
      <c r="U855" s="435"/>
      <c r="V855" s="401"/>
      <c r="W855" s="265"/>
    </row>
    <row r="856" spans="1:23" ht="19.5" customHeight="1">
      <c r="A856" s="54"/>
      <c r="B856" s="4"/>
      <c r="C856" s="50"/>
      <c r="D856" s="269"/>
      <c r="E856" s="269"/>
      <c r="F856" s="269"/>
      <c r="G856" s="265"/>
      <c r="H856" s="269"/>
      <c r="I856" s="269"/>
      <c r="J856" s="269"/>
      <c r="K856" s="265"/>
      <c r="L856" s="269"/>
      <c r="M856" s="269"/>
      <c r="N856" s="269"/>
      <c r="O856" s="265"/>
      <c r="P856" s="269"/>
      <c r="Q856" s="269"/>
      <c r="R856" s="269"/>
      <c r="S856" s="265"/>
      <c r="T856" s="435"/>
      <c r="U856" s="435"/>
      <c r="V856" s="401"/>
      <c r="W856" s="265"/>
    </row>
    <row r="857" spans="1:23" ht="19.5" customHeight="1">
      <c r="A857" s="54"/>
      <c r="B857" s="4"/>
      <c r="C857" s="50" t="s">
        <v>62</v>
      </c>
      <c r="D857" s="269"/>
      <c r="E857" s="269"/>
      <c r="F857" s="269"/>
      <c r="G857" s="265"/>
      <c r="H857" s="269"/>
      <c r="I857" s="269"/>
      <c r="J857" s="269"/>
      <c r="K857" s="265"/>
      <c r="L857" s="269"/>
      <c r="M857" s="269"/>
      <c r="N857" s="269"/>
      <c r="O857" s="265"/>
      <c r="P857" s="269"/>
      <c r="Q857" s="269"/>
      <c r="R857" s="269"/>
      <c r="S857" s="265"/>
      <c r="T857" s="435"/>
      <c r="U857" s="435"/>
      <c r="V857" s="401"/>
      <c r="W857" s="265"/>
    </row>
    <row r="858" spans="1:23" ht="19.5" customHeight="1">
      <c r="A858" s="54"/>
      <c r="B858" s="4"/>
      <c r="C858" s="50" t="s">
        <v>59</v>
      </c>
      <c r="D858" s="269"/>
      <c r="E858" s="269"/>
      <c r="F858" s="269"/>
      <c r="G858" s="265"/>
      <c r="H858" s="269"/>
      <c r="I858" s="269"/>
      <c r="J858" s="269"/>
      <c r="K858" s="265"/>
      <c r="L858" s="269"/>
      <c r="M858" s="269"/>
      <c r="N858" s="269"/>
      <c r="O858" s="265"/>
      <c r="P858" s="269"/>
      <c r="Q858" s="269"/>
      <c r="R858" s="269"/>
      <c r="S858" s="265"/>
      <c r="T858" s="435"/>
      <c r="U858" s="435"/>
      <c r="V858" s="401"/>
      <c r="W858" s="265"/>
    </row>
    <row r="859" spans="1:23" ht="19.5" customHeight="1">
      <c r="A859" s="55"/>
      <c r="B859" s="51"/>
      <c r="C859" s="52" t="s">
        <v>451</v>
      </c>
      <c r="D859" s="280"/>
      <c r="E859" s="280"/>
      <c r="F859" s="280"/>
      <c r="G859" s="276"/>
      <c r="H859" s="280"/>
      <c r="I859" s="280"/>
      <c r="J859" s="280"/>
      <c r="K859" s="276"/>
      <c r="L859" s="280"/>
      <c r="M859" s="280"/>
      <c r="N859" s="280"/>
      <c r="O859" s="276"/>
      <c r="P859" s="280"/>
      <c r="Q859" s="280"/>
      <c r="R859" s="280"/>
      <c r="S859" s="276"/>
      <c r="T859" s="438"/>
      <c r="U859" s="438"/>
      <c r="V859" s="406"/>
      <c r="W859" s="276"/>
    </row>
    <row r="860" spans="1:23" ht="19.5" customHeight="1">
      <c r="A860" s="53">
        <v>5</v>
      </c>
      <c r="B860" s="4" t="s">
        <v>72</v>
      </c>
      <c r="C860" s="50" t="s">
        <v>57</v>
      </c>
      <c r="D860" s="269"/>
      <c r="E860" s="269"/>
      <c r="F860" s="269"/>
      <c r="G860" s="265"/>
      <c r="H860" s="269"/>
      <c r="I860" s="269"/>
      <c r="J860" s="269"/>
      <c r="K860" s="265"/>
      <c r="L860" s="269"/>
      <c r="M860" s="269"/>
      <c r="N860" s="269"/>
      <c r="O860" s="265"/>
      <c r="P860" s="269"/>
      <c r="Q860" s="269"/>
      <c r="R860" s="269"/>
      <c r="S860" s="265"/>
      <c r="T860" s="435"/>
      <c r="U860" s="435"/>
      <c r="V860" s="401"/>
      <c r="W860" s="265"/>
    </row>
    <row r="861" spans="1:23" ht="19.5" customHeight="1">
      <c r="A861" s="54"/>
      <c r="B861" s="4"/>
      <c r="C861" s="50" t="s">
        <v>60</v>
      </c>
      <c r="D861" s="269"/>
      <c r="E861" s="269"/>
      <c r="F861" s="269"/>
      <c r="G861" s="265"/>
      <c r="H861" s="269"/>
      <c r="I861" s="269"/>
      <c r="J861" s="269"/>
      <c r="K861" s="265"/>
      <c r="L861" s="269"/>
      <c r="M861" s="269"/>
      <c r="N861" s="269"/>
      <c r="O861" s="265"/>
      <c r="P861" s="269"/>
      <c r="Q861" s="269"/>
      <c r="R861" s="269"/>
      <c r="S861" s="265"/>
      <c r="T861" s="435"/>
      <c r="U861" s="435"/>
      <c r="V861" s="401"/>
      <c r="W861" s="265"/>
    </row>
    <row r="862" spans="1:23" ht="19.5" customHeight="1">
      <c r="A862" s="54"/>
      <c r="B862" s="4"/>
      <c r="C862" s="50"/>
      <c r="D862" s="269"/>
      <c r="E862" s="269"/>
      <c r="F862" s="269"/>
      <c r="G862" s="265"/>
      <c r="H862" s="269"/>
      <c r="I862" s="269"/>
      <c r="J862" s="269"/>
      <c r="K862" s="265"/>
      <c r="L862" s="269"/>
      <c r="M862" s="269"/>
      <c r="N862" s="269"/>
      <c r="O862" s="265"/>
      <c r="P862" s="269"/>
      <c r="Q862" s="269"/>
      <c r="R862" s="269"/>
      <c r="S862" s="265"/>
      <c r="T862" s="435"/>
      <c r="U862" s="435"/>
      <c r="V862" s="401"/>
      <c r="W862" s="265"/>
    </row>
    <row r="863" spans="1:23" ht="19.5" customHeight="1">
      <c r="A863" s="54"/>
      <c r="B863" s="4"/>
      <c r="C863" s="50" t="s">
        <v>62</v>
      </c>
      <c r="D863" s="269"/>
      <c r="E863" s="269"/>
      <c r="F863" s="269"/>
      <c r="G863" s="265"/>
      <c r="H863" s="269"/>
      <c r="I863" s="269"/>
      <c r="J863" s="269"/>
      <c r="K863" s="265"/>
      <c r="L863" s="269"/>
      <c r="M863" s="269"/>
      <c r="N863" s="269"/>
      <c r="O863" s="265"/>
      <c r="P863" s="269"/>
      <c r="Q863" s="269"/>
      <c r="R863" s="269"/>
      <c r="S863" s="265"/>
      <c r="T863" s="435"/>
      <c r="U863" s="435"/>
      <c r="V863" s="401"/>
      <c r="W863" s="265"/>
    </row>
    <row r="864" spans="1:23" ht="19.5" customHeight="1">
      <c r="A864" s="54"/>
      <c r="B864" s="4"/>
      <c r="C864" s="50" t="s">
        <v>59</v>
      </c>
      <c r="D864" s="269"/>
      <c r="E864" s="269"/>
      <c r="F864" s="269"/>
      <c r="G864" s="265"/>
      <c r="H864" s="269"/>
      <c r="I864" s="269"/>
      <c r="J864" s="269"/>
      <c r="K864" s="265"/>
      <c r="L864" s="269"/>
      <c r="M864" s="269"/>
      <c r="N864" s="269"/>
      <c r="O864" s="265"/>
      <c r="P864" s="269"/>
      <c r="Q864" s="269"/>
      <c r="R864" s="269"/>
      <c r="S864" s="265"/>
      <c r="T864" s="435"/>
      <c r="U864" s="435"/>
      <c r="V864" s="401"/>
      <c r="W864" s="265"/>
    </row>
    <row r="865" spans="1:23" ht="19.5" customHeight="1">
      <c r="A865" s="55"/>
      <c r="B865" s="51"/>
      <c r="C865" s="52" t="s">
        <v>451</v>
      </c>
      <c r="D865" s="280"/>
      <c r="E865" s="280"/>
      <c r="F865" s="280"/>
      <c r="G865" s="276"/>
      <c r="H865" s="280"/>
      <c r="I865" s="280"/>
      <c r="J865" s="280"/>
      <c r="K865" s="276"/>
      <c r="L865" s="280"/>
      <c r="M865" s="280"/>
      <c r="N865" s="280"/>
      <c r="O865" s="276"/>
      <c r="P865" s="280"/>
      <c r="Q865" s="280"/>
      <c r="R865" s="280"/>
      <c r="S865" s="276"/>
      <c r="T865" s="438"/>
      <c r="U865" s="438"/>
      <c r="V865" s="406"/>
      <c r="W865" s="276"/>
    </row>
    <row r="866" spans="1:23" ht="19.5" customHeight="1">
      <c r="A866" s="4"/>
      <c r="B866" s="4"/>
      <c r="C866" s="12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9.5" customHeight="1">
      <c r="A867" s="4"/>
      <c r="B867" s="4"/>
      <c r="C867" s="12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9.5" customHeight="1">
      <c r="A868" s="4"/>
      <c r="B868" s="4"/>
      <c r="C868" s="50"/>
      <c r="D868" s="1395" t="s">
        <v>39</v>
      </c>
      <c r="E868" s="1395" t="s">
        <v>40</v>
      </c>
      <c r="F868" s="1395" t="s">
        <v>41</v>
      </c>
      <c r="G868" s="1396" t="s">
        <v>42</v>
      </c>
      <c r="H868" s="1395" t="s">
        <v>39</v>
      </c>
      <c r="I868" s="1395" t="s">
        <v>40</v>
      </c>
      <c r="J868" s="1395" t="s">
        <v>41</v>
      </c>
      <c r="K868" s="1396" t="s">
        <v>42</v>
      </c>
      <c r="L868" s="1395" t="s">
        <v>39</v>
      </c>
      <c r="M868" s="1395" t="s">
        <v>40</v>
      </c>
      <c r="N868" s="1395" t="s">
        <v>41</v>
      </c>
      <c r="O868" s="1396" t="s">
        <v>42</v>
      </c>
      <c r="P868" s="1395" t="s">
        <v>39</v>
      </c>
      <c r="Q868" s="1395" t="s">
        <v>40</v>
      </c>
      <c r="R868" s="1395" t="s">
        <v>41</v>
      </c>
      <c r="S868" s="1396" t="s">
        <v>42</v>
      </c>
      <c r="T868" s="1395" t="s">
        <v>39</v>
      </c>
      <c r="U868" s="1395" t="s">
        <v>40</v>
      </c>
      <c r="V868" s="1395" t="s">
        <v>41</v>
      </c>
      <c r="W868" s="1396" t="s">
        <v>42</v>
      </c>
    </row>
    <row r="869" spans="1:23" ht="19.5" customHeight="1">
      <c r="A869" s="51"/>
      <c r="B869" s="51"/>
      <c r="C869" s="52"/>
      <c r="D869" s="51"/>
      <c r="E869" s="51"/>
      <c r="F869" s="1400">
        <f>V835+3</f>
        <v>44459</v>
      </c>
      <c r="G869" s="1399" t="s">
        <v>51</v>
      </c>
      <c r="H869" s="51"/>
      <c r="I869" s="51"/>
      <c r="J869" s="1400">
        <f>F869+1</f>
        <v>44460</v>
      </c>
      <c r="K869" s="1399" t="s">
        <v>52</v>
      </c>
      <c r="L869" s="51"/>
      <c r="M869" s="51"/>
      <c r="N869" s="1400">
        <f>J869+1</f>
        <v>44461</v>
      </c>
      <c r="O869" s="1399" t="s">
        <v>53</v>
      </c>
      <c r="P869" s="51"/>
      <c r="Q869" s="51"/>
      <c r="R869" s="1400">
        <f>N869+1</f>
        <v>44462</v>
      </c>
      <c r="S869" s="1399" t="s">
        <v>54</v>
      </c>
      <c r="T869" s="51"/>
      <c r="U869" s="51"/>
      <c r="V869" s="1400">
        <f>R869+1</f>
        <v>44463</v>
      </c>
      <c r="W869" s="1399" t="s">
        <v>55</v>
      </c>
    </row>
    <row r="870" spans="1:23" ht="19.5" customHeight="1">
      <c r="A870" s="53">
        <v>1</v>
      </c>
      <c r="B870" s="4" t="s">
        <v>56</v>
      </c>
      <c r="C870" s="50" t="s">
        <v>57</v>
      </c>
      <c r="D870" s="283" t="s">
        <v>490</v>
      </c>
      <c r="E870" s="352"/>
      <c r="F870" s="352"/>
      <c r="G870" s="265"/>
      <c r="H870" s="409" t="s">
        <v>1097</v>
      </c>
      <c r="I870" s="401"/>
      <c r="J870" s="401"/>
      <c r="K870" s="402"/>
      <c r="L870" s="409" t="s">
        <v>1097</v>
      </c>
      <c r="M870" s="401"/>
      <c r="N870" s="401"/>
      <c r="O870" s="402"/>
      <c r="P870" s="424"/>
      <c r="Q870" s="95"/>
      <c r="R870" s="95"/>
      <c r="S870" s="265"/>
      <c r="T870" s="409" t="s">
        <v>1097</v>
      </c>
      <c r="U870" s="401"/>
      <c r="V870" s="401"/>
      <c r="W870" s="402"/>
    </row>
    <row r="871" spans="1:23" ht="19.5" customHeight="1">
      <c r="A871" s="54"/>
      <c r="B871" s="4"/>
      <c r="C871" s="50" t="s">
        <v>60</v>
      </c>
      <c r="D871" s="284" t="s">
        <v>521</v>
      </c>
      <c r="E871" s="353"/>
      <c r="F871" s="353"/>
      <c r="G871" s="265"/>
      <c r="H871" s="401"/>
      <c r="I871" s="401"/>
      <c r="J871" s="401"/>
      <c r="K871" s="402"/>
      <c r="L871" s="401"/>
      <c r="M871" s="401"/>
      <c r="N871" s="401"/>
      <c r="O871" s="402"/>
      <c r="P871" s="79"/>
      <c r="Q871" s="75"/>
      <c r="R871" s="75"/>
      <c r="S871" s="265"/>
      <c r="T871" s="401"/>
      <c r="U871" s="401"/>
      <c r="V871" s="401"/>
      <c r="W871" s="402"/>
    </row>
    <row r="872" spans="1:23" ht="19.5" customHeight="1">
      <c r="A872" s="54"/>
      <c r="B872" s="4"/>
      <c r="C872" s="50"/>
      <c r="D872" s="285"/>
      <c r="E872" s="353"/>
      <c r="F872" s="353"/>
      <c r="G872" s="265"/>
      <c r="H872" s="401"/>
      <c r="I872" s="401"/>
      <c r="J872" s="401"/>
      <c r="K872" s="402"/>
      <c r="L872" s="401"/>
      <c r="M872" s="401"/>
      <c r="N872" s="401"/>
      <c r="O872" s="402"/>
      <c r="P872" s="427"/>
      <c r="Q872" s="75"/>
      <c r="R872" s="75"/>
      <c r="S872" s="265"/>
      <c r="T872" s="401"/>
      <c r="U872" s="401"/>
      <c r="V872" s="401"/>
      <c r="W872" s="402"/>
    </row>
    <row r="873" spans="1:23" ht="19.5" customHeight="1">
      <c r="A873" s="54"/>
      <c r="B873" s="4"/>
      <c r="C873" s="50" t="s">
        <v>62</v>
      </c>
      <c r="D873" s="284" t="s">
        <v>494</v>
      </c>
      <c r="E873" s="353"/>
      <c r="F873" s="353"/>
      <c r="G873" s="265"/>
      <c r="H873" s="401"/>
      <c r="I873" s="401"/>
      <c r="J873" s="401"/>
      <c r="K873" s="402"/>
      <c r="L873" s="401"/>
      <c r="M873" s="401"/>
      <c r="N873" s="401"/>
      <c r="O873" s="402"/>
      <c r="P873" s="79"/>
      <c r="Q873" s="75"/>
      <c r="R873" s="75"/>
      <c r="S873" s="265"/>
      <c r="T873" s="401"/>
      <c r="U873" s="401"/>
      <c r="V873" s="401"/>
      <c r="W873" s="402"/>
    </row>
    <row r="874" spans="1:23" ht="19.5" customHeight="1">
      <c r="A874" s="54"/>
      <c r="B874" s="4"/>
      <c r="C874" s="50" t="s">
        <v>59</v>
      </c>
      <c r="D874" s="288"/>
      <c r="E874" s="353"/>
      <c r="F874" s="353"/>
      <c r="G874" s="265"/>
      <c r="H874" s="401"/>
      <c r="I874" s="401"/>
      <c r="J874" s="401"/>
      <c r="K874" s="402"/>
      <c r="L874" s="401"/>
      <c r="M874" s="401"/>
      <c r="N874" s="401"/>
      <c r="O874" s="402"/>
      <c r="P874" s="79"/>
      <c r="Q874" s="75"/>
      <c r="R874" s="75"/>
      <c r="S874" s="265"/>
      <c r="T874" s="401"/>
      <c r="U874" s="401"/>
      <c r="V874" s="401"/>
      <c r="W874" s="402"/>
    </row>
    <row r="875" spans="1:23" ht="19.5" customHeight="1">
      <c r="A875" s="55"/>
      <c r="B875" s="51"/>
      <c r="C875" s="52" t="s">
        <v>451</v>
      </c>
      <c r="D875" s="290" t="s">
        <v>1062</v>
      </c>
      <c r="E875" s="354"/>
      <c r="F875" s="354"/>
      <c r="G875" s="276"/>
      <c r="H875" s="412" t="s">
        <v>1098</v>
      </c>
      <c r="I875" s="406"/>
      <c r="J875" s="406"/>
      <c r="K875" s="407"/>
      <c r="L875" s="412" t="s">
        <v>1098</v>
      </c>
      <c r="M875" s="406"/>
      <c r="N875" s="406"/>
      <c r="O875" s="407"/>
      <c r="P875" s="429"/>
      <c r="Q875" s="120"/>
      <c r="R875" s="120"/>
      <c r="S875" s="276"/>
      <c r="T875" s="412" t="s">
        <v>1098</v>
      </c>
      <c r="U875" s="406"/>
      <c r="V875" s="406"/>
      <c r="W875" s="407"/>
    </row>
    <row r="876" spans="1:23" ht="19.5" customHeight="1">
      <c r="A876" s="53">
        <v>2</v>
      </c>
      <c r="B876" s="4" t="s">
        <v>65</v>
      </c>
      <c r="C876" s="50" t="s">
        <v>57</v>
      </c>
      <c r="D876" s="269"/>
      <c r="E876" s="269"/>
      <c r="F876" s="269"/>
      <c r="G876" s="265"/>
      <c r="H876" s="401"/>
      <c r="I876" s="401"/>
      <c r="J876" s="401"/>
      <c r="K876" s="402"/>
      <c r="L876" s="401"/>
      <c r="M876" s="341" t="s">
        <v>1106</v>
      </c>
      <c r="N876" s="401"/>
      <c r="O876" s="402"/>
      <c r="P876" s="269"/>
      <c r="Q876" s="269"/>
      <c r="R876" s="269"/>
      <c r="S876" s="265"/>
      <c r="T876" s="283" t="s">
        <v>490</v>
      </c>
      <c r="U876" s="352"/>
      <c r="V876" s="352"/>
      <c r="W876" s="402"/>
    </row>
    <row r="877" spans="1:23" ht="19.5" customHeight="1">
      <c r="A877" s="54"/>
      <c r="B877" s="4"/>
      <c r="C877" s="50" t="s">
        <v>60</v>
      </c>
      <c r="D877" s="269"/>
      <c r="E877" s="269"/>
      <c r="F877" s="269"/>
      <c r="G877" s="265"/>
      <c r="H877" s="401"/>
      <c r="I877" s="401"/>
      <c r="J877" s="401"/>
      <c r="K877" s="402"/>
      <c r="L877" s="401"/>
      <c r="M877" s="426"/>
      <c r="N877" s="401"/>
      <c r="O877" s="402"/>
      <c r="P877" s="269"/>
      <c r="Q877" s="269"/>
      <c r="R877" s="269"/>
      <c r="S877" s="265"/>
      <c r="T877" s="284" t="s">
        <v>491</v>
      </c>
      <c r="U877" s="353"/>
      <c r="V877" s="353"/>
      <c r="W877" s="402"/>
    </row>
    <row r="878" spans="1:23" ht="19.5" customHeight="1">
      <c r="A878" s="54"/>
      <c r="B878" s="4"/>
      <c r="C878" s="50"/>
      <c r="D878" s="269"/>
      <c r="E878" s="269"/>
      <c r="F878" s="269"/>
      <c r="G878" s="265"/>
      <c r="H878" s="401"/>
      <c r="I878" s="401"/>
      <c r="J878" s="401"/>
      <c r="K878" s="402"/>
      <c r="L878" s="401"/>
      <c r="M878" s="428"/>
      <c r="N878" s="401"/>
      <c r="O878" s="402"/>
      <c r="P878" s="269"/>
      <c r="Q878" s="269"/>
      <c r="R878" s="269"/>
      <c r="S878" s="265"/>
      <c r="T878" s="285"/>
      <c r="U878" s="353"/>
      <c r="V878" s="353"/>
      <c r="W878" s="402"/>
    </row>
    <row r="879" spans="1:23" ht="19.5" customHeight="1">
      <c r="A879" s="54"/>
      <c r="B879" s="4"/>
      <c r="C879" s="50" t="s">
        <v>62</v>
      </c>
      <c r="D879" s="269"/>
      <c r="E879" s="269"/>
      <c r="F879" s="269"/>
      <c r="G879" s="265"/>
      <c r="H879" s="401"/>
      <c r="I879" s="401"/>
      <c r="J879" s="401"/>
      <c r="K879" s="402"/>
      <c r="L879" s="401"/>
      <c r="M879" s="345"/>
      <c r="N879" s="401"/>
      <c r="O879" s="402"/>
      <c r="P879" s="269"/>
      <c r="Q879" s="269"/>
      <c r="R879" s="269"/>
      <c r="S879" s="265"/>
      <c r="T879" s="284" t="s">
        <v>494</v>
      </c>
      <c r="U879" s="353"/>
      <c r="V879" s="353"/>
      <c r="W879" s="402"/>
    </row>
    <row r="880" spans="1:23" ht="19.5" customHeight="1">
      <c r="A880" s="54"/>
      <c r="B880" s="4"/>
      <c r="C880" s="50" t="s">
        <v>59</v>
      </c>
      <c r="D880" s="269"/>
      <c r="E880" s="269"/>
      <c r="F880" s="269"/>
      <c r="G880" s="265"/>
      <c r="H880" s="401"/>
      <c r="I880" s="401"/>
      <c r="J880" s="401"/>
      <c r="K880" s="402"/>
      <c r="L880" s="401"/>
      <c r="M880" s="428"/>
      <c r="N880" s="401"/>
      <c r="O880" s="402"/>
      <c r="P880" s="269"/>
      <c r="Q880" s="269"/>
      <c r="R880" s="269"/>
      <c r="S880" s="265"/>
      <c r="T880" s="288"/>
      <c r="U880" s="353"/>
      <c r="V880" s="353"/>
      <c r="W880" s="402"/>
    </row>
    <row r="881" spans="1:23" ht="19.5" customHeight="1">
      <c r="A881" s="55"/>
      <c r="B881" s="51"/>
      <c r="C881" s="52" t="s">
        <v>451</v>
      </c>
      <c r="D881" s="280"/>
      <c r="E881" s="280"/>
      <c r="F881" s="280"/>
      <c r="G881" s="276"/>
      <c r="H881" s="406"/>
      <c r="I881" s="406"/>
      <c r="J881" s="406"/>
      <c r="K881" s="407"/>
      <c r="L881" s="406"/>
      <c r="M881" s="349" t="s">
        <v>1056</v>
      </c>
      <c r="N881" s="406"/>
      <c r="O881" s="407"/>
      <c r="P881" s="280"/>
      <c r="Q881" s="280"/>
      <c r="R881" s="280"/>
      <c r="S881" s="276"/>
      <c r="T881" s="290" t="s">
        <v>504</v>
      </c>
      <c r="U881" s="354"/>
      <c r="V881" s="354"/>
      <c r="W881" s="407"/>
    </row>
    <row r="882" spans="1:23" ht="19.5" customHeight="1">
      <c r="A882" s="53">
        <v>3</v>
      </c>
      <c r="B882" s="4" t="s">
        <v>67</v>
      </c>
      <c r="C882" s="50" t="s">
        <v>57</v>
      </c>
      <c r="D882" s="269"/>
      <c r="E882" s="269"/>
      <c r="F882" s="269"/>
      <c r="G882" s="265"/>
      <c r="H882" s="401"/>
      <c r="I882" s="401"/>
      <c r="J882" s="401"/>
      <c r="K882" s="402"/>
      <c r="L882" s="401"/>
      <c r="M882" s="401"/>
      <c r="N882" s="401"/>
      <c r="O882" s="402"/>
      <c r="P882" s="269"/>
      <c r="Q882" s="269"/>
      <c r="R882" s="269"/>
      <c r="S882" s="265"/>
      <c r="T882" s="401"/>
      <c r="U882" s="401"/>
      <c r="V882" s="401"/>
      <c r="W882" s="402"/>
    </row>
    <row r="883" spans="1:23" ht="19.5" customHeight="1">
      <c r="A883" s="54"/>
      <c r="B883" s="4"/>
      <c r="C883" s="50" t="s">
        <v>60</v>
      </c>
      <c r="D883" s="269"/>
      <c r="E883" s="269"/>
      <c r="F883" s="269"/>
      <c r="G883" s="265"/>
      <c r="H883" s="401"/>
      <c r="I883" s="401"/>
      <c r="J883" s="401"/>
      <c r="K883" s="402"/>
      <c r="L883" s="401"/>
      <c r="M883" s="401"/>
      <c r="N883" s="401"/>
      <c r="O883" s="402"/>
      <c r="P883" s="269"/>
      <c r="Q883" s="269"/>
      <c r="R883" s="269"/>
      <c r="S883" s="265"/>
      <c r="T883" s="401"/>
      <c r="U883" s="401"/>
      <c r="V883" s="401"/>
      <c r="W883" s="402"/>
    </row>
    <row r="884" spans="1:23" ht="19.5" customHeight="1">
      <c r="A884" s="54"/>
      <c r="B884" s="4"/>
      <c r="C884" s="50"/>
      <c r="D884" s="269"/>
      <c r="E884" s="269"/>
      <c r="F884" s="269"/>
      <c r="G884" s="265"/>
      <c r="H884" s="401"/>
      <c r="I884" s="401"/>
      <c r="J884" s="401"/>
      <c r="K884" s="402"/>
      <c r="L884" s="401"/>
      <c r="M884" s="401"/>
      <c r="N884" s="401"/>
      <c r="O884" s="402"/>
      <c r="P884" s="269"/>
      <c r="Q884" s="269"/>
      <c r="R884" s="269"/>
      <c r="S884" s="265"/>
      <c r="T884" s="401"/>
      <c r="U884" s="401"/>
      <c r="V884" s="401"/>
      <c r="W884" s="402"/>
    </row>
    <row r="885" spans="1:23" ht="19.5" customHeight="1">
      <c r="A885" s="54"/>
      <c r="B885" s="4"/>
      <c r="C885" s="50" t="s">
        <v>62</v>
      </c>
      <c r="D885" s="269"/>
      <c r="E885" s="269"/>
      <c r="F885" s="269"/>
      <c r="G885" s="265"/>
      <c r="H885" s="401"/>
      <c r="I885" s="401"/>
      <c r="J885" s="401"/>
      <c r="K885" s="402"/>
      <c r="L885" s="401"/>
      <c r="M885" s="401"/>
      <c r="N885" s="401"/>
      <c r="O885" s="402"/>
      <c r="P885" s="269"/>
      <c r="Q885" s="269"/>
      <c r="R885" s="269"/>
      <c r="S885" s="265"/>
      <c r="T885" s="401"/>
      <c r="U885" s="401"/>
      <c r="V885" s="401"/>
      <c r="W885" s="402"/>
    </row>
    <row r="886" spans="1:23" ht="19.5" customHeight="1">
      <c r="A886" s="54"/>
      <c r="B886" s="4"/>
      <c r="C886" s="50" t="s">
        <v>59</v>
      </c>
      <c r="D886" s="269"/>
      <c r="E886" s="269"/>
      <c r="F886" s="269"/>
      <c r="G886" s="265"/>
      <c r="H886" s="401"/>
      <c r="I886" s="401"/>
      <c r="J886" s="401"/>
      <c r="K886" s="402"/>
      <c r="L886" s="401"/>
      <c r="M886" s="401"/>
      <c r="N886" s="401"/>
      <c r="O886" s="402"/>
      <c r="P886" s="269"/>
      <c r="Q886" s="269"/>
      <c r="R886" s="269"/>
      <c r="S886" s="265"/>
      <c r="T886" s="401"/>
      <c r="U886" s="401"/>
      <c r="V886" s="401"/>
      <c r="W886" s="402"/>
    </row>
    <row r="887" spans="1:23" ht="19.5" customHeight="1">
      <c r="A887" s="55"/>
      <c r="B887" s="51"/>
      <c r="C887" s="52" t="s">
        <v>451</v>
      </c>
      <c r="D887" s="280"/>
      <c r="E887" s="280"/>
      <c r="F887" s="280"/>
      <c r="G887" s="276"/>
      <c r="H887" s="406"/>
      <c r="I887" s="406"/>
      <c r="J887" s="406"/>
      <c r="K887" s="407"/>
      <c r="L887" s="406"/>
      <c r="M887" s="406"/>
      <c r="N887" s="406"/>
      <c r="O887" s="407"/>
      <c r="P887" s="280"/>
      <c r="Q887" s="280"/>
      <c r="R887" s="280"/>
      <c r="S887" s="276"/>
      <c r="T887" s="406"/>
      <c r="U887" s="406"/>
      <c r="V887" s="406"/>
      <c r="W887" s="407"/>
    </row>
    <row r="888" spans="1:23" ht="19.5" customHeight="1">
      <c r="A888" s="53">
        <v>4</v>
      </c>
      <c r="B888" s="4" t="s">
        <v>71</v>
      </c>
      <c r="C888" s="50" t="s">
        <v>57</v>
      </c>
      <c r="D888" s="269"/>
      <c r="E888" s="269"/>
      <c r="F888" s="269"/>
      <c r="G888" s="265"/>
      <c r="H888" s="401"/>
      <c r="I888" s="401"/>
      <c r="J888" s="401"/>
      <c r="K888" s="402"/>
      <c r="L888" s="401"/>
      <c r="M888" s="401"/>
      <c r="N888" s="401"/>
      <c r="O888" s="402"/>
      <c r="P888" s="269"/>
      <c r="Q888" s="269"/>
      <c r="R888" s="269"/>
      <c r="S888" s="265"/>
      <c r="T888" s="401"/>
      <c r="U888" s="401"/>
      <c r="V888" s="401"/>
      <c r="W888" s="402"/>
    </row>
    <row r="889" spans="1:23" ht="19.5" customHeight="1">
      <c r="A889" s="54"/>
      <c r="B889" s="4"/>
      <c r="C889" s="50" t="s">
        <v>60</v>
      </c>
      <c r="D889" s="269"/>
      <c r="E889" s="269"/>
      <c r="F889" s="269"/>
      <c r="G889" s="265"/>
      <c r="H889" s="401"/>
      <c r="I889" s="401"/>
      <c r="J889" s="401"/>
      <c r="K889" s="402"/>
      <c r="L889" s="401"/>
      <c r="M889" s="401"/>
      <c r="N889" s="401"/>
      <c r="O889" s="402"/>
      <c r="P889" s="269"/>
      <c r="Q889" s="269"/>
      <c r="R889" s="269"/>
      <c r="S889" s="265"/>
      <c r="T889" s="401"/>
      <c r="U889" s="401"/>
      <c r="V889" s="401"/>
      <c r="W889" s="402"/>
    </row>
    <row r="890" spans="1:23" ht="19.5" customHeight="1">
      <c r="A890" s="54"/>
      <c r="B890" s="4"/>
      <c r="C890" s="50"/>
      <c r="D890" s="269"/>
      <c r="E890" s="269"/>
      <c r="F890" s="269"/>
      <c r="G890" s="265"/>
      <c r="H890" s="401"/>
      <c r="I890" s="401"/>
      <c r="J890" s="401"/>
      <c r="K890" s="402"/>
      <c r="L890" s="401"/>
      <c r="M890" s="401"/>
      <c r="N890" s="401"/>
      <c r="O890" s="402"/>
      <c r="P890" s="269"/>
      <c r="Q890" s="269"/>
      <c r="R890" s="269"/>
      <c r="S890" s="265"/>
      <c r="T890" s="401"/>
      <c r="U890" s="401"/>
      <c r="V890" s="401"/>
      <c r="W890" s="402"/>
    </row>
    <row r="891" spans="1:23" ht="19.5" customHeight="1">
      <c r="A891" s="54"/>
      <c r="B891" s="4"/>
      <c r="C891" s="50" t="s">
        <v>62</v>
      </c>
      <c r="D891" s="269"/>
      <c r="E891" s="269"/>
      <c r="F891" s="269"/>
      <c r="G891" s="265"/>
      <c r="H891" s="401"/>
      <c r="I891" s="401"/>
      <c r="J891" s="401"/>
      <c r="K891" s="402"/>
      <c r="L891" s="401"/>
      <c r="M891" s="401"/>
      <c r="N891" s="401"/>
      <c r="O891" s="402"/>
      <c r="P891" s="269"/>
      <c r="Q891" s="269"/>
      <c r="R891" s="269"/>
      <c r="S891" s="265"/>
      <c r="T891" s="401"/>
      <c r="U891" s="401"/>
      <c r="V891" s="401"/>
      <c r="W891" s="402"/>
    </row>
    <row r="892" spans="1:23" ht="19.5" customHeight="1">
      <c r="A892" s="54"/>
      <c r="B892" s="4"/>
      <c r="C892" s="50" t="s">
        <v>59</v>
      </c>
      <c r="D892" s="269"/>
      <c r="E892" s="269"/>
      <c r="F892" s="269"/>
      <c r="G892" s="265"/>
      <c r="H892" s="401"/>
      <c r="I892" s="401"/>
      <c r="J892" s="401"/>
      <c r="K892" s="402"/>
      <c r="L892" s="401"/>
      <c r="M892" s="401"/>
      <c r="N892" s="401"/>
      <c r="O892" s="402"/>
      <c r="P892" s="269"/>
      <c r="Q892" s="269"/>
      <c r="R892" s="269"/>
      <c r="S892" s="265"/>
      <c r="T892" s="401"/>
      <c r="U892" s="401"/>
      <c r="V892" s="401"/>
      <c r="W892" s="402"/>
    </row>
    <row r="893" spans="1:23" ht="19.5" customHeight="1">
      <c r="A893" s="55"/>
      <c r="B893" s="51"/>
      <c r="C893" s="52" t="s">
        <v>451</v>
      </c>
      <c r="D893" s="280"/>
      <c r="E893" s="280"/>
      <c r="F893" s="280"/>
      <c r="G893" s="276"/>
      <c r="H893" s="406"/>
      <c r="I893" s="406"/>
      <c r="J893" s="406"/>
      <c r="K893" s="407"/>
      <c r="L893" s="406"/>
      <c r="M893" s="406"/>
      <c r="N893" s="406"/>
      <c r="O893" s="407"/>
      <c r="P893" s="280"/>
      <c r="Q893" s="280"/>
      <c r="R893" s="280"/>
      <c r="S893" s="276"/>
      <c r="T893" s="406"/>
      <c r="U893" s="406"/>
      <c r="V893" s="406"/>
      <c r="W893" s="407"/>
    </row>
    <row r="894" spans="1:23" ht="19.5" customHeight="1">
      <c r="A894" s="53">
        <v>5</v>
      </c>
      <c r="B894" s="4" t="s">
        <v>72</v>
      </c>
      <c r="C894" s="50" t="s">
        <v>57</v>
      </c>
      <c r="D894" s="269"/>
      <c r="E894" s="269"/>
      <c r="F894" s="269"/>
      <c r="G894" s="265"/>
      <c r="H894" s="401"/>
      <c r="I894" s="401"/>
      <c r="J894" s="401"/>
      <c r="K894" s="402"/>
      <c r="L894" s="401"/>
      <c r="M894" s="401"/>
      <c r="N894" s="401"/>
      <c r="O894" s="402"/>
      <c r="P894" s="269"/>
      <c r="Q894" s="269"/>
      <c r="R894" s="269"/>
      <c r="S894" s="265"/>
      <c r="T894" s="401"/>
      <c r="U894" s="401"/>
      <c r="V894" s="401"/>
      <c r="W894" s="402"/>
    </row>
    <row r="895" spans="1:23" ht="19.5" customHeight="1">
      <c r="A895" s="54"/>
      <c r="B895" s="4"/>
      <c r="C895" s="50" t="s">
        <v>60</v>
      </c>
      <c r="D895" s="269"/>
      <c r="E895" s="269"/>
      <c r="F895" s="269"/>
      <c r="G895" s="265"/>
      <c r="H895" s="401"/>
      <c r="I895" s="401"/>
      <c r="J895" s="401"/>
      <c r="K895" s="402"/>
      <c r="L895" s="401"/>
      <c r="M895" s="401"/>
      <c r="N895" s="401"/>
      <c r="O895" s="402"/>
      <c r="P895" s="269"/>
      <c r="Q895" s="269"/>
      <c r="R895" s="269"/>
      <c r="S895" s="265"/>
      <c r="T895" s="401"/>
      <c r="U895" s="401"/>
      <c r="V895" s="401"/>
      <c r="W895" s="402"/>
    </row>
    <row r="896" spans="1:23" ht="19.5" customHeight="1">
      <c r="A896" s="54"/>
      <c r="B896" s="4"/>
      <c r="C896" s="50"/>
      <c r="D896" s="269"/>
      <c r="E896" s="269"/>
      <c r="F896" s="269"/>
      <c r="G896" s="265"/>
      <c r="H896" s="401"/>
      <c r="I896" s="401"/>
      <c r="J896" s="401"/>
      <c r="K896" s="402"/>
      <c r="L896" s="401"/>
      <c r="M896" s="401"/>
      <c r="N896" s="401"/>
      <c r="O896" s="402"/>
      <c r="P896" s="269"/>
      <c r="Q896" s="269"/>
      <c r="R896" s="269"/>
      <c r="S896" s="265"/>
      <c r="T896" s="401"/>
      <c r="U896" s="401"/>
      <c r="V896" s="401"/>
      <c r="W896" s="402"/>
    </row>
    <row r="897" spans="1:23" ht="19.5" customHeight="1">
      <c r="A897" s="54"/>
      <c r="B897" s="4"/>
      <c r="C897" s="50" t="s">
        <v>62</v>
      </c>
      <c r="D897" s="269"/>
      <c r="E897" s="269"/>
      <c r="F897" s="269"/>
      <c r="G897" s="265"/>
      <c r="H897" s="401"/>
      <c r="I897" s="401"/>
      <c r="J897" s="401"/>
      <c r="K897" s="402"/>
      <c r="L897" s="401"/>
      <c r="M897" s="401"/>
      <c r="N897" s="401"/>
      <c r="O897" s="402"/>
      <c r="P897" s="269"/>
      <c r="Q897" s="269"/>
      <c r="R897" s="269"/>
      <c r="S897" s="265"/>
      <c r="T897" s="401"/>
      <c r="U897" s="401"/>
      <c r="V897" s="401"/>
      <c r="W897" s="402"/>
    </row>
    <row r="898" spans="1:23" ht="19.5" customHeight="1">
      <c r="A898" s="54"/>
      <c r="B898" s="4"/>
      <c r="C898" s="50" t="s">
        <v>59</v>
      </c>
      <c r="D898" s="269"/>
      <c r="E898" s="269"/>
      <c r="F898" s="269"/>
      <c r="G898" s="265"/>
      <c r="H898" s="401"/>
      <c r="I898" s="401"/>
      <c r="J898" s="401"/>
      <c r="K898" s="402"/>
      <c r="L898" s="401"/>
      <c r="M898" s="401"/>
      <c r="N898" s="401"/>
      <c r="O898" s="402"/>
      <c r="P898" s="269"/>
      <c r="Q898" s="269"/>
      <c r="R898" s="269"/>
      <c r="S898" s="265"/>
      <c r="T898" s="401"/>
      <c r="U898" s="401"/>
      <c r="V898" s="401"/>
      <c r="W898" s="402"/>
    </row>
    <row r="899" spans="1:23" ht="19.5" customHeight="1">
      <c r="A899" s="55"/>
      <c r="B899" s="51"/>
      <c r="C899" s="52" t="s">
        <v>451</v>
      </c>
      <c r="D899" s="280"/>
      <c r="E899" s="280"/>
      <c r="F899" s="280"/>
      <c r="G899" s="276"/>
      <c r="H899" s="406"/>
      <c r="I899" s="406"/>
      <c r="J899" s="406"/>
      <c r="K899" s="407"/>
      <c r="L899" s="406"/>
      <c r="M899" s="406"/>
      <c r="N899" s="406"/>
      <c r="O899" s="407"/>
      <c r="P899" s="280"/>
      <c r="Q899" s="280"/>
      <c r="R899" s="280"/>
      <c r="S899" s="276"/>
      <c r="T899" s="406"/>
      <c r="U899" s="406"/>
      <c r="V899" s="406"/>
      <c r="W899" s="407"/>
    </row>
  </sheetData>
  <mergeCells count="10">
    <mergeCell ref="A562:C563"/>
    <mergeCell ref="A596:C597"/>
    <mergeCell ref="A630:C631"/>
    <mergeCell ref="T119:V119"/>
    <mergeCell ref="A358:C359"/>
    <mergeCell ref="A392:C393"/>
    <mergeCell ref="A426:C427"/>
    <mergeCell ref="A460:C461"/>
    <mergeCell ref="A494:C495"/>
    <mergeCell ref="A528:C529"/>
  </mergeCells>
  <phoneticPr fontId="170"/>
  <printOptions horizontalCentered="1" verticalCentered="1" gridLines="1"/>
  <pageMargins left="0.12158406669754518" right="0.12158406669754518" top="0.75" bottom="0.82935725416109352" header="0" footer="0"/>
  <pageSetup paperSize="9" scale="36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W1000"/>
  <sheetViews>
    <sheetView workbookViewId="0"/>
  </sheetViews>
  <sheetFormatPr defaultColWidth="12.5703125" defaultRowHeight="15.75" customHeight="1"/>
  <cols>
    <col min="1" max="1" width="23.42578125" customWidth="1"/>
  </cols>
  <sheetData>
    <row r="1" spans="1:23" ht="15">
      <c r="A1" s="4"/>
      <c r="B1" s="25"/>
      <c r="C1" s="1433" t="s">
        <v>1115</v>
      </c>
      <c r="D1" s="2384" t="s">
        <v>1116</v>
      </c>
      <c r="E1" s="2385"/>
      <c r="F1" s="238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">
      <c r="A2" s="2387" t="s">
        <v>1117</v>
      </c>
      <c r="B2" s="2379"/>
      <c r="C2" s="2388" t="s">
        <v>1118</v>
      </c>
      <c r="D2" s="2379"/>
      <c r="E2" s="2379"/>
      <c r="F2" s="2379"/>
      <c r="G2" s="2379"/>
      <c r="H2" s="2379"/>
      <c r="I2" s="2379"/>
      <c r="J2" s="2379"/>
      <c r="K2" s="2379"/>
      <c r="L2" s="2379"/>
      <c r="M2" s="1434"/>
      <c r="N2" s="1434"/>
      <c r="O2" s="2388" t="s">
        <v>1119</v>
      </c>
      <c r="P2" s="2379"/>
      <c r="Q2" s="2379"/>
      <c r="R2" s="2379"/>
      <c r="S2" s="2379"/>
      <c r="T2" s="2379"/>
      <c r="U2" s="2379"/>
      <c r="V2" s="2379"/>
      <c r="W2" s="2379"/>
    </row>
    <row r="3" spans="1:23" ht="12.75">
      <c r="A3" s="4"/>
      <c r="B3" s="1435"/>
      <c r="C3" s="2379"/>
      <c r="D3" s="2379"/>
      <c r="E3" s="2379"/>
      <c r="F3" s="2379"/>
      <c r="G3" s="2379"/>
      <c r="H3" s="2379"/>
      <c r="I3" s="237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42.75">
      <c r="A4" s="2389" t="s">
        <v>1120</v>
      </c>
      <c r="B4" s="1436">
        <f t="shared" ref="B4:B9" si="0">COUNTA(D4:W4)</f>
        <v>18</v>
      </c>
      <c r="C4" s="1437" t="s">
        <v>103</v>
      </c>
      <c r="D4" s="1438" t="s">
        <v>1121</v>
      </c>
      <c r="E4" s="1438" t="s">
        <v>1122</v>
      </c>
      <c r="F4" s="1438" t="s">
        <v>1122</v>
      </c>
      <c r="G4" s="1438" t="s">
        <v>1123</v>
      </c>
      <c r="H4" s="1438" t="s">
        <v>1124</v>
      </c>
      <c r="I4" s="1438" t="s">
        <v>1124</v>
      </c>
      <c r="J4" s="1438" t="s">
        <v>1125</v>
      </c>
      <c r="K4" s="1438" t="s">
        <v>1126</v>
      </c>
      <c r="L4" s="1439"/>
      <c r="M4" s="1439"/>
      <c r="N4" s="1440" t="s">
        <v>1127</v>
      </c>
      <c r="O4" s="1440" t="s">
        <v>1127</v>
      </c>
      <c r="P4" s="1440" t="s">
        <v>1128</v>
      </c>
      <c r="Q4" s="1440" t="s">
        <v>1128</v>
      </c>
      <c r="R4" s="1440" t="s">
        <v>1129</v>
      </c>
      <c r="S4" s="1440" t="s">
        <v>1129</v>
      </c>
      <c r="T4" s="1440" t="s">
        <v>1130</v>
      </c>
      <c r="U4" s="1440" t="s">
        <v>1130</v>
      </c>
      <c r="V4" s="1440" t="s">
        <v>1131</v>
      </c>
      <c r="W4" s="1440" t="s">
        <v>1131</v>
      </c>
    </row>
    <row r="5" spans="1:23" ht="57">
      <c r="A5" s="2390"/>
      <c r="B5" s="1436">
        <f t="shared" si="0"/>
        <v>7</v>
      </c>
      <c r="C5" s="1441" t="s">
        <v>1132</v>
      </c>
      <c r="D5" s="1442" t="s">
        <v>1133</v>
      </c>
      <c r="E5" s="1442" t="s">
        <v>1133</v>
      </c>
      <c r="F5" s="1442" t="s">
        <v>1134</v>
      </c>
      <c r="G5" s="1443" t="s">
        <v>1135</v>
      </c>
      <c r="H5" s="1443" t="s">
        <v>1136</v>
      </c>
      <c r="I5" s="1443" t="s">
        <v>1136</v>
      </c>
      <c r="J5" s="1443" t="s">
        <v>1137</v>
      </c>
      <c r="K5" s="4"/>
      <c r="L5" s="1439"/>
      <c r="M5" s="1439"/>
      <c r="N5" s="1439"/>
      <c r="O5" s="1439"/>
      <c r="P5" s="1439"/>
      <c r="Q5" s="1439"/>
      <c r="R5" s="1439"/>
      <c r="S5" s="1439"/>
      <c r="T5" s="1444"/>
      <c r="U5" s="1444"/>
      <c r="V5" s="1444"/>
      <c r="W5" s="1444"/>
    </row>
    <row r="6" spans="1:23" ht="57">
      <c r="A6" s="2390"/>
      <c r="B6" s="1436">
        <f t="shared" si="0"/>
        <v>15</v>
      </c>
      <c r="C6" s="1445" t="s">
        <v>75</v>
      </c>
      <c r="D6" s="1446" t="s">
        <v>1138</v>
      </c>
      <c r="E6" s="1446" t="s">
        <v>1139</v>
      </c>
      <c r="F6" s="1446" t="s">
        <v>1139</v>
      </c>
      <c r="G6" s="1446" t="s">
        <v>1140</v>
      </c>
      <c r="H6" s="1446" t="s">
        <v>1141</v>
      </c>
      <c r="I6" s="1446" t="s">
        <v>1142</v>
      </c>
      <c r="J6" s="1447" t="s">
        <v>1143</v>
      </c>
      <c r="K6" s="1446" t="s">
        <v>1144</v>
      </c>
      <c r="L6" s="1446" t="s">
        <v>1145</v>
      </c>
      <c r="M6" s="1446" t="s">
        <v>1146</v>
      </c>
      <c r="N6" s="1446" t="s">
        <v>1147</v>
      </c>
      <c r="O6" s="1446" t="s">
        <v>1147</v>
      </c>
      <c r="P6" s="1446" t="s">
        <v>1148</v>
      </c>
      <c r="Q6" s="1446" t="s">
        <v>1148</v>
      </c>
      <c r="R6" s="1439"/>
      <c r="S6" s="1439"/>
      <c r="T6" s="1439"/>
      <c r="U6" s="1439"/>
      <c r="V6" s="1439"/>
      <c r="W6" s="1448" t="s">
        <v>1149</v>
      </c>
    </row>
    <row r="7" spans="1:23" ht="57">
      <c r="A7" s="2390"/>
      <c r="B7" s="1436">
        <f t="shared" si="0"/>
        <v>16</v>
      </c>
      <c r="C7" s="1449" t="s">
        <v>74</v>
      </c>
      <c r="D7" s="1450" t="s">
        <v>1150</v>
      </c>
      <c r="E7" s="1450" t="s">
        <v>1151</v>
      </c>
      <c r="F7" s="1450" t="s">
        <v>1152</v>
      </c>
      <c r="G7" s="1450" t="s">
        <v>1153</v>
      </c>
      <c r="H7" s="1450" t="s">
        <v>1154</v>
      </c>
      <c r="I7" s="1450" t="s">
        <v>1155</v>
      </c>
      <c r="J7" s="1450" t="s">
        <v>1156</v>
      </c>
      <c r="K7" s="1450" t="s">
        <v>1157</v>
      </c>
      <c r="L7" s="1451" t="s">
        <v>1158</v>
      </c>
      <c r="M7" s="1452" t="s">
        <v>1159</v>
      </c>
      <c r="N7" s="1452" t="s">
        <v>1159</v>
      </c>
      <c r="O7" s="1453" t="s">
        <v>1160</v>
      </c>
      <c r="P7" s="1439"/>
      <c r="Q7" s="1439"/>
      <c r="R7" s="1439"/>
      <c r="S7" s="1439"/>
      <c r="T7" s="1454" t="s">
        <v>1161</v>
      </c>
      <c r="U7" s="1454" t="s">
        <v>1161</v>
      </c>
      <c r="V7" s="1454" t="s">
        <v>1162</v>
      </c>
      <c r="W7" s="1454" t="s">
        <v>1162</v>
      </c>
    </row>
    <row r="8" spans="1:23" ht="51">
      <c r="A8" s="2391"/>
      <c r="B8" s="1436">
        <f t="shared" si="0"/>
        <v>15</v>
      </c>
      <c r="C8" s="1455" t="s">
        <v>119</v>
      </c>
      <c r="D8" s="1456" t="s">
        <v>1163</v>
      </c>
      <c r="E8" s="1456" t="s">
        <v>1164</v>
      </c>
      <c r="F8" s="1456" t="s">
        <v>1164</v>
      </c>
      <c r="G8" s="1456" t="s">
        <v>1165</v>
      </c>
      <c r="H8" s="1456" t="s">
        <v>1166</v>
      </c>
      <c r="I8" s="1456" t="s">
        <v>1167</v>
      </c>
      <c r="J8" s="1456" t="s">
        <v>1167</v>
      </c>
      <c r="K8" s="1456" t="s">
        <v>1168</v>
      </c>
      <c r="L8" s="1456" t="s">
        <v>1169</v>
      </c>
      <c r="M8" s="1456" t="s">
        <v>1170</v>
      </c>
      <c r="N8" s="1456" t="s">
        <v>1170</v>
      </c>
      <c r="O8" s="1439"/>
      <c r="P8" s="1439"/>
      <c r="Q8" s="1439"/>
      <c r="R8" s="1439"/>
      <c r="S8" s="1439"/>
      <c r="T8" s="1457" t="s">
        <v>1171</v>
      </c>
      <c r="U8" s="1457" t="s">
        <v>1171</v>
      </c>
      <c r="V8" s="1457" t="s">
        <v>1172</v>
      </c>
      <c r="W8" s="1457" t="s">
        <v>1172</v>
      </c>
    </row>
    <row r="9" spans="1:23" ht="42.75">
      <c r="A9" s="1458" t="s">
        <v>1173</v>
      </c>
      <c r="B9" s="1436">
        <f t="shared" si="0"/>
        <v>16</v>
      </c>
      <c r="C9" s="1459" t="s">
        <v>88</v>
      </c>
      <c r="D9" s="1460" t="s">
        <v>1174</v>
      </c>
      <c r="E9" s="1460" t="s">
        <v>1175</v>
      </c>
      <c r="F9" s="1460" t="s">
        <v>1176</v>
      </c>
      <c r="G9" s="1460" t="s">
        <v>1177</v>
      </c>
      <c r="H9" s="1460" t="s">
        <v>1178</v>
      </c>
      <c r="I9" s="1460" t="s">
        <v>1179</v>
      </c>
      <c r="J9" s="1460" t="s">
        <v>1180</v>
      </c>
      <c r="K9" s="1460" t="s">
        <v>1181</v>
      </c>
      <c r="L9" s="1439"/>
      <c r="M9" s="1439"/>
      <c r="N9" s="1439"/>
      <c r="O9" s="1439"/>
      <c r="P9" s="1461" t="s">
        <v>1182</v>
      </c>
      <c r="Q9" s="1461" t="s">
        <v>1182</v>
      </c>
      <c r="R9" s="1461" t="s">
        <v>1182</v>
      </c>
      <c r="S9" s="1461" t="s">
        <v>1183</v>
      </c>
      <c r="T9" s="1461" t="s">
        <v>1183</v>
      </c>
      <c r="U9" s="1461" t="s">
        <v>1184</v>
      </c>
      <c r="V9" s="1461" t="s">
        <v>1184</v>
      </c>
      <c r="W9" s="1461" t="s">
        <v>1185</v>
      </c>
    </row>
    <row r="10" spans="1:23">
      <c r="A10" s="4"/>
      <c r="B10" s="1462">
        <f>SUM(B4:B9)</f>
        <v>87</v>
      </c>
      <c r="C10" s="1444"/>
      <c r="D10" s="1444"/>
      <c r="E10" s="1444"/>
      <c r="F10" s="1444"/>
      <c r="G10" s="1444"/>
      <c r="H10" s="1444"/>
      <c r="I10" s="1444"/>
      <c r="J10" s="1444"/>
      <c r="K10" s="1444"/>
      <c r="L10" s="1444"/>
      <c r="M10" s="1444"/>
      <c r="N10" s="1444"/>
      <c r="O10" s="1444"/>
      <c r="P10" s="1444"/>
      <c r="Q10" s="1444"/>
      <c r="R10" s="1444"/>
      <c r="S10" s="1444"/>
      <c r="T10" s="1444"/>
      <c r="U10" s="1444"/>
      <c r="V10" s="1444"/>
      <c r="W10" s="1444"/>
    </row>
    <row r="11" spans="1:23" ht="57">
      <c r="A11" s="2389" t="s">
        <v>1186</v>
      </c>
      <c r="B11" s="1436">
        <f t="shared" ref="B11:B14" si="1">COUNTA(D11:W11)</f>
        <v>16</v>
      </c>
      <c r="C11" s="1463" t="s">
        <v>102</v>
      </c>
      <c r="D11" s="1464" t="s">
        <v>1187</v>
      </c>
      <c r="E11" s="1464" t="s">
        <v>1188</v>
      </c>
      <c r="F11" s="1464" t="s">
        <v>1188</v>
      </c>
      <c r="G11" s="1464" t="s">
        <v>1189</v>
      </c>
      <c r="H11" s="1464" t="s">
        <v>1189</v>
      </c>
      <c r="I11" s="1464" t="s">
        <v>1190</v>
      </c>
      <c r="J11" s="1464" t="s">
        <v>1190</v>
      </c>
      <c r="K11" s="1464" t="s">
        <v>1191</v>
      </c>
      <c r="L11" s="1464" t="s">
        <v>1191</v>
      </c>
      <c r="M11" s="1464" t="s">
        <v>1192</v>
      </c>
      <c r="N11" s="1464" t="s">
        <v>1192</v>
      </c>
      <c r="O11" s="1464" t="s">
        <v>1193</v>
      </c>
      <c r="P11" s="1464" t="s">
        <v>1194</v>
      </c>
      <c r="Q11" s="1464" t="s">
        <v>1195</v>
      </c>
      <c r="R11" s="1464" t="s">
        <v>1196</v>
      </c>
      <c r="S11" s="1464" t="s">
        <v>1197</v>
      </c>
      <c r="T11" s="4"/>
      <c r="U11" s="1439"/>
      <c r="V11" s="1439"/>
      <c r="W11" s="1439"/>
    </row>
    <row r="12" spans="1:23" ht="51">
      <c r="A12" s="2390"/>
      <c r="B12" s="1436">
        <f t="shared" si="1"/>
        <v>14</v>
      </c>
      <c r="C12" s="1465" t="s">
        <v>90</v>
      </c>
      <c r="D12" s="1466" t="s">
        <v>1198</v>
      </c>
      <c r="E12" s="1466" t="s">
        <v>1199</v>
      </c>
      <c r="F12" s="1466" t="s">
        <v>1199</v>
      </c>
      <c r="G12" s="1466" t="s">
        <v>1200</v>
      </c>
      <c r="H12" s="1466" t="s">
        <v>1200</v>
      </c>
      <c r="I12" s="1466" t="s">
        <v>1201</v>
      </c>
      <c r="J12" s="1466" t="s">
        <v>1202</v>
      </c>
      <c r="K12" s="1466" t="s">
        <v>1203</v>
      </c>
      <c r="L12" s="1466" t="s">
        <v>1203</v>
      </c>
      <c r="M12" s="1466" t="s">
        <v>1204</v>
      </c>
      <c r="N12" s="1466" t="s">
        <v>1205</v>
      </c>
      <c r="O12" s="1466" t="s">
        <v>1205</v>
      </c>
      <c r="P12" s="1466" t="s">
        <v>1206</v>
      </c>
      <c r="Q12" s="1467" t="s">
        <v>1207</v>
      </c>
      <c r="R12" s="1439"/>
      <c r="S12" s="1439"/>
      <c r="T12" s="1439"/>
      <c r="U12" s="1439"/>
      <c r="V12" s="1468"/>
    </row>
    <row r="13" spans="1:23" ht="42.75">
      <c r="A13" s="2390"/>
      <c r="B13" s="1436">
        <f t="shared" si="1"/>
        <v>8</v>
      </c>
      <c r="C13" s="1469" t="s">
        <v>129</v>
      </c>
      <c r="D13" s="1470" t="s">
        <v>1208</v>
      </c>
      <c r="E13" s="1470" t="s">
        <v>1209</v>
      </c>
      <c r="F13" s="1470" t="s">
        <v>1209</v>
      </c>
      <c r="G13" s="1470" t="s">
        <v>1210</v>
      </c>
      <c r="H13" s="1470" t="s">
        <v>1210</v>
      </c>
      <c r="I13" s="1470" t="s">
        <v>1211</v>
      </c>
      <c r="J13" s="1470" t="s">
        <v>1211</v>
      </c>
      <c r="K13" s="1470" t="s">
        <v>1212</v>
      </c>
      <c r="L13" s="1439"/>
      <c r="M13" s="1439"/>
      <c r="N13" s="1439"/>
      <c r="O13" s="1439"/>
      <c r="P13" s="1439"/>
      <c r="Q13" s="1439"/>
      <c r="R13" s="1439"/>
      <c r="S13" s="1439"/>
      <c r="T13" s="1439"/>
      <c r="U13" s="1439"/>
      <c r="V13" s="1439"/>
      <c r="W13" s="1439"/>
    </row>
    <row r="14" spans="1:23" ht="57">
      <c r="A14" s="2391"/>
      <c r="B14" s="1436">
        <f t="shared" si="1"/>
        <v>13</v>
      </c>
      <c r="C14" s="1471" t="s">
        <v>128</v>
      </c>
      <c r="D14" s="1472" t="s">
        <v>1213</v>
      </c>
      <c r="E14" s="1472" t="s">
        <v>1214</v>
      </c>
      <c r="F14" s="1472" t="s">
        <v>1214</v>
      </c>
      <c r="G14" s="1472" t="s">
        <v>1215</v>
      </c>
      <c r="H14" s="1472" t="s">
        <v>1215</v>
      </c>
      <c r="I14" s="1473" t="s">
        <v>1216</v>
      </c>
      <c r="J14" s="1473" t="s">
        <v>1216</v>
      </c>
      <c r="K14" s="1473" t="s">
        <v>1217</v>
      </c>
      <c r="L14" s="1473" t="s">
        <v>1217</v>
      </c>
      <c r="M14" s="1472" t="s">
        <v>1218</v>
      </c>
      <c r="N14" s="1472" t="s">
        <v>1218</v>
      </c>
      <c r="O14" s="1474" t="s">
        <v>1219</v>
      </c>
      <c r="P14" s="1474" t="s">
        <v>1219</v>
      </c>
      <c r="Q14" s="1439"/>
      <c r="R14" s="1439"/>
      <c r="S14" s="1439"/>
      <c r="T14" s="1439"/>
      <c r="U14" s="1439"/>
      <c r="V14" s="1439"/>
      <c r="W14" s="1439"/>
    </row>
    <row r="15" spans="1:23">
      <c r="A15" s="1475"/>
      <c r="B15" s="1476">
        <f>SUM(B11:B14)</f>
        <v>51</v>
      </c>
      <c r="C15" s="1439"/>
      <c r="D15" s="1439"/>
      <c r="E15" s="1439"/>
      <c r="F15" s="1439"/>
      <c r="G15" s="1439"/>
      <c r="H15" s="1439"/>
      <c r="I15" s="1439"/>
      <c r="J15" s="1439"/>
      <c r="K15" s="1439"/>
      <c r="L15" s="1439"/>
      <c r="M15" s="1439"/>
      <c r="N15" s="1439"/>
      <c r="O15" s="1439"/>
      <c r="P15" s="1439"/>
      <c r="Q15" s="1439"/>
      <c r="R15" s="1439"/>
      <c r="S15" s="1439"/>
      <c r="T15" s="1439"/>
      <c r="U15" s="1439"/>
      <c r="V15" s="1439"/>
      <c r="W15" s="1439"/>
    </row>
    <row r="16" spans="1:23" ht="42.75">
      <c r="A16" s="2392" t="s">
        <v>1220</v>
      </c>
      <c r="B16" s="1436">
        <f t="shared" ref="B16:B21" si="2">COUNTA(D16:W16)</f>
        <v>7</v>
      </c>
      <c r="C16" s="1477" t="s">
        <v>246</v>
      </c>
      <c r="D16" s="1478" t="s">
        <v>1221</v>
      </c>
      <c r="E16" s="1478" t="s">
        <v>1222</v>
      </c>
      <c r="F16" s="1478" t="s">
        <v>1223</v>
      </c>
      <c r="G16" s="1478" t="s">
        <v>1223</v>
      </c>
      <c r="H16" s="1439"/>
      <c r="I16" s="1439"/>
      <c r="J16" s="1439"/>
      <c r="K16" s="1439"/>
      <c r="L16" s="1439"/>
      <c r="M16" s="1439"/>
      <c r="N16" s="1439"/>
      <c r="O16" s="1439"/>
      <c r="P16" s="1439"/>
      <c r="Q16" s="1439"/>
      <c r="R16" s="1439"/>
      <c r="S16" s="1439"/>
      <c r="T16" s="1439"/>
      <c r="U16" s="1479" t="s">
        <v>1224</v>
      </c>
      <c r="V16" s="1479" t="s">
        <v>1225</v>
      </c>
      <c r="W16" s="1479" t="s">
        <v>1225</v>
      </c>
    </row>
    <row r="17" spans="1:23" ht="36.75" customHeight="1">
      <c r="A17" s="2390"/>
      <c r="B17" s="1436">
        <f t="shared" si="2"/>
        <v>4</v>
      </c>
      <c r="C17" s="1480" t="s">
        <v>76</v>
      </c>
      <c r="D17" s="1481" t="s">
        <v>1226</v>
      </c>
      <c r="E17" s="1481" t="s">
        <v>1226</v>
      </c>
      <c r="F17" s="1439"/>
      <c r="G17" s="1439"/>
      <c r="H17" s="1439"/>
      <c r="I17" s="1439"/>
      <c r="J17" s="1439"/>
      <c r="K17" s="1439"/>
      <c r="L17" s="1439"/>
      <c r="M17" s="1439"/>
      <c r="N17" s="1439"/>
      <c r="O17" s="1439"/>
      <c r="P17" s="1439"/>
      <c r="Q17" s="1439"/>
      <c r="R17" s="1439"/>
      <c r="S17" s="1439"/>
      <c r="T17" s="1444"/>
      <c r="U17" s="1444"/>
      <c r="V17" s="1482" t="s">
        <v>1227</v>
      </c>
      <c r="W17" s="1482" t="s">
        <v>1227</v>
      </c>
    </row>
    <row r="18" spans="1:23" ht="42.75">
      <c r="A18" s="2390"/>
      <c r="B18" s="1436">
        <f t="shared" si="2"/>
        <v>5</v>
      </c>
      <c r="C18" s="1483" t="s">
        <v>89</v>
      </c>
      <c r="D18" s="1484" t="s">
        <v>1228</v>
      </c>
      <c r="E18" s="1484" t="s">
        <v>1229</v>
      </c>
      <c r="F18" s="1484" t="s">
        <v>1230</v>
      </c>
      <c r="G18" s="1484" t="s">
        <v>1231</v>
      </c>
      <c r="H18" s="1484" t="s">
        <v>1232</v>
      </c>
      <c r="I18" s="1439"/>
      <c r="J18" s="1439"/>
      <c r="K18" s="1439"/>
      <c r="L18" s="1439"/>
      <c r="M18" s="1439"/>
      <c r="N18" s="1439"/>
      <c r="O18" s="1439"/>
      <c r="P18" s="1439"/>
      <c r="Q18" s="1439"/>
      <c r="R18" s="1439"/>
      <c r="S18" s="1439"/>
      <c r="T18" s="1444"/>
      <c r="U18" s="1444"/>
      <c r="V18" s="1444"/>
      <c r="W18" s="1439"/>
    </row>
    <row r="19" spans="1:23" ht="43.5" customHeight="1">
      <c r="A19" s="2390"/>
      <c r="B19" s="1436">
        <f t="shared" si="2"/>
        <v>10</v>
      </c>
      <c r="C19" s="1485" t="s">
        <v>68</v>
      </c>
      <c r="D19" s="1486" t="s">
        <v>1233</v>
      </c>
      <c r="E19" s="1486" t="s">
        <v>1234</v>
      </c>
      <c r="F19" s="1486" t="s">
        <v>1234</v>
      </c>
      <c r="G19" s="1486" t="s">
        <v>1235</v>
      </c>
      <c r="H19" s="1486" t="s">
        <v>1236</v>
      </c>
      <c r="I19" s="1486" t="s">
        <v>1237</v>
      </c>
      <c r="J19" s="1486" t="s">
        <v>1237</v>
      </c>
      <c r="K19" s="1486" t="s">
        <v>1238</v>
      </c>
      <c r="L19" s="1486" t="s">
        <v>1239</v>
      </c>
      <c r="M19" s="1486" t="s">
        <v>1240</v>
      </c>
      <c r="N19" s="1439"/>
      <c r="O19" s="1439"/>
      <c r="P19" s="1439"/>
      <c r="Q19" s="1439"/>
      <c r="R19" s="1439"/>
      <c r="S19" s="1439"/>
      <c r="T19" s="1439"/>
      <c r="U19" s="1439"/>
      <c r="V19" s="1439"/>
      <c r="W19" s="1439"/>
    </row>
    <row r="20" spans="1:23" ht="43.5" customHeight="1">
      <c r="A20" s="2390"/>
      <c r="B20" s="1436">
        <f t="shared" si="2"/>
        <v>2</v>
      </c>
      <c r="C20" s="1487" t="s">
        <v>1241</v>
      </c>
      <c r="D20" s="1488" t="s">
        <v>1242</v>
      </c>
      <c r="E20" s="1488" t="s">
        <v>1243</v>
      </c>
      <c r="F20" s="1439"/>
      <c r="G20" s="1439"/>
      <c r="H20" s="1489"/>
      <c r="I20" s="1439"/>
      <c r="J20" s="1439"/>
      <c r="K20" s="1439"/>
      <c r="L20" s="1439"/>
      <c r="M20" s="1439"/>
      <c r="N20" s="1439"/>
      <c r="O20" s="1439"/>
      <c r="P20" s="1439"/>
      <c r="Q20" s="1439"/>
      <c r="R20" s="1439"/>
      <c r="S20" s="1439"/>
      <c r="T20" s="1439"/>
      <c r="U20" s="1439"/>
      <c r="V20" s="1439"/>
      <c r="W20" s="1439"/>
    </row>
    <row r="21" spans="1:23" ht="60">
      <c r="A21" s="2391"/>
      <c r="B21" s="1436">
        <f t="shared" si="2"/>
        <v>6</v>
      </c>
      <c r="C21" s="1490" t="s">
        <v>1244</v>
      </c>
      <c r="D21" s="1491" t="s">
        <v>1245</v>
      </c>
      <c r="E21" s="1491" t="s">
        <v>1245</v>
      </c>
      <c r="F21" s="1491" t="s">
        <v>1245</v>
      </c>
      <c r="G21" s="1491" t="s">
        <v>227</v>
      </c>
      <c r="H21" s="1492" t="s">
        <v>1246</v>
      </c>
      <c r="I21" s="1493" t="s">
        <v>1247</v>
      </c>
      <c r="J21" s="1439"/>
      <c r="K21" s="1439"/>
      <c r="L21" s="1439"/>
      <c r="M21" s="1439"/>
      <c r="N21" s="1439"/>
      <c r="O21" s="1439"/>
      <c r="P21" s="1439"/>
      <c r="Q21" s="1439"/>
      <c r="R21" s="1439"/>
      <c r="S21" s="1439"/>
      <c r="T21" s="1439"/>
      <c r="U21" s="1439"/>
      <c r="V21" s="1439"/>
      <c r="W21" s="1439"/>
    </row>
    <row r="22" spans="1:23">
      <c r="A22" s="4"/>
      <c r="B22" s="1494">
        <f>SUM(B16:B21)</f>
        <v>34</v>
      </c>
      <c r="C22" s="1439"/>
      <c r="D22" s="1439"/>
      <c r="E22" s="1439"/>
      <c r="F22" s="1439"/>
      <c r="G22" s="1439"/>
      <c r="H22" s="1439"/>
      <c r="I22" s="1439"/>
      <c r="J22" s="1439"/>
      <c r="K22" s="1439"/>
      <c r="L22" s="1439"/>
      <c r="M22" s="1439"/>
      <c r="N22" s="1439"/>
      <c r="O22" s="1439"/>
      <c r="P22" s="1439"/>
      <c r="Q22" s="1439"/>
      <c r="R22" s="1439"/>
      <c r="S22" s="1439"/>
      <c r="T22" s="1439"/>
      <c r="U22" s="1439"/>
      <c r="V22" s="1439"/>
      <c r="W22" s="1439"/>
    </row>
    <row r="23" spans="1:23" ht="47.25">
      <c r="A23" s="4"/>
      <c r="B23" s="1436">
        <f t="shared" ref="B23:B24" si="3">COUNTA(D23:W23)</f>
        <v>11</v>
      </c>
      <c r="C23" s="1495" t="s">
        <v>1248</v>
      </c>
      <c r="D23" s="1496" t="s">
        <v>66</v>
      </c>
      <c r="E23" s="1496" t="s">
        <v>1249</v>
      </c>
      <c r="F23" s="1496" t="s">
        <v>1250</v>
      </c>
      <c r="G23" s="1496" t="s">
        <v>1251</v>
      </c>
      <c r="H23" s="1496" t="s">
        <v>439</v>
      </c>
      <c r="I23" s="1496" t="s">
        <v>439</v>
      </c>
      <c r="J23" s="1496" t="s">
        <v>446</v>
      </c>
      <c r="K23" s="1496" t="s">
        <v>446</v>
      </c>
      <c r="L23" s="1496" t="s">
        <v>1252</v>
      </c>
      <c r="M23" s="1496" t="s">
        <v>1253</v>
      </c>
      <c r="N23" s="1496" t="s">
        <v>444</v>
      </c>
      <c r="O23" s="1439"/>
      <c r="P23" s="1439"/>
      <c r="Q23" s="1439"/>
      <c r="R23" s="1439"/>
      <c r="S23" s="1439"/>
      <c r="T23" s="1439"/>
      <c r="U23" s="1439"/>
      <c r="V23" s="1439"/>
      <c r="W23" s="1439"/>
    </row>
    <row r="24" spans="1:23" ht="72">
      <c r="A24" s="4"/>
      <c r="B24" s="1436">
        <f t="shared" si="3"/>
        <v>6</v>
      </c>
      <c r="C24" s="1497" t="s">
        <v>1254</v>
      </c>
      <c r="D24" s="1498" t="s">
        <v>1255</v>
      </c>
      <c r="E24" s="1499" t="s">
        <v>1256</v>
      </c>
      <c r="F24" s="1500" t="s">
        <v>1257</v>
      </c>
      <c r="G24" s="1498" t="s">
        <v>1258</v>
      </c>
      <c r="H24" s="1498" t="s">
        <v>1259</v>
      </c>
      <c r="I24" s="1500" t="s">
        <v>1260</v>
      </c>
      <c r="J24" s="1439"/>
      <c r="K24" s="1439"/>
      <c r="L24" s="1439"/>
      <c r="M24" s="1439"/>
      <c r="N24" s="1439"/>
      <c r="O24" s="1439"/>
      <c r="P24" s="1439"/>
      <c r="Q24" s="1439"/>
      <c r="R24" s="1439"/>
      <c r="S24" s="1439"/>
      <c r="T24" s="1439"/>
      <c r="U24" s="1439"/>
      <c r="V24" s="1439"/>
      <c r="W24" s="1439"/>
    </row>
    <row r="25" spans="1:23" ht="12.75">
      <c r="A25" s="4"/>
      <c r="B25" s="4">
        <f>SUM(B23:B24)</f>
        <v>17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2.75">
      <c r="A27" s="6" t="s">
        <v>1261</v>
      </c>
      <c r="B27" s="4">
        <f>SUM(B10,B15,B22,B25)</f>
        <v>189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1:2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1:23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1:23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1:23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1:23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1:23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1:23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1:2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1:2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1:2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1:2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1:2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1:2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1:2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1:2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1:2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1:23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1:23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1:23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1:23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1:23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1:23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1:23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1:23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1:23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1:23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1:23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1:23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1:23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1:23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1:23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1:23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1:23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1:23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1:23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1:23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1:23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1:23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1:23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1:23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1:23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1:23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1:23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1:23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1:23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1:23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1:23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1:23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1:23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1:23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</row>
    <row r="289" spans="1:23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1:23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1:23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1:23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1:23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1:23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1:23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1:23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1:23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1:23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1:23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1:23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1:23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1:23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1:23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1:23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1:23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1:23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1:23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1:23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1:23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1:23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1:23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1:23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1:23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1:23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1:23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1:23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1:23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1:23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1:23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1:23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1:23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1:23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</row>
    <row r="328" spans="1:23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1:23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1:23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1:23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1:23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1:23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1:23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1:23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1:23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1:23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1:23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1:23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1:23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1:23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1:23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1:23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1:23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1:23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1:23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1:23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1:23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1:23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1:23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1:23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1:23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1:23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1:23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1:23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1:23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1:23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1:23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1:23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1:23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1:23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1:23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1:23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1:23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1:23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1:23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1:23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1:23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1:23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1:23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</row>
    <row r="371" spans="1:23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1:23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1:23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1:23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1:23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1:23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1:23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1:23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1:23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1:23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1:23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1:23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1:23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1:23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1:23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1:23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1:23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1:23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1:23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1:23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1:23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1:23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1:23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1:23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1:23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1:23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1:23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1:23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1:23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1:23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1:23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1:23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1:23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1:23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1:23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1:23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1:23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1:23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1:23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1:23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</row>
    <row r="411" spans="1:23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1:23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1:23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1:23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1:23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1:23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1:23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1:23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1:23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1:23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1:23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1:23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1:23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1:23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1:23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1:23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1:23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1:23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1:23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1:23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1:23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1:23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1:23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1:23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1:23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1:23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1:23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1:23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1:23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1:23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1:23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1:23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1:23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1:23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1:23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1:23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1:23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1:23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1:23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1:23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</row>
    <row r="451" spans="1:23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1:23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1:23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1:23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1:23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1:23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1:23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1:23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1:23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1:23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1:23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1:23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1:23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1:23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1:23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1:23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1:23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1:23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1:23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1:23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1:23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1:23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1:23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1:23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1:23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1:23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1:23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1:23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1:23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1:23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1:23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1:23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1:23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1:23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1:23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1:23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1:23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1:23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1:23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1:23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1:23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</row>
    <row r="492" spans="1:23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1:23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1:23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1:23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1:23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1:23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1:23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1:23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1:23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1:23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1:23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1:23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1:23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1:23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1:23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1:23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1:23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1:23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1:23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1:23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1:23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1:23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1:23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1:23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  <row r="516" spans="1:23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</row>
    <row r="517" spans="1:23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</row>
    <row r="518" spans="1:23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</row>
    <row r="519" spans="1:23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</row>
    <row r="520" spans="1:23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</row>
    <row r="521" spans="1:23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</row>
    <row r="522" spans="1:23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</row>
    <row r="523" spans="1:23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</row>
    <row r="524" spans="1:23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</row>
    <row r="525" spans="1:23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</row>
    <row r="526" spans="1:23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</row>
    <row r="527" spans="1:23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</row>
    <row r="528" spans="1:23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</row>
    <row r="529" spans="1:23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</row>
    <row r="530" spans="1:23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</row>
    <row r="531" spans="1:23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</row>
    <row r="532" spans="1:23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</row>
    <row r="533" spans="1:23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</row>
    <row r="534" spans="1:23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</row>
    <row r="535" spans="1:23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</row>
    <row r="536" spans="1:23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</row>
    <row r="537" spans="1:23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</row>
    <row r="538" spans="1:23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</row>
    <row r="539" spans="1:23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</row>
    <row r="540" spans="1:23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</row>
    <row r="541" spans="1:23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</row>
    <row r="542" spans="1:23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</row>
    <row r="543" spans="1:23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</row>
    <row r="544" spans="1:23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</row>
    <row r="545" spans="1:23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</row>
    <row r="546" spans="1:23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</row>
    <row r="547" spans="1:23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</row>
    <row r="548" spans="1:23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</row>
    <row r="549" spans="1:23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</row>
    <row r="550" spans="1:23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</row>
    <row r="551" spans="1:23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</row>
    <row r="552" spans="1:23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</row>
    <row r="553" spans="1:23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</row>
    <row r="554" spans="1:23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</row>
    <row r="555" spans="1:23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</row>
    <row r="556" spans="1:23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</row>
    <row r="557" spans="1:23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</row>
    <row r="558" spans="1:23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</row>
    <row r="559" spans="1:23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</row>
    <row r="560" spans="1:23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</row>
    <row r="561" spans="1:23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</row>
    <row r="562" spans="1:23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</row>
    <row r="563" spans="1:23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</row>
    <row r="564" spans="1:23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</row>
    <row r="565" spans="1:23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</row>
    <row r="566" spans="1:23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</row>
    <row r="567" spans="1:23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</row>
    <row r="568" spans="1:23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</row>
    <row r="569" spans="1:23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</row>
    <row r="570" spans="1:23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</row>
    <row r="571" spans="1:23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</row>
    <row r="572" spans="1:23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</row>
    <row r="573" spans="1:23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</row>
    <row r="574" spans="1:23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</row>
    <row r="575" spans="1:23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</row>
    <row r="576" spans="1:23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</row>
    <row r="577" spans="1:23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</row>
    <row r="578" spans="1:23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</row>
    <row r="579" spans="1:23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</row>
    <row r="580" spans="1:23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</row>
    <row r="581" spans="1:23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</row>
    <row r="582" spans="1:23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</row>
    <row r="583" spans="1:23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</row>
    <row r="584" spans="1:23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</row>
    <row r="585" spans="1:23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</row>
    <row r="586" spans="1:23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</row>
    <row r="587" spans="1:23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</row>
    <row r="588" spans="1:23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</row>
    <row r="589" spans="1:23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</row>
    <row r="590" spans="1:23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</row>
    <row r="591" spans="1:23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</row>
    <row r="592" spans="1:23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</row>
    <row r="593" spans="1:23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</row>
    <row r="594" spans="1:23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</row>
    <row r="595" spans="1:23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</row>
    <row r="596" spans="1:23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</row>
    <row r="597" spans="1:23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</row>
    <row r="598" spans="1:23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</row>
    <row r="599" spans="1:23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</row>
    <row r="600" spans="1:23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</row>
    <row r="601" spans="1:23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</row>
    <row r="602" spans="1:23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</row>
    <row r="603" spans="1:23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</row>
    <row r="604" spans="1:23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</row>
    <row r="605" spans="1:23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</row>
    <row r="606" spans="1:23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</row>
    <row r="607" spans="1:23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</row>
    <row r="608" spans="1:23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</row>
    <row r="609" spans="1:23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</row>
    <row r="610" spans="1:23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</row>
    <row r="611" spans="1:23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</row>
    <row r="612" spans="1:23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</row>
    <row r="613" spans="1:23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</row>
    <row r="614" spans="1:23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</row>
    <row r="615" spans="1:23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</row>
    <row r="616" spans="1:23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</row>
    <row r="617" spans="1:23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</row>
    <row r="618" spans="1:23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</row>
    <row r="619" spans="1:23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</row>
    <row r="620" spans="1:23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</row>
    <row r="621" spans="1:23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</row>
    <row r="622" spans="1:23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</row>
    <row r="623" spans="1:23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</row>
    <row r="624" spans="1:23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</row>
    <row r="625" spans="1:23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</row>
    <row r="626" spans="1:23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</row>
    <row r="627" spans="1:23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</row>
    <row r="628" spans="1:23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</row>
    <row r="629" spans="1:23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</row>
    <row r="630" spans="1:23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</row>
    <row r="631" spans="1:23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</row>
    <row r="632" spans="1:23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</row>
    <row r="633" spans="1:23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</row>
    <row r="634" spans="1:23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</row>
    <row r="635" spans="1:23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</row>
    <row r="636" spans="1:23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</row>
    <row r="637" spans="1:23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</row>
    <row r="638" spans="1:23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</row>
    <row r="639" spans="1:23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</row>
    <row r="640" spans="1:23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</row>
    <row r="641" spans="1:23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</row>
    <row r="642" spans="1:23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</row>
    <row r="643" spans="1:23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</row>
    <row r="644" spans="1:23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</row>
    <row r="645" spans="1:23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</row>
    <row r="646" spans="1:23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</row>
    <row r="647" spans="1:23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</row>
    <row r="648" spans="1:23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</row>
    <row r="649" spans="1:23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</row>
    <row r="650" spans="1:23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</row>
    <row r="651" spans="1:23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</row>
    <row r="652" spans="1:23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</row>
    <row r="653" spans="1:23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</row>
    <row r="654" spans="1:23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</row>
    <row r="655" spans="1:23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</row>
    <row r="656" spans="1:23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</row>
    <row r="657" spans="1:23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</row>
    <row r="658" spans="1:23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</row>
    <row r="659" spans="1:23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</row>
    <row r="660" spans="1:23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</row>
    <row r="661" spans="1:23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</row>
    <row r="662" spans="1:23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</row>
    <row r="663" spans="1:23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</row>
    <row r="664" spans="1:23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</row>
    <row r="665" spans="1:23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</row>
    <row r="666" spans="1:23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</row>
    <row r="667" spans="1:23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</row>
    <row r="668" spans="1:23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</row>
    <row r="669" spans="1:23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</row>
    <row r="670" spans="1:23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</row>
    <row r="671" spans="1:23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</row>
    <row r="672" spans="1:23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</row>
    <row r="673" spans="1:23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</row>
    <row r="674" spans="1:23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</row>
    <row r="675" spans="1:23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</row>
    <row r="676" spans="1:23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</row>
    <row r="677" spans="1:23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</row>
    <row r="678" spans="1:23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</row>
    <row r="679" spans="1:23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</row>
    <row r="680" spans="1:23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</row>
    <row r="681" spans="1:23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</row>
    <row r="682" spans="1:23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</row>
    <row r="683" spans="1:23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</row>
    <row r="684" spans="1:23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</row>
    <row r="685" spans="1:23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</row>
    <row r="686" spans="1:23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</row>
    <row r="687" spans="1:23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</row>
    <row r="688" spans="1:23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</row>
    <row r="689" spans="1:23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</row>
    <row r="690" spans="1:23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</row>
    <row r="691" spans="1:23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</row>
    <row r="692" spans="1:23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</row>
    <row r="693" spans="1:23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</row>
    <row r="694" spans="1:23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</row>
    <row r="695" spans="1:23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</row>
    <row r="696" spans="1:23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</row>
    <row r="697" spans="1:23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</row>
    <row r="698" spans="1:23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</row>
    <row r="699" spans="1:23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</row>
    <row r="700" spans="1:23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</row>
    <row r="701" spans="1:23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</row>
    <row r="702" spans="1:23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</row>
    <row r="703" spans="1:23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</row>
    <row r="704" spans="1:23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</row>
    <row r="705" spans="1:23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</row>
    <row r="706" spans="1:23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</row>
    <row r="707" spans="1:23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</row>
    <row r="708" spans="1:23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</row>
    <row r="709" spans="1:23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</row>
    <row r="710" spans="1:23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</row>
    <row r="711" spans="1:23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</row>
    <row r="712" spans="1:23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</row>
    <row r="713" spans="1:23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</row>
    <row r="714" spans="1:23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</row>
    <row r="715" spans="1:23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</row>
    <row r="716" spans="1:23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</row>
    <row r="717" spans="1:23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</row>
    <row r="718" spans="1:23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</row>
    <row r="719" spans="1:23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</row>
    <row r="720" spans="1:23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</row>
    <row r="721" spans="1:23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</row>
    <row r="722" spans="1:23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</row>
    <row r="723" spans="1:23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</row>
    <row r="724" spans="1:23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</row>
    <row r="725" spans="1:23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</row>
    <row r="726" spans="1:23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</row>
    <row r="727" spans="1:23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</row>
    <row r="728" spans="1:23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</row>
    <row r="729" spans="1:23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</row>
    <row r="730" spans="1:23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</row>
    <row r="731" spans="1:23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</row>
    <row r="732" spans="1:23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</row>
    <row r="733" spans="1:23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</row>
    <row r="734" spans="1:23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</row>
    <row r="735" spans="1:23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</row>
    <row r="736" spans="1:23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</row>
    <row r="737" spans="1:23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</row>
    <row r="738" spans="1:23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</row>
    <row r="739" spans="1:23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</row>
    <row r="740" spans="1:23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</row>
    <row r="741" spans="1:23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</row>
    <row r="742" spans="1:23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</row>
    <row r="743" spans="1:23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</row>
    <row r="744" spans="1:23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</row>
    <row r="745" spans="1:23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</row>
    <row r="746" spans="1:23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</row>
    <row r="747" spans="1:23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</row>
    <row r="748" spans="1:23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</row>
    <row r="749" spans="1:23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</row>
    <row r="750" spans="1:23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</row>
    <row r="751" spans="1:23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</row>
    <row r="752" spans="1:23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</row>
    <row r="753" spans="1:23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</row>
    <row r="754" spans="1:23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</row>
    <row r="755" spans="1:23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</row>
    <row r="756" spans="1:23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</row>
    <row r="757" spans="1:23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</row>
    <row r="758" spans="1:23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</row>
    <row r="759" spans="1:23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</row>
    <row r="760" spans="1:23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</row>
    <row r="761" spans="1:23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</row>
    <row r="762" spans="1:23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</row>
    <row r="763" spans="1:23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</row>
    <row r="764" spans="1:23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</row>
    <row r="765" spans="1:23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</row>
    <row r="766" spans="1:23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</row>
    <row r="767" spans="1:23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</row>
    <row r="768" spans="1:23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</row>
    <row r="769" spans="1:23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</row>
    <row r="770" spans="1:23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</row>
    <row r="771" spans="1:23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</row>
    <row r="772" spans="1:23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</row>
    <row r="773" spans="1:23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</row>
    <row r="774" spans="1:23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</row>
    <row r="775" spans="1:23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</row>
    <row r="776" spans="1:23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</row>
    <row r="777" spans="1:23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</row>
    <row r="778" spans="1:23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</row>
    <row r="779" spans="1:23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</row>
    <row r="780" spans="1:23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</row>
    <row r="781" spans="1:23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</row>
    <row r="782" spans="1:23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</row>
    <row r="783" spans="1:23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</row>
    <row r="784" spans="1:23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</row>
    <row r="785" spans="1:23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</row>
    <row r="786" spans="1:23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</row>
    <row r="787" spans="1:23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</row>
    <row r="788" spans="1:23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</row>
    <row r="789" spans="1:23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</row>
    <row r="790" spans="1:23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</row>
    <row r="791" spans="1:23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</row>
    <row r="792" spans="1:23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</row>
    <row r="793" spans="1:23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</row>
    <row r="794" spans="1:23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</row>
    <row r="795" spans="1:23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</row>
    <row r="796" spans="1:23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</row>
    <row r="797" spans="1:23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</row>
    <row r="798" spans="1:23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</row>
    <row r="799" spans="1:23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</row>
    <row r="800" spans="1:23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</row>
    <row r="801" spans="1:23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</row>
    <row r="802" spans="1:23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</row>
    <row r="803" spans="1:23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</row>
    <row r="804" spans="1:23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</row>
    <row r="805" spans="1:23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</row>
    <row r="806" spans="1:23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</row>
    <row r="807" spans="1:23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</row>
    <row r="808" spans="1:23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</row>
    <row r="809" spans="1:23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</row>
    <row r="810" spans="1:23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</row>
    <row r="811" spans="1:23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</row>
    <row r="812" spans="1:23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</row>
    <row r="813" spans="1:23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</row>
    <row r="814" spans="1:23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</row>
    <row r="815" spans="1:23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</row>
    <row r="816" spans="1:23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</row>
    <row r="817" spans="1:23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</row>
    <row r="818" spans="1:23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</row>
    <row r="819" spans="1:23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</row>
    <row r="820" spans="1:23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</row>
    <row r="821" spans="1:23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</row>
    <row r="822" spans="1:23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</row>
    <row r="823" spans="1:23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</row>
    <row r="824" spans="1:23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</row>
    <row r="825" spans="1:23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</row>
    <row r="826" spans="1:23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</row>
    <row r="827" spans="1:23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</row>
    <row r="828" spans="1:23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</row>
    <row r="829" spans="1:23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</row>
    <row r="830" spans="1:23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</row>
    <row r="831" spans="1:23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</row>
    <row r="832" spans="1:23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</row>
    <row r="833" spans="1:23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</row>
    <row r="834" spans="1:23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</row>
    <row r="835" spans="1:23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</row>
    <row r="836" spans="1:23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</row>
    <row r="837" spans="1:23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</row>
    <row r="838" spans="1:23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</row>
    <row r="839" spans="1:23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</row>
    <row r="840" spans="1:23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</row>
    <row r="841" spans="1:23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</row>
    <row r="842" spans="1:23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</row>
    <row r="843" spans="1:23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</row>
    <row r="844" spans="1:23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</row>
    <row r="845" spans="1:23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</row>
    <row r="846" spans="1:23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</row>
    <row r="847" spans="1:23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</row>
    <row r="848" spans="1:23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</row>
    <row r="849" spans="1:23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</row>
    <row r="850" spans="1:23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</row>
    <row r="851" spans="1:23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</row>
    <row r="852" spans="1:23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</row>
    <row r="853" spans="1:23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</row>
    <row r="854" spans="1:23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</row>
    <row r="855" spans="1:23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</row>
    <row r="856" spans="1:23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</row>
    <row r="857" spans="1:23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</row>
    <row r="858" spans="1:23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</row>
    <row r="859" spans="1:23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</row>
    <row r="860" spans="1:23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</row>
    <row r="861" spans="1:23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</row>
    <row r="862" spans="1:23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</row>
    <row r="863" spans="1:23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</row>
    <row r="864" spans="1:23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</row>
    <row r="865" spans="1:23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</row>
    <row r="866" spans="1:23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</row>
    <row r="867" spans="1:23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</row>
    <row r="868" spans="1:23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</row>
    <row r="869" spans="1:23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</row>
    <row r="870" spans="1:23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</row>
    <row r="871" spans="1:23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</row>
    <row r="872" spans="1:23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</row>
    <row r="873" spans="1:23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</row>
    <row r="874" spans="1:23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</row>
    <row r="875" spans="1:23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</row>
    <row r="876" spans="1:23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</row>
    <row r="877" spans="1:23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</row>
    <row r="878" spans="1:23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</row>
    <row r="879" spans="1:23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</row>
    <row r="880" spans="1:23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</row>
    <row r="881" spans="1:23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</row>
    <row r="882" spans="1:23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</row>
    <row r="883" spans="1:23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</row>
    <row r="884" spans="1:23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</row>
    <row r="885" spans="1:23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</row>
    <row r="886" spans="1:23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</row>
    <row r="887" spans="1:23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</row>
    <row r="888" spans="1:23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</row>
    <row r="889" spans="1:23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</row>
    <row r="890" spans="1:23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</row>
    <row r="891" spans="1:23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</row>
    <row r="892" spans="1:23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</row>
    <row r="893" spans="1:23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</row>
    <row r="894" spans="1:23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</row>
    <row r="895" spans="1:23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</row>
    <row r="896" spans="1:23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</row>
    <row r="897" spans="1:23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</row>
    <row r="898" spans="1:23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</row>
    <row r="899" spans="1:23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</row>
    <row r="900" spans="1:23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</row>
    <row r="901" spans="1:23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</row>
    <row r="902" spans="1:23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</row>
    <row r="903" spans="1:23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</row>
    <row r="904" spans="1:23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</row>
    <row r="905" spans="1:23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</row>
    <row r="906" spans="1:23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</row>
    <row r="907" spans="1:23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</row>
    <row r="908" spans="1:23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</row>
    <row r="909" spans="1:23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</row>
    <row r="910" spans="1:23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</row>
    <row r="911" spans="1:23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</row>
    <row r="912" spans="1:23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</row>
    <row r="913" spans="1:23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</row>
    <row r="914" spans="1:23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</row>
    <row r="915" spans="1:23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</row>
    <row r="916" spans="1:23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</row>
    <row r="917" spans="1:23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</row>
    <row r="918" spans="1:23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</row>
    <row r="919" spans="1:23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</row>
    <row r="920" spans="1:23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</row>
    <row r="921" spans="1:23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</row>
    <row r="922" spans="1:23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</row>
    <row r="923" spans="1:23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</row>
    <row r="924" spans="1:23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</row>
    <row r="925" spans="1:23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</row>
    <row r="926" spans="1:23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</row>
    <row r="927" spans="1:23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</row>
    <row r="928" spans="1:23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</row>
    <row r="929" spans="1:23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</row>
    <row r="930" spans="1:23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</row>
    <row r="931" spans="1:23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</row>
    <row r="932" spans="1:23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</row>
    <row r="933" spans="1:23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</row>
    <row r="934" spans="1:23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</row>
    <row r="935" spans="1:23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</row>
    <row r="936" spans="1:23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</row>
    <row r="937" spans="1:23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</row>
    <row r="938" spans="1:23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</row>
    <row r="939" spans="1:23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</row>
    <row r="940" spans="1:23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</row>
    <row r="941" spans="1:23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</row>
    <row r="942" spans="1:23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</row>
    <row r="943" spans="1:23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</row>
    <row r="944" spans="1:23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</row>
    <row r="945" spans="1:23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</row>
    <row r="946" spans="1:23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</row>
    <row r="947" spans="1:23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</row>
    <row r="948" spans="1:23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</row>
    <row r="949" spans="1:23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</row>
    <row r="950" spans="1:23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</row>
    <row r="951" spans="1:23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</row>
    <row r="952" spans="1:23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</row>
    <row r="953" spans="1:23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</row>
    <row r="954" spans="1:23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</row>
    <row r="955" spans="1:23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</row>
    <row r="956" spans="1:23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</row>
    <row r="957" spans="1:23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</row>
    <row r="958" spans="1:23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</row>
    <row r="959" spans="1:23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</row>
    <row r="960" spans="1:23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</row>
    <row r="961" spans="1:23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</row>
    <row r="962" spans="1:23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</row>
    <row r="963" spans="1:23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</row>
    <row r="964" spans="1:23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</row>
    <row r="965" spans="1:23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</row>
    <row r="966" spans="1:23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</row>
    <row r="967" spans="1:23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</row>
    <row r="968" spans="1:23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</row>
    <row r="969" spans="1:23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</row>
    <row r="970" spans="1:23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</row>
    <row r="971" spans="1:23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</row>
    <row r="972" spans="1:23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</row>
    <row r="973" spans="1:23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</row>
    <row r="974" spans="1:23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</row>
    <row r="975" spans="1:23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</row>
    <row r="976" spans="1:23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</row>
    <row r="977" spans="1:23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</row>
    <row r="978" spans="1:23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</row>
    <row r="979" spans="1:23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</row>
    <row r="980" spans="1:23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</row>
    <row r="981" spans="1:23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</row>
    <row r="982" spans="1:23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</row>
    <row r="983" spans="1:23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</row>
    <row r="984" spans="1:23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</row>
    <row r="985" spans="1:23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</row>
    <row r="986" spans="1:23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</row>
    <row r="987" spans="1:23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</row>
    <row r="988" spans="1:23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</row>
    <row r="989" spans="1:23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</row>
    <row r="990" spans="1:23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</row>
    <row r="991" spans="1:23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</row>
    <row r="992" spans="1:23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</row>
    <row r="993" spans="1:23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</row>
    <row r="994" spans="1:23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</row>
    <row r="995" spans="1:23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</row>
    <row r="996" spans="1:23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</row>
    <row r="997" spans="1:23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</row>
    <row r="998" spans="1:23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</row>
    <row r="999" spans="1:23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</row>
    <row r="1000" spans="1:2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</row>
  </sheetData>
  <mergeCells count="8">
    <mergeCell ref="A4:A8"/>
    <mergeCell ref="A11:A14"/>
    <mergeCell ref="A16:A21"/>
    <mergeCell ref="D1:F1"/>
    <mergeCell ref="A2:B2"/>
    <mergeCell ref="C2:L2"/>
    <mergeCell ref="O2:W2"/>
    <mergeCell ref="C3:I3"/>
  </mergeCells>
  <phoneticPr fontId="17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K1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2.5703125" defaultRowHeight="15.75" customHeight="1"/>
  <cols>
    <col min="1" max="1" width="8.42578125" customWidth="1"/>
    <col min="2" max="11" width="23.7109375" customWidth="1"/>
  </cols>
  <sheetData>
    <row r="1" spans="1:11" ht="31.5" customHeight="1">
      <c r="A1" s="1501" t="s">
        <v>1262</v>
      </c>
      <c r="B1" s="1502">
        <f t="shared" ref="B1:C1" si="0">(COUNTA(B3:B110)/2)</f>
        <v>11</v>
      </c>
      <c r="C1" s="1502">
        <f t="shared" si="0"/>
        <v>12</v>
      </c>
      <c r="D1" s="1502">
        <f>(COUNTA(D3:D112)/2)</f>
        <v>22</v>
      </c>
      <c r="E1" s="1502">
        <f t="shared" ref="E1:F1" si="1">(COUNTA(E3:E110)/2)</f>
        <v>13</v>
      </c>
      <c r="F1" s="1502">
        <f t="shared" si="1"/>
        <v>8</v>
      </c>
      <c r="G1" s="1502">
        <f>(COUNTA(G3:G126)/2)</f>
        <v>29</v>
      </c>
      <c r="H1" s="1502">
        <f>(COUNTA(H3:H106)/2)</f>
        <v>11</v>
      </c>
      <c r="I1" s="1502">
        <f>(COUNTA(I3:I116)/2)</f>
        <v>24</v>
      </c>
      <c r="J1" s="1502">
        <f>(COUNTA(J3:J112)/2)</f>
        <v>33</v>
      </c>
      <c r="K1" s="1502">
        <f>(COUNTA(K3:K110)/2)</f>
        <v>14</v>
      </c>
    </row>
    <row r="2" spans="1:11" ht="29.25" customHeight="1">
      <c r="A2" s="1503"/>
      <c r="B2" s="1504" t="s">
        <v>32</v>
      </c>
      <c r="C2" s="1505" t="s">
        <v>1263</v>
      </c>
      <c r="D2" s="1506" t="s">
        <v>1264</v>
      </c>
      <c r="E2" s="1507" t="s">
        <v>1265</v>
      </c>
      <c r="F2" s="1508" t="s">
        <v>1266</v>
      </c>
      <c r="G2" s="1509" t="s">
        <v>1267</v>
      </c>
      <c r="H2" s="1510" t="s">
        <v>1268</v>
      </c>
      <c r="I2" s="1511" t="s">
        <v>1269</v>
      </c>
      <c r="J2" s="1512" t="s">
        <v>1270</v>
      </c>
      <c r="K2" s="1513" t="s">
        <v>1271</v>
      </c>
    </row>
    <row r="3" spans="1:11" ht="29.25" customHeight="1">
      <c r="A3" s="2393">
        <v>1</v>
      </c>
      <c r="B3" s="1515" t="s">
        <v>499</v>
      </c>
      <c r="C3" s="1516" t="s">
        <v>1272</v>
      </c>
      <c r="D3" s="1517" t="s">
        <v>151</v>
      </c>
      <c r="E3" s="1518" t="s">
        <v>350</v>
      </c>
      <c r="F3" s="1519" t="s">
        <v>1273</v>
      </c>
      <c r="G3" s="1520" t="s">
        <v>1274</v>
      </c>
      <c r="H3" s="1521" t="s">
        <v>1275</v>
      </c>
      <c r="I3" s="1522" t="s">
        <v>311</v>
      </c>
      <c r="J3" s="1523" t="s">
        <v>622</v>
      </c>
      <c r="K3" s="1524" t="s">
        <v>1276</v>
      </c>
    </row>
    <row r="4" spans="1:11" ht="29.25" customHeight="1">
      <c r="A4" s="2394"/>
      <c r="B4" s="1525" t="s">
        <v>1277</v>
      </c>
      <c r="C4" s="1526" t="s">
        <v>137</v>
      </c>
      <c r="D4" s="1527" t="s">
        <v>1278</v>
      </c>
      <c r="E4" s="1528" t="s">
        <v>351</v>
      </c>
      <c r="F4" s="1529" t="s">
        <v>1279</v>
      </c>
      <c r="G4" s="1530" t="s">
        <v>73</v>
      </c>
      <c r="H4" s="1531" t="s">
        <v>819</v>
      </c>
      <c r="I4" s="1532" t="s">
        <v>1280</v>
      </c>
      <c r="J4" s="1533" t="s">
        <v>204</v>
      </c>
      <c r="K4" s="1534" t="s">
        <v>125</v>
      </c>
    </row>
    <row r="5" spans="1:11" ht="29.25" customHeight="1">
      <c r="A5" s="2393">
        <v>2</v>
      </c>
      <c r="B5" s="1535" t="s">
        <v>1281</v>
      </c>
      <c r="C5" s="1516" t="s">
        <v>1272</v>
      </c>
      <c r="D5" s="1517" t="s">
        <v>151</v>
      </c>
      <c r="E5" s="1518" t="s">
        <v>1282</v>
      </c>
      <c r="F5" s="1519" t="s">
        <v>107</v>
      </c>
      <c r="G5" s="1520" t="s">
        <v>82</v>
      </c>
      <c r="H5" s="1521" t="s">
        <v>1275</v>
      </c>
      <c r="I5" s="1522" t="s">
        <v>1283</v>
      </c>
      <c r="J5" s="1523" t="s">
        <v>622</v>
      </c>
      <c r="K5" s="1524" t="s">
        <v>1284</v>
      </c>
    </row>
    <row r="6" spans="1:11" ht="29.25" customHeight="1">
      <c r="A6" s="2394"/>
      <c r="B6" s="1525" t="s">
        <v>1277</v>
      </c>
      <c r="C6" s="1526" t="s">
        <v>137</v>
      </c>
      <c r="D6" s="1527" t="s">
        <v>1278</v>
      </c>
      <c r="E6" s="1528" t="s">
        <v>819</v>
      </c>
      <c r="F6" s="1529" t="s">
        <v>1279</v>
      </c>
      <c r="G6" s="1530" t="s">
        <v>526</v>
      </c>
      <c r="H6" s="1531" t="s">
        <v>819</v>
      </c>
      <c r="I6" s="1532" t="s">
        <v>318</v>
      </c>
      <c r="J6" s="1533" t="s">
        <v>204</v>
      </c>
      <c r="K6" s="1534" t="s">
        <v>125</v>
      </c>
    </row>
    <row r="7" spans="1:11" ht="29.25" customHeight="1">
      <c r="A7" s="2393">
        <v>3</v>
      </c>
      <c r="B7" s="1515" t="s">
        <v>499</v>
      </c>
      <c r="C7" s="1516" t="s">
        <v>77</v>
      </c>
      <c r="D7" s="1517" t="s">
        <v>79</v>
      </c>
      <c r="E7" s="1518" t="s">
        <v>1282</v>
      </c>
      <c r="F7" s="1519" t="s">
        <v>107</v>
      </c>
      <c r="G7" s="1520" t="s">
        <v>82</v>
      </c>
      <c r="H7" s="1521" t="s">
        <v>1285</v>
      </c>
      <c r="I7" s="1522" t="s">
        <v>320</v>
      </c>
      <c r="J7" s="1523" t="s">
        <v>622</v>
      </c>
      <c r="K7" s="1524" t="s">
        <v>1286</v>
      </c>
    </row>
    <row r="8" spans="1:11" ht="29.25" customHeight="1">
      <c r="A8" s="2394"/>
      <c r="B8" s="1525" t="s">
        <v>100</v>
      </c>
      <c r="C8" s="1526" t="s">
        <v>1287</v>
      </c>
      <c r="D8" s="1527" t="s">
        <v>1288</v>
      </c>
      <c r="E8" s="1528" t="s">
        <v>819</v>
      </c>
      <c r="F8" s="1529" t="s">
        <v>1289</v>
      </c>
      <c r="G8" s="1530" t="s">
        <v>551</v>
      </c>
      <c r="H8" s="1531" t="s">
        <v>819</v>
      </c>
      <c r="I8" s="1536" t="s">
        <v>1280</v>
      </c>
      <c r="J8" s="1533" t="s">
        <v>204</v>
      </c>
      <c r="K8" s="1534" t="s">
        <v>125</v>
      </c>
    </row>
    <row r="9" spans="1:11" ht="29.25" customHeight="1">
      <c r="A9" s="2393">
        <v>4</v>
      </c>
      <c r="B9" s="1515" t="s">
        <v>1290</v>
      </c>
      <c r="C9" s="1516" t="s">
        <v>1291</v>
      </c>
      <c r="D9" s="1517" t="s">
        <v>1292</v>
      </c>
      <c r="E9" s="1518" t="s">
        <v>1282</v>
      </c>
      <c r="F9" s="1519" t="s">
        <v>1293</v>
      </c>
      <c r="G9" s="1520" t="s">
        <v>82</v>
      </c>
      <c r="H9" s="1521" t="s">
        <v>819</v>
      </c>
      <c r="I9" s="1522" t="s">
        <v>1294</v>
      </c>
      <c r="J9" s="1523" t="s">
        <v>1295</v>
      </c>
      <c r="K9" s="1524" t="s">
        <v>1286</v>
      </c>
    </row>
    <row r="10" spans="1:11" ht="29.25" customHeight="1">
      <c r="A10" s="2394"/>
      <c r="B10" s="1525" t="s">
        <v>100</v>
      </c>
      <c r="C10" s="1526" t="s">
        <v>1287</v>
      </c>
      <c r="D10" s="1527" t="s">
        <v>1288</v>
      </c>
      <c r="E10" s="1528" t="s">
        <v>819</v>
      </c>
      <c r="F10" s="1529" t="s">
        <v>1296</v>
      </c>
      <c r="G10" s="1530" t="s">
        <v>551</v>
      </c>
      <c r="H10" s="1531" t="s">
        <v>819</v>
      </c>
      <c r="I10" s="1536" t="s">
        <v>1280</v>
      </c>
      <c r="J10" s="1533" t="s">
        <v>1297</v>
      </c>
      <c r="K10" s="1534" t="s">
        <v>125</v>
      </c>
    </row>
    <row r="11" spans="1:11" ht="29.25" customHeight="1">
      <c r="A11" s="2393">
        <v>5</v>
      </c>
      <c r="B11" s="1515" t="s">
        <v>1290</v>
      </c>
      <c r="C11" s="1516" t="s">
        <v>1272</v>
      </c>
      <c r="D11" s="1517" t="s">
        <v>175</v>
      </c>
      <c r="E11" s="1518" t="s">
        <v>1298</v>
      </c>
      <c r="F11" s="1519" t="s">
        <v>1299</v>
      </c>
      <c r="G11" s="1520" t="s">
        <v>135</v>
      </c>
      <c r="H11" s="1521" t="s">
        <v>819</v>
      </c>
      <c r="I11" s="1522" t="s">
        <v>1294</v>
      </c>
      <c r="J11" s="1523" t="s">
        <v>644</v>
      </c>
      <c r="K11" s="1524" t="s">
        <v>1300</v>
      </c>
    </row>
    <row r="12" spans="1:11" ht="29.25" customHeight="1">
      <c r="A12" s="2394"/>
      <c r="B12" s="1525" t="s">
        <v>829</v>
      </c>
      <c r="C12" s="1526" t="s">
        <v>137</v>
      </c>
      <c r="D12" s="1527" t="s">
        <v>1301</v>
      </c>
      <c r="E12" s="1528" t="s">
        <v>819</v>
      </c>
      <c r="F12" s="1537" t="s">
        <v>1280</v>
      </c>
      <c r="G12" s="1530" t="s">
        <v>73</v>
      </c>
      <c r="H12" s="1531" t="s">
        <v>819</v>
      </c>
      <c r="I12" s="1536" t="s">
        <v>1280</v>
      </c>
      <c r="J12" s="1533" t="s">
        <v>655</v>
      </c>
      <c r="K12" s="1534" t="s">
        <v>125</v>
      </c>
    </row>
    <row r="13" spans="1:11" ht="29.25" customHeight="1">
      <c r="A13" s="2393">
        <v>6</v>
      </c>
      <c r="B13" s="1515" t="s">
        <v>1302</v>
      </c>
      <c r="C13" s="1516" t="s">
        <v>149</v>
      </c>
      <c r="D13" s="1517" t="s">
        <v>1303</v>
      </c>
      <c r="E13" s="1518" t="s">
        <v>1304</v>
      </c>
      <c r="F13" s="1519" t="s">
        <v>1299</v>
      </c>
      <c r="G13" s="1520" t="s">
        <v>135</v>
      </c>
      <c r="H13" s="1521" t="s">
        <v>1275</v>
      </c>
      <c r="I13" s="1522" t="s">
        <v>1305</v>
      </c>
      <c r="J13" s="1523" t="s">
        <v>1306</v>
      </c>
      <c r="K13" s="1524" t="s">
        <v>1300</v>
      </c>
    </row>
    <row r="14" spans="1:11" ht="29.25" customHeight="1">
      <c r="A14" s="2394"/>
      <c r="B14" s="1525" t="s">
        <v>819</v>
      </c>
      <c r="C14" s="1526" t="s">
        <v>1307</v>
      </c>
      <c r="D14" s="1527" t="s">
        <v>819</v>
      </c>
      <c r="E14" s="1528" t="s">
        <v>819</v>
      </c>
      <c r="F14" s="1537" t="s">
        <v>1280</v>
      </c>
      <c r="G14" s="1530" t="s">
        <v>137</v>
      </c>
      <c r="H14" s="1531" t="s">
        <v>819</v>
      </c>
      <c r="I14" s="1532" t="s">
        <v>1308</v>
      </c>
      <c r="J14" s="1533" t="s">
        <v>241</v>
      </c>
      <c r="K14" s="1534" t="s">
        <v>125</v>
      </c>
    </row>
    <row r="15" spans="1:11" ht="29.25" customHeight="1">
      <c r="A15" s="2393">
        <v>7</v>
      </c>
      <c r="B15" s="1515" t="s">
        <v>1302</v>
      </c>
      <c r="C15" s="1516" t="s">
        <v>149</v>
      </c>
      <c r="D15" s="1517" t="s">
        <v>250</v>
      </c>
      <c r="E15" s="1518" t="s">
        <v>1309</v>
      </c>
      <c r="F15" s="1519" t="s">
        <v>1310</v>
      </c>
      <c r="G15" s="1520" t="s">
        <v>95</v>
      </c>
      <c r="H15" s="1521" t="s">
        <v>1275</v>
      </c>
      <c r="I15" s="1522" t="s">
        <v>1311</v>
      </c>
      <c r="J15" s="1523" t="s">
        <v>1306</v>
      </c>
      <c r="K15" s="1524" t="s">
        <v>1312</v>
      </c>
    </row>
    <row r="16" spans="1:11" ht="29.25" customHeight="1">
      <c r="A16" s="2394"/>
      <c r="B16" s="1525" t="s">
        <v>819</v>
      </c>
      <c r="C16" s="1526" t="s">
        <v>1307</v>
      </c>
      <c r="D16" s="1527" t="s">
        <v>1313</v>
      </c>
      <c r="E16" s="1528" t="s">
        <v>1314</v>
      </c>
      <c r="F16" s="1537" t="s">
        <v>1280</v>
      </c>
      <c r="G16" s="1530" t="s">
        <v>100</v>
      </c>
      <c r="H16" s="1531" t="s">
        <v>819</v>
      </c>
      <c r="I16" s="1536" t="s">
        <v>1280</v>
      </c>
      <c r="J16" s="1533" t="s">
        <v>657</v>
      </c>
      <c r="K16" s="1534" t="s">
        <v>125</v>
      </c>
    </row>
    <row r="17" spans="1:11" ht="29.25" customHeight="1">
      <c r="A17" s="2393">
        <v>8</v>
      </c>
      <c r="B17" s="1515" t="s">
        <v>1302</v>
      </c>
      <c r="C17" s="1516" t="s">
        <v>205</v>
      </c>
      <c r="D17" s="1517" t="s">
        <v>239</v>
      </c>
      <c r="E17" s="1518" t="s">
        <v>1315</v>
      </c>
      <c r="F17" s="1519" t="s">
        <v>1310</v>
      </c>
      <c r="G17" s="1520" t="s">
        <v>571</v>
      </c>
      <c r="H17" s="1521" t="s">
        <v>1275</v>
      </c>
      <c r="I17" s="1522" t="s">
        <v>1311</v>
      </c>
      <c r="J17" s="1523" t="s">
        <v>280</v>
      </c>
      <c r="K17" s="1524" t="s">
        <v>1312</v>
      </c>
    </row>
    <row r="18" spans="1:11" ht="29.25" customHeight="1">
      <c r="A18" s="2394"/>
      <c r="B18" s="1525" t="s">
        <v>1302</v>
      </c>
      <c r="C18" s="1526" t="s">
        <v>209</v>
      </c>
      <c r="D18" s="1527" t="s">
        <v>243</v>
      </c>
      <c r="E18" s="1528" t="s">
        <v>1316</v>
      </c>
      <c r="F18" s="1537" t="s">
        <v>1280</v>
      </c>
      <c r="G18" s="1530" t="s">
        <v>100</v>
      </c>
      <c r="H18" s="1531" t="s">
        <v>819</v>
      </c>
      <c r="I18" s="1536" t="s">
        <v>1280</v>
      </c>
      <c r="J18" s="1533" t="s">
        <v>1317</v>
      </c>
      <c r="K18" s="1534" t="s">
        <v>125</v>
      </c>
    </row>
    <row r="19" spans="1:11" ht="29.25" customHeight="1">
      <c r="A19" s="2393">
        <v>9</v>
      </c>
      <c r="B19" s="1515"/>
      <c r="C19" s="1516" t="s">
        <v>247</v>
      </c>
      <c r="D19" s="1517" t="s">
        <v>97</v>
      </c>
      <c r="E19" s="1518" t="s">
        <v>819</v>
      </c>
      <c r="F19" s="1538"/>
      <c r="G19" s="1520" t="s">
        <v>218</v>
      </c>
      <c r="H19" s="1521" t="s">
        <v>1275</v>
      </c>
      <c r="I19" s="1522" t="s">
        <v>357</v>
      </c>
      <c r="J19" s="1523" t="s">
        <v>310</v>
      </c>
      <c r="K19" s="1524" t="s">
        <v>1318</v>
      </c>
    </row>
    <row r="20" spans="1:11" ht="29.25" customHeight="1">
      <c r="A20" s="2394"/>
      <c r="B20" s="1525" t="s">
        <v>1302</v>
      </c>
      <c r="C20" s="1526" t="s">
        <v>253</v>
      </c>
      <c r="D20" s="1527" t="s">
        <v>1288</v>
      </c>
      <c r="E20" s="1528" t="s">
        <v>1319</v>
      </c>
      <c r="F20" s="1539"/>
      <c r="G20" s="1530" t="s">
        <v>629</v>
      </c>
      <c r="H20" s="1531" t="s">
        <v>819</v>
      </c>
      <c r="I20" s="1536" t="s">
        <v>1320</v>
      </c>
      <c r="J20" s="1533" t="s">
        <v>1321</v>
      </c>
      <c r="K20" s="1534" t="s">
        <v>125</v>
      </c>
    </row>
    <row r="21" spans="1:11" ht="29.25" customHeight="1">
      <c r="A21" s="2393">
        <v>10</v>
      </c>
      <c r="B21" s="1515" t="s">
        <v>1302</v>
      </c>
      <c r="C21" s="1516" t="s">
        <v>236</v>
      </c>
      <c r="D21" s="1517" t="s">
        <v>109</v>
      </c>
      <c r="E21" s="1518" t="s">
        <v>819</v>
      </c>
      <c r="F21" s="1538"/>
      <c r="G21" s="1520" t="s">
        <v>1322</v>
      </c>
      <c r="H21" s="1521" t="s">
        <v>1275</v>
      </c>
      <c r="I21" s="1522" t="s">
        <v>357</v>
      </c>
      <c r="J21" s="1523" t="s">
        <v>695</v>
      </c>
      <c r="K21" s="1524" t="s">
        <v>1318</v>
      </c>
    </row>
    <row r="22" spans="1:11" ht="29.25" customHeight="1">
      <c r="A22" s="2394"/>
      <c r="B22" s="1525"/>
      <c r="C22" s="1526" t="s">
        <v>240</v>
      </c>
      <c r="D22" s="1527" t="s">
        <v>1288</v>
      </c>
      <c r="E22" s="1528" t="s">
        <v>1319</v>
      </c>
      <c r="F22" s="1539"/>
      <c r="G22" s="1530" t="s">
        <v>1323</v>
      </c>
      <c r="H22" s="1531" t="s">
        <v>819</v>
      </c>
      <c r="I22" s="1536" t="s">
        <v>1320</v>
      </c>
      <c r="J22" s="1533" t="s">
        <v>1321</v>
      </c>
      <c r="K22" s="1534" t="s">
        <v>125</v>
      </c>
    </row>
    <row r="23" spans="1:11" ht="29.25" customHeight="1">
      <c r="A23" s="2393">
        <v>11</v>
      </c>
      <c r="B23" s="1515" t="s">
        <v>1302</v>
      </c>
      <c r="C23" s="1516" t="s">
        <v>1324</v>
      </c>
      <c r="D23" s="1517" t="s">
        <v>1325</v>
      </c>
      <c r="E23" s="1518" t="s">
        <v>819</v>
      </c>
      <c r="F23" s="1538"/>
      <c r="G23" s="1520" t="s">
        <v>234</v>
      </c>
      <c r="H23" s="1521" t="s">
        <v>1275</v>
      </c>
      <c r="I23" s="1522" t="s">
        <v>1326</v>
      </c>
      <c r="J23" s="1523" t="s">
        <v>1327</v>
      </c>
      <c r="K23" s="1524" t="s">
        <v>1328</v>
      </c>
    </row>
    <row r="24" spans="1:11" ht="29.25" customHeight="1">
      <c r="A24" s="2394"/>
      <c r="B24" s="1525"/>
      <c r="C24" s="1526" t="s">
        <v>1329</v>
      </c>
      <c r="D24" s="1527" t="s">
        <v>161</v>
      </c>
      <c r="E24" s="1528" t="s">
        <v>1319</v>
      </c>
      <c r="F24" s="1539"/>
      <c r="G24" s="1530" t="s">
        <v>569</v>
      </c>
      <c r="H24" s="1531" t="s">
        <v>819</v>
      </c>
      <c r="I24" s="1536" t="s">
        <v>1280</v>
      </c>
      <c r="J24" s="1533" t="s">
        <v>287</v>
      </c>
      <c r="K24" s="1534" t="s">
        <v>669</v>
      </c>
    </row>
    <row r="25" spans="1:11" ht="29.25" customHeight="1">
      <c r="A25" s="2393">
        <v>12</v>
      </c>
      <c r="B25" s="1515" t="s">
        <v>1302</v>
      </c>
      <c r="C25" s="1516" t="s">
        <v>1330</v>
      </c>
      <c r="D25" s="1517" t="s">
        <v>195</v>
      </c>
      <c r="E25" s="1518" t="s">
        <v>819</v>
      </c>
      <c r="F25" s="1538"/>
      <c r="G25" s="1520" t="s">
        <v>234</v>
      </c>
      <c r="H25" s="1540"/>
      <c r="I25" s="1522" t="s">
        <v>1326</v>
      </c>
      <c r="J25" s="1523" t="s">
        <v>280</v>
      </c>
      <c r="K25" s="1524" t="s">
        <v>1328</v>
      </c>
    </row>
    <row r="26" spans="1:11" ht="29.25" customHeight="1">
      <c r="A26" s="2394"/>
      <c r="B26" s="1525"/>
      <c r="C26" s="1526" t="s">
        <v>1331</v>
      </c>
      <c r="D26" s="1527" t="s">
        <v>1332</v>
      </c>
      <c r="E26" s="1528" t="s">
        <v>1319</v>
      </c>
      <c r="F26" s="1539"/>
      <c r="G26" s="1530" t="s">
        <v>569</v>
      </c>
      <c r="H26" s="1539"/>
      <c r="I26" s="1536" t="s">
        <v>1280</v>
      </c>
      <c r="J26" s="1533" t="s">
        <v>1317</v>
      </c>
      <c r="K26" s="1534" t="s">
        <v>669</v>
      </c>
    </row>
    <row r="27" spans="1:11" ht="29.25" customHeight="1">
      <c r="A27" s="2393">
        <v>13</v>
      </c>
      <c r="B27" s="1515" t="s">
        <v>1302</v>
      </c>
      <c r="C27" s="1538"/>
      <c r="D27" s="1517" t="s">
        <v>238</v>
      </c>
      <c r="E27" s="1518" t="s">
        <v>819</v>
      </c>
      <c r="F27" s="1538"/>
      <c r="G27" s="1520" t="s">
        <v>234</v>
      </c>
      <c r="H27" s="1538"/>
      <c r="I27" s="1522" t="s">
        <v>1333</v>
      </c>
      <c r="J27" s="1523" t="s">
        <v>303</v>
      </c>
      <c r="K27" s="1524" t="s">
        <v>216</v>
      </c>
    </row>
    <row r="28" spans="1:11" ht="29.25" customHeight="1">
      <c r="A28" s="2394"/>
      <c r="B28" s="1525"/>
      <c r="C28" s="1539"/>
      <c r="D28" s="1527" t="s">
        <v>1288</v>
      </c>
      <c r="E28" s="1528" t="s">
        <v>1319</v>
      </c>
      <c r="F28" s="1539"/>
      <c r="G28" s="1530" t="s">
        <v>569</v>
      </c>
      <c r="H28" s="1539"/>
      <c r="I28" s="1536" t="s">
        <v>1334</v>
      </c>
      <c r="J28" s="1533" t="s">
        <v>1277</v>
      </c>
      <c r="K28" s="1534" t="s">
        <v>100</v>
      </c>
    </row>
    <row r="29" spans="1:11" ht="29.25" customHeight="1">
      <c r="A29" s="2393">
        <v>14</v>
      </c>
      <c r="B29" s="1515" t="s">
        <v>1335</v>
      </c>
      <c r="C29" s="1538"/>
      <c r="D29" s="1517" t="s">
        <v>1336</v>
      </c>
      <c r="E29" s="1540"/>
      <c r="F29" s="1538"/>
      <c r="G29" s="1520" t="s">
        <v>835</v>
      </c>
      <c r="H29" s="1538"/>
      <c r="I29" s="1522" t="s">
        <v>1333</v>
      </c>
      <c r="J29" s="1523" t="s">
        <v>1327</v>
      </c>
      <c r="K29" s="1524" t="s">
        <v>216</v>
      </c>
    </row>
    <row r="30" spans="1:11" ht="29.25" customHeight="1">
      <c r="A30" s="2394"/>
      <c r="B30" s="1525"/>
      <c r="C30" s="1539"/>
      <c r="D30" s="1527" t="s">
        <v>1337</v>
      </c>
      <c r="E30" s="1541"/>
      <c r="F30" s="1539"/>
      <c r="G30" s="1530" t="s">
        <v>839</v>
      </c>
      <c r="H30" s="1539"/>
      <c r="I30" s="1536" t="s">
        <v>1334</v>
      </c>
      <c r="J30" s="1533" t="s">
        <v>287</v>
      </c>
      <c r="K30" s="1534" t="s">
        <v>495</v>
      </c>
    </row>
    <row r="31" spans="1:11" ht="29.25" customHeight="1">
      <c r="A31" s="2393">
        <v>15</v>
      </c>
      <c r="B31" s="1542"/>
      <c r="C31" s="1538"/>
      <c r="D31" s="1517" t="s">
        <v>197</v>
      </c>
      <c r="E31" s="1538"/>
      <c r="F31" s="1538"/>
      <c r="G31" s="1520" t="s">
        <v>835</v>
      </c>
      <c r="H31" s="1538"/>
      <c r="I31" s="1522" t="s">
        <v>809</v>
      </c>
      <c r="J31" s="1523" t="s">
        <v>738</v>
      </c>
      <c r="K31" s="1543"/>
    </row>
    <row r="32" spans="1:11" ht="29.25" customHeight="1">
      <c r="A32" s="2394"/>
      <c r="B32" s="1544"/>
      <c r="C32" s="1539"/>
      <c r="D32" s="1527" t="s">
        <v>1278</v>
      </c>
      <c r="E32" s="1539"/>
      <c r="F32" s="1539"/>
      <c r="G32" s="1530" t="s">
        <v>839</v>
      </c>
      <c r="H32" s="1539"/>
      <c r="I32" s="1536" t="s">
        <v>1280</v>
      </c>
      <c r="J32" s="1533" t="s">
        <v>309</v>
      </c>
      <c r="K32" s="1545"/>
    </row>
    <row r="33" spans="1:11" ht="29.25" customHeight="1">
      <c r="A33" s="2393">
        <v>16</v>
      </c>
      <c r="B33" s="1542"/>
      <c r="C33" s="1538"/>
      <c r="D33" s="1517" t="s">
        <v>197</v>
      </c>
      <c r="E33" s="1538"/>
      <c r="F33" s="1538"/>
      <c r="G33" s="1520" t="s">
        <v>741</v>
      </c>
      <c r="H33" s="1538"/>
      <c r="I33" s="1522" t="s">
        <v>809</v>
      </c>
      <c r="J33" s="1523" t="s">
        <v>716</v>
      </c>
      <c r="K33" s="1543"/>
    </row>
    <row r="34" spans="1:11" ht="29.25" customHeight="1">
      <c r="A34" s="2394"/>
      <c r="B34" s="1544"/>
      <c r="C34" s="1539"/>
      <c r="D34" s="1527" t="s">
        <v>1278</v>
      </c>
      <c r="E34" s="1539"/>
      <c r="F34" s="1539"/>
      <c r="G34" s="1530" t="s">
        <v>317</v>
      </c>
      <c r="H34" s="1539"/>
      <c r="I34" s="1536" t="s">
        <v>1280</v>
      </c>
      <c r="J34" s="1533" t="s">
        <v>295</v>
      </c>
      <c r="K34" s="1545"/>
    </row>
    <row r="35" spans="1:11" ht="29.25" customHeight="1">
      <c r="A35" s="2393">
        <v>17</v>
      </c>
      <c r="B35" s="1542"/>
      <c r="C35" s="1538"/>
      <c r="D35" s="1517" t="s">
        <v>207</v>
      </c>
      <c r="E35" s="1538"/>
      <c r="F35" s="1538"/>
      <c r="G35" s="1520" t="s">
        <v>1338</v>
      </c>
      <c r="H35" s="1538"/>
      <c r="I35" s="1522" t="s">
        <v>1339</v>
      </c>
      <c r="J35" s="1523" t="s">
        <v>314</v>
      </c>
      <c r="K35" s="1543"/>
    </row>
    <row r="36" spans="1:11" ht="29.25" customHeight="1">
      <c r="A36" s="2394"/>
      <c r="B36" s="1544"/>
      <c r="C36" s="1539"/>
      <c r="D36" s="1527" t="s">
        <v>1288</v>
      </c>
      <c r="E36" s="1539"/>
      <c r="F36" s="1539"/>
      <c r="G36" s="1530" t="s">
        <v>819</v>
      </c>
      <c r="H36" s="1539"/>
      <c r="I36" s="1536" t="s">
        <v>1334</v>
      </c>
      <c r="J36" s="1533" t="s">
        <v>115</v>
      </c>
      <c r="K36" s="1545"/>
    </row>
    <row r="37" spans="1:11" ht="29.25" customHeight="1">
      <c r="A37" s="2393">
        <v>18</v>
      </c>
      <c r="B37" s="1542"/>
      <c r="C37" s="1538"/>
      <c r="D37" s="1517" t="s">
        <v>1340</v>
      </c>
      <c r="E37" s="1538"/>
      <c r="F37" s="1538"/>
      <c r="G37" s="1520" t="s">
        <v>1338</v>
      </c>
      <c r="H37" s="1538"/>
      <c r="I37" s="1522" t="s">
        <v>1339</v>
      </c>
      <c r="J37" s="1523" t="s">
        <v>739</v>
      </c>
      <c r="K37" s="1543"/>
    </row>
    <row r="38" spans="1:11" ht="29.25" customHeight="1">
      <c r="A38" s="2394"/>
      <c r="B38" s="1544"/>
      <c r="C38" s="1539"/>
      <c r="D38" s="1527" t="s">
        <v>819</v>
      </c>
      <c r="E38" s="1539"/>
      <c r="F38" s="1539"/>
      <c r="G38" s="1530" t="s">
        <v>819</v>
      </c>
      <c r="H38" s="1539"/>
      <c r="I38" s="1536" t="s">
        <v>1334</v>
      </c>
      <c r="J38" s="1533" t="s">
        <v>309</v>
      </c>
      <c r="K38" s="1545"/>
    </row>
    <row r="39" spans="1:11" ht="29.25" customHeight="1">
      <c r="A39" s="2393">
        <v>19</v>
      </c>
      <c r="B39" s="1542"/>
      <c r="C39" s="1538"/>
      <c r="D39" s="1517" t="s">
        <v>261</v>
      </c>
      <c r="E39" s="1538"/>
      <c r="F39" s="1538"/>
      <c r="G39" s="1520" t="s">
        <v>380</v>
      </c>
      <c r="H39" s="1538"/>
      <c r="I39" s="1522" t="s">
        <v>1341</v>
      </c>
      <c r="J39" s="1523" t="s">
        <v>1342</v>
      </c>
      <c r="K39" s="1543"/>
    </row>
    <row r="40" spans="1:11" ht="29.25" customHeight="1">
      <c r="A40" s="2394"/>
      <c r="B40" s="1544"/>
      <c r="C40" s="1539"/>
      <c r="D40" s="1527" t="s">
        <v>1343</v>
      </c>
      <c r="E40" s="1539"/>
      <c r="F40" s="1539"/>
      <c r="G40" s="1530" t="s">
        <v>828</v>
      </c>
      <c r="H40" s="1539"/>
      <c r="I40" s="1536" t="s">
        <v>1344</v>
      </c>
      <c r="J40" s="1533" t="s">
        <v>819</v>
      </c>
      <c r="K40" s="1545"/>
    </row>
    <row r="41" spans="1:11" ht="29.25" customHeight="1">
      <c r="A41" s="2393">
        <v>20</v>
      </c>
      <c r="B41" s="1542"/>
      <c r="C41" s="1538"/>
      <c r="D41" s="1517" t="s">
        <v>1345</v>
      </c>
      <c r="E41" s="1538"/>
      <c r="F41" s="1538"/>
      <c r="G41" s="1520" t="s">
        <v>1346</v>
      </c>
      <c r="H41" s="1538"/>
      <c r="I41" s="1522" t="s">
        <v>1341</v>
      </c>
      <c r="J41" s="1523" t="s">
        <v>740</v>
      </c>
      <c r="K41" s="1543"/>
    </row>
    <row r="42" spans="1:11" ht="29.25" customHeight="1">
      <c r="A42" s="2394"/>
      <c r="B42" s="1544"/>
      <c r="C42" s="1539"/>
      <c r="D42" s="1527" t="s">
        <v>257</v>
      </c>
      <c r="E42" s="1539"/>
      <c r="F42" s="1539"/>
      <c r="G42" s="1530" t="s">
        <v>375</v>
      </c>
      <c r="H42" s="1539"/>
      <c r="I42" s="1536" t="s">
        <v>1344</v>
      </c>
      <c r="J42" s="1533" t="s">
        <v>309</v>
      </c>
      <c r="K42" s="1545"/>
    </row>
    <row r="43" spans="1:11" ht="29.25" customHeight="1">
      <c r="A43" s="2393">
        <v>21</v>
      </c>
      <c r="B43" s="1542"/>
      <c r="C43" s="1538"/>
      <c r="D43" s="1517" t="s">
        <v>1347</v>
      </c>
      <c r="E43" s="1538"/>
      <c r="F43" s="1538"/>
      <c r="G43" s="1520" t="s">
        <v>1346</v>
      </c>
      <c r="H43" s="1538"/>
      <c r="I43" s="1522" t="s">
        <v>867</v>
      </c>
      <c r="J43" s="1523" t="s">
        <v>734</v>
      </c>
      <c r="K43" s="1543"/>
    </row>
    <row r="44" spans="1:11" ht="29.25" customHeight="1">
      <c r="A44" s="2394"/>
      <c r="B44" s="1544"/>
      <c r="C44" s="1539"/>
      <c r="D44" s="1527" t="s">
        <v>819</v>
      </c>
      <c r="E44" s="1539"/>
      <c r="F44" s="1539"/>
      <c r="G44" s="1530" t="s">
        <v>375</v>
      </c>
      <c r="H44" s="1539"/>
      <c r="I44" s="1536" t="s">
        <v>1348</v>
      </c>
      <c r="J44" s="1533" t="s">
        <v>819</v>
      </c>
      <c r="K44" s="1545"/>
    </row>
    <row r="45" spans="1:11" ht="29.25" customHeight="1">
      <c r="A45" s="2393">
        <v>22</v>
      </c>
      <c r="B45" s="1542"/>
      <c r="C45" s="1538"/>
      <c r="D45" s="1517" t="s">
        <v>1349</v>
      </c>
      <c r="E45" s="1538"/>
      <c r="F45" s="1538"/>
      <c r="G45" s="1520" t="s">
        <v>1346</v>
      </c>
      <c r="H45" s="1538"/>
      <c r="I45" s="1522" t="s">
        <v>867</v>
      </c>
      <c r="J45" s="1523" t="s">
        <v>347</v>
      </c>
      <c r="K45" s="1543"/>
    </row>
    <row r="46" spans="1:11" ht="29.25" customHeight="1">
      <c r="A46" s="2394"/>
      <c r="B46" s="1544"/>
      <c r="C46" s="1539"/>
      <c r="D46" s="1527" t="s">
        <v>819</v>
      </c>
      <c r="E46" s="1539"/>
      <c r="F46" s="1539"/>
      <c r="G46" s="1530" t="s">
        <v>375</v>
      </c>
      <c r="H46" s="1539"/>
      <c r="I46" s="1536" t="s">
        <v>1348</v>
      </c>
      <c r="J46" s="1533" t="s">
        <v>115</v>
      </c>
      <c r="K46" s="1545"/>
    </row>
    <row r="47" spans="1:11" ht="29.25" customHeight="1">
      <c r="A47" s="2393">
        <v>23</v>
      </c>
      <c r="B47" s="1542"/>
      <c r="C47" s="1538"/>
      <c r="D47" s="1538"/>
      <c r="E47" s="1538"/>
      <c r="F47" s="1538"/>
      <c r="G47" s="1520" t="s">
        <v>1350</v>
      </c>
      <c r="H47" s="1538"/>
      <c r="I47" s="1522" t="s">
        <v>1351</v>
      </c>
      <c r="J47" s="1523" t="s">
        <v>293</v>
      </c>
      <c r="K47" s="1543"/>
    </row>
    <row r="48" spans="1:11" ht="29.25" customHeight="1">
      <c r="A48" s="2394"/>
      <c r="B48" s="1544"/>
      <c r="C48" s="1539"/>
      <c r="D48" s="1539"/>
      <c r="E48" s="1539"/>
      <c r="F48" s="1539"/>
      <c r="G48" s="1530" t="s">
        <v>829</v>
      </c>
      <c r="H48" s="1539"/>
      <c r="I48" s="1532" t="s">
        <v>318</v>
      </c>
      <c r="J48" s="1533" t="s">
        <v>819</v>
      </c>
      <c r="K48" s="1545"/>
    </row>
    <row r="49" spans="1:11" ht="29.25" customHeight="1">
      <c r="A49" s="2393">
        <v>24</v>
      </c>
      <c r="B49" s="1542"/>
      <c r="C49" s="1538"/>
      <c r="D49" s="1538"/>
      <c r="E49" s="1538"/>
      <c r="F49" s="1538"/>
      <c r="G49" s="1520" t="s">
        <v>371</v>
      </c>
      <c r="H49" s="1538"/>
      <c r="I49" s="1522" t="s">
        <v>1352</v>
      </c>
      <c r="J49" s="1523" t="s">
        <v>293</v>
      </c>
      <c r="K49" s="1543"/>
    </row>
    <row r="50" spans="1:11" ht="29.25" customHeight="1">
      <c r="A50" s="2394"/>
      <c r="B50" s="1544"/>
      <c r="C50" s="1539"/>
      <c r="D50" s="1539"/>
      <c r="E50" s="1539"/>
      <c r="F50" s="1539"/>
      <c r="G50" s="1530" t="s">
        <v>840</v>
      </c>
      <c r="H50" s="1539"/>
      <c r="I50" s="1536" t="s">
        <v>1280</v>
      </c>
      <c r="J50" s="1533" t="s">
        <v>819</v>
      </c>
      <c r="K50" s="1545"/>
    </row>
    <row r="51" spans="1:11" ht="29.25" customHeight="1">
      <c r="A51" s="2393">
        <v>25</v>
      </c>
      <c r="B51" s="1542"/>
      <c r="C51" s="1538"/>
      <c r="D51" s="1538"/>
      <c r="E51" s="1538"/>
      <c r="F51" s="1538"/>
      <c r="G51" s="1520" t="s">
        <v>1353</v>
      </c>
      <c r="H51" s="1538"/>
      <c r="I51" s="1538"/>
      <c r="J51" s="1523" t="s">
        <v>293</v>
      </c>
      <c r="K51" s="1543"/>
    </row>
    <row r="52" spans="1:11" ht="29.25" customHeight="1">
      <c r="A52" s="2394"/>
      <c r="B52" s="1544"/>
      <c r="C52" s="1539"/>
      <c r="D52" s="1539"/>
      <c r="E52" s="1539"/>
      <c r="F52" s="1539"/>
      <c r="G52" s="1530" t="s">
        <v>395</v>
      </c>
      <c r="H52" s="1539"/>
      <c r="I52" s="1539"/>
      <c r="J52" s="1533" t="s">
        <v>26</v>
      </c>
      <c r="K52" s="1545"/>
    </row>
    <row r="53" spans="1:11" ht="29.25" customHeight="1">
      <c r="A53" s="2393">
        <v>26</v>
      </c>
      <c r="B53" s="1542"/>
      <c r="C53" s="1538"/>
      <c r="D53" s="1538"/>
      <c r="E53" s="1538"/>
      <c r="F53" s="1538"/>
      <c r="G53" s="1520" t="s">
        <v>819</v>
      </c>
      <c r="H53" s="1538"/>
      <c r="I53" s="1538"/>
      <c r="J53" s="1523" t="s">
        <v>305</v>
      </c>
      <c r="K53" s="1543"/>
    </row>
    <row r="54" spans="1:11" ht="29.25" customHeight="1">
      <c r="A54" s="2394"/>
      <c r="B54" s="1544"/>
      <c r="C54" s="1539"/>
      <c r="D54" s="1539"/>
      <c r="E54" s="1539"/>
      <c r="F54" s="1539"/>
      <c r="G54" s="1530" t="s">
        <v>395</v>
      </c>
      <c r="H54" s="1538"/>
      <c r="I54" s="1539"/>
      <c r="J54" s="1533" t="s">
        <v>819</v>
      </c>
      <c r="K54" s="1545"/>
    </row>
    <row r="55" spans="1:11" ht="29.25" customHeight="1">
      <c r="A55" s="2393">
        <v>27</v>
      </c>
      <c r="B55" s="1542"/>
      <c r="C55" s="1538"/>
      <c r="D55" s="1538"/>
      <c r="E55" s="1538"/>
      <c r="F55" s="1538"/>
      <c r="G55" s="1520" t="s">
        <v>819</v>
      </c>
      <c r="H55" s="1538"/>
      <c r="I55" s="1538"/>
      <c r="J55" s="1523" t="s">
        <v>305</v>
      </c>
      <c r="K55" s="1543"/>
    </row>
    <row r="56" spans="1:11" ht="29.25" customHeight="1">
      <c r="A56" s="2394"/>
      <c r="B56" s="1544"/>
      <c r="C56" s="1539"/>
      <c r="D56" s="1539"/>
      <c r="E56" s="1539"/>
      <c r="F56" s="1539"/>
      <c r="G56" s="1530" t="s">
        <v>395</v>
      </c>
      <c r="H56" s="1538"/>
      <c r="I56" s="1539"/>
      <c r="J56" s="1533" t="s">
        <v>819</v>
      </c>
      <c r="K56" s="1545"/>
    </row>
    <row r="57" spans="1:11" ht="29.25" customHeight="1">
      <c r="A57" s="2393">
        <v>28</v>
      </c>
      <c r="B57" s="1542"/>
      <c r="C57" s="1538"/>
      <c r="D57" s="1538"/>
      <c r="E57" s="1538"/>
      <c r="F57" s="1538"/>
      <c r="G57" s="1520" t="s">
        <v>819</v>
      </c>
      <c r="H57" s="1538"/>
      <c r="I57" s="1538"/>
      <c r="J57" s="1523" t="s">
        <v>297</v>
      </c>
      <c r="K57" s="1543"/>
    </row>
    <row r="58" spans="1:11" ht="29.25" customHeight="1">
      <c r="A58" s="2394"/>
      <c r="B58" s="1544"/>
      <c r="C58" s="1538"/>
      <c r="D58" s="1539"/>
      <c r="E58" s="1538"/>
      <c r="F58" s="1538"/>
      <c r="G58" s="1530" t="s">
        <v>395</v>
      </c>
      <c r="H58" s="1538"/>
      <c r="I58" s="1539"/>
      <c r="J58" s="1533" t="s">
        <v>819</v>
      </c>
      <c r="K58" s="1543"/>
    </row>
    <row r="59" spans="1:11" ht="29.25" customHeight="1">
      <c r="A59" s="2393">
        <v>29</v>
      </c>
      <c r="B59" s="1542"/>
      <c r="C59" s="1538"/>
      <c r="D59" s="1538"/>
      <c r="E59" s="1538"/>
      <c r="F59" s="1538"/>
      <c r="G59" s="1520" t="s">
        <v>819</v>
      </c>
      <c r="H59" s="1538"/>
      <c r="I59" s="1538"/>
      <c r="J59" s="1523" t="s">
        <v>341</v>
      </c>
      <c r="K59" s="1543"/>
    </row>
    <row r="60" spans="1:11" ht="29.25" customHeight="1">
      <c r="A60" s="2395"/>
      <c r="B60" s="1544"/>
      <c r="C60" s="1539"/>
      <c r="D60" s="1538"/>
      <c r="E60" s="1539"/>
      <c r="F60" s="1539"/>
      <c r="G60" s="1530" t="s">
        <v>395</v>
      </c>
      <c r="H60" s="1539"/>
      <c r="I60" s="1539"/>
      <c r="J60" s="1533" t="s">
        <v>344</v>
      </c>
      <c r="K60" s="1545"/>
    </row>
    <row r="61" spans="1:11" ht="29.25" customHeight="1">
      <c r="A61" s="2393">
        <v>30</v>
      </c>
      <c r="B61" s="1542"/>
      <c r="C61" s="1538"/>
      <c r="D61" s="1538"/>
      <c r="E61" s="1538"/>
      <c r="F61" s="1538"/>
      <c r="G61" s="1538"/>
      <c r="H61" s="1538"/>
      <c r="I61" s="1538"/>
      <c r="J61" s="1523" t="s">
        <v>341</v>
      </c>
      <c r="K61" s="1543"/>
    </row>
    <row r="62" spans="1:11" ht="29.25" customHeight="1">
      <c r="A62" s="2395"/>
      <c r="B62" s="1544"/>
      <c r="C62" s="1539"/>
      <c r="D62" s="1539"/>
      <c r="E62" s="1539"/>
      <c r="F62" s="1539"/>
      <c r="G62" s="1539"/>
      <c r="H62" s="1539"/>
      <c r="I62" s="1539"/>
      <c r="J62" s="1533" t="s">
        <v>344</v>
      </c>
      <c r="K62" s="1545"/>
    </row>
    <row r="63" spans="1:11" ht="29.25" customHeight="1">
      <c r="A63" s="2393">
        <v>31</v>
      </c>
      <c r="B63" s="1542"/>
      <c r="C63" s="1538"/>
      <c r="D63" s="1538"/>
      <c r="E63" s="1538"/>
      <c r="F63" s="1538"/>
      <c r="G63" s="1538"/>
      <c r="H63" s="1538"/>
      <c r="I63" s="1538"/>
      <c r="J63" s="1523" t="s">
        <v>341</v>
      </c>
      <c r="K63" s="1543"/>
    </row>
    <row r="64" spans="1:11" ht="29.25" customHeight="1">
      <c r="A64" s="2395"/>
      <c r="B64" s="1544"/>
      <c r="C64" s="1539"/>
      <c r="D64" s="1539"/>
      <c r="E64" s="1539"/>
      <c r="F64" s="1539"/>
      <c r="G64" s="1539"/>
      <c r="H64" s="1539"/>
      <c r="I64" s="1538"/>
      <c r="J64" s="1533" t="s">
        <v>1354</v>
      </c>
      <c r="K64" s="1545"/>
    </row>
    <row r="65" spans="1:11" ht="29.25" customHeight="1">
      <c r="A65" s="2393">
        <v>32</v>
      </c>
      <c r="B65" s="1542"/>
      <c r="C65" s="1538"/>
      <c r="D65" s="1538"/>
      <c r="E65" s="1538"/>
      <c r="F65" s="1538"/>
      <c r="G65" s="1538"/>
      <c r="H65" s="1538"/>
      <c r="I65" s="1538"/>
      <c r="J65" s="1523" t="s">
        <v>341</v>
      </c>
      <c r="K65" s="1543"/>
    </row>
    <row r="66" spans="1:11" ht="29.25" customHeight="1">
      <c r="A66" s="2395"/>
      <c r="B66" s="1544"/>
      <c r="C66" s="1539"/>
      <c r="D66" s="1539"/>
      <c r="E66" s="1539"/>
      <c r="F66" s="1539"/>
      <c r="G66" s="1539"/>
      <c r="H66" s="1539"/>
      <c r="I66" s="1539"/>
      <c r="J66" s="1533" t="s">
        <v>1354</v>
      </c>
      <c r="K66" s="1545"/>
    </row>
    <row r="67" spans="1:11" ht="29.25" customHeight="1">
      <c r="A67" s="2393">
        <v>33</v>
      </c>
      <c r="B67" s="1542"/>
      <c r="C67" s="1538"/>
      <c r="D67" s="1538"/>
      <c r="E67" s="1538"/>
      <c r="F67" s="1538"/>
      <c r="G67" s="1538"/>
      <c r="H67" s="1538"/>
      <c r="I67" s="1538"/>
      <c r="J67" s="1523" t="s">
        <v>1355</v>
      </c>
      <c r="K67" s="1543"/>
    </row>
    <row r="68" spans="1:11" ht="29.25" customHeight="1">
      <c r="A68" s="2395"/>
      <c r="B68" s="1544"/>
      <c r="C68" s="1539"/>
      <c r="D68" s="1539"/>
      <c r="E68" s="1539"/>
      <c r="F68" s="1539"/>
      <c r="G68" s="1539"/>
      <c r="H68" s="1539"/>
      <c r="I68" s="1539"/>
      <c r="J68" s="1533" t="s">
        <v>743</v>
      </c>
      <c r="K68" s="1545"/>
    </row>
    <row r="69" spans="1:11" ht="29.25" customHeight="1">
      <c r="A69" s="2393">
        <v>34</v>
      </c>
      <c r="B69" s="1542"/>
      <c r="C69" s="1538"/>
      <c r="D69" s="1538"/>
      <c r="E69" s="1538"/>
      <c r="F69" s="1538"/>
      <c r="G69" s="1538"/>
      <c r="H69" s="1538"/>
      <c r="I69" s="1538"/>
      <c r="J69" s="1538"/>
      <c r="K69" s="1543"/>
    </row>
    <row r="70" spans="1:11" ht="29.25" customHeight="1">
      <c r="A70" s="2395"/>
      <c r="B70" s="1544"/>
      <c r="C70" s="1539"/>
      <c r="D70" s="1539"/>
      <c r="E70" s="1539"/>
      <c r="F70" s="1539"/>
      <c r="G70" s="1539"/>
      <c r="H70" s="1539"/>
      <c r="I70" s="1539"/>
      <c r="J70" s="1539"/>
      <c r="K70" s="1545"/>
    </row>
    <row r="71" spans="1:11" ht="29.25" customHeight="1">
      <c r="A71" s="2393">
        <v>35</v>
      </c>
      <c r="B71" s="1542"/>
      <c r="C71" s="1538"/>
      <c r="D71" s="1538"/>
      <c r="E71" s="1538"/>
      <c r="F71" s="1538"/>
      <c r="G71" s="1538"/>
      <c r="H71" s="1538"/>
      <c r="I71" s="1538"/>
      <c r="J71" s="1538"/>
      <c r="K71" s="1543"/>
    </row>
    <row r="72" spans="1:11" ht="29.25" customHeight="1">
      <c r="A72" s="2394"/>
      <c r="B72" s="1544"/>
      <c r="C72" s="1539"/>
      <c r="D72" s="1539"/>
      <c r="E72" s="1539"/>
      <c r="F72" s="1539"/>
      <c r="G72" s="1539"/>
      <c r="H72" s="1539"/>
      <c r="I72" s="1539"/>
      <c r="J72" s="1539"/>
      <c r="K72" s="1545"/>
    </row>
    <row r="73" spans="1:11" ht="29.25" customHeight="1">
      <c r="A73" s="2393">
        <v>36</v>
      </c>
      <c r="B73" s="1542"/>
      <c r="C73" s="1538"/>
      <c r="D73" s="1538"/>
      <c r="E73" s="1538"/>
      <c r="F73" s="1538"/>
      <c r="G73" s="1538"/>
      <c r="H73" s="1538"/>
      <c r="I73" s="1538"/>
      <c r="J73" s="1538"/>
      <c r="K73" s="1543"/>
    </row>
    <row r="74" spans="1:11" ht="29.25" customHeight="1">
      <c r="A74" s="2394"/>
      <c r="B74" s="1544"/>
      <c r="C74" s="1539"/>
      <c r="D74" s="1539"/>
      <c r="E74" s="1539"/>
      <c r="F74" s="1539"/>
      <c r="G74" s="1539"/>
      <c r="H74" s="1539"/>
      <c r="I74" s="1539"/>
      <c r="J74" s="1539"/>
      <c r="K74" s="1545"/>
    </row>
    <row r="75" spans="1:11" ht="29.25" customHeight="1">
      <c r="A75" s="2393">
        <v>37</v>
      </c>
      <c r="B75" s="1542"/>
      <c r="C75" s="1538"/>
      <c r="D75" s="1538"/>
      <c r="E75" s="1538"/>
      <c r="F75" s="1538"/>
      <c r="G75" s="1538"/>
      <c r="H75" s="1538"/>
      <c r="I75" s="1538"/>
      <c r="J75" s="1538"/>
      <c r="K75" s="1543"/>
    </row>
    <row r="76" spans="1:11" ht="29.25" customHeight="1">
      <c r="A76" s="2394"/>
      <c r="B76" s="1544"/>
      <c r="C76" s="1539"/>
      <c r="D76" s="1539"/>
      <c r="E76" s="1539"/>
      <c r="F76" s="1539"/>
      <c r="G76" s="1539"/>
      <c r="H76" s="1539"/>
      <c r="I76" s="1539"/>
      <c r="J76" s="1539"/>
      <c r="K76" s="1545"/>
    </row>
    <row r="77" spans="1:11" ht="29.25" customHeight="1">
      <c r="A77" s="2393">
        <v>38</v>
      </c>
      <c r="B77" s="1542"/>
      <c r="C77" s="1538"/>
      <c r="D77" s="1538"/>
      <c r="E77" s="1538"/>
      <c r="F77" s="1538"/>
      <c r="G77" s="1538"/>
      <c r="H77" s="1538"/>
      <c r="I77" s="1538"/>
      <c r="J77" s="1538"/>
      <c r="K77" s="1543"/>
    </row>
    <row r="78" spans="1:11" ht="29.25" customHeight="1">
      <c r="A78" s="2394"/>
      <c r="B78" s="1544"/>
      <c r="C78" s="1539"/>
      <c r="D78" s="1539"/>
      <c r="E78" s="1539"/>
      <c r="F78" s="1539"/>
      <c r="G78" s="1539"/>
      <c r="H78" s="1539"/>
      <c r="I78" s="1539"/>
      <c r="J78" s="1539"/>
      <c r="K78" s="1545"/>
    </row>
    <row r="79" spans="1:11" ht="29.25" customHeight="1">
      <c r="A79" s="2393">
        <v>39</v>
      </c>
      <c r="B79" s="1542"/>
      <c r="C79" s="1538"/>
      <c r="D79" s="1538"/>
      <c r="E79" s="1538"/>
      <c r="F79" s="1538"/>
      <c r="G79" s="1538"/>
      <c r="H79" s="1538"/>
      <c r="I79" s="1538"/>
      <c r="J79" s="1538"/>
      <c r="K79" s="1543"/>
    </row>
    <row r="80" spans="1:11" ht="29.25" customHeight="1">
      <c r="A80" s="2394"/>
      <c r="B80" s="1544"/>
      <c r="C80" s="1539"/>
      <c r="D80" s="1539"/>
      <c r="E80" s="1539"/>
      <c r="F80" s="1539"/>
      <c r="G80" s="1539"/>
      <c r="H80" s="1539"/>
      <c r="I80" s="1539"/>
      <c r="J80" s="1539"/>
      <c r="K80" s="1545"/>
    </row>
    <row r="81" spans="1:11" ht="29.25" customHeight="1">
      <c r="A81" s="2393">
        <v>40</v>
      </c>
      <c r="B81" s="1542"/>
      <c r="C81" s="1538"/>
      <c r="D81" s="1538"/>
      <c r="E81" s="1538"/>
      <c r="F81" s="1538"/>
      <c r="G81" s="1538"/>
      <c r="H81" s="1538"/>
      <c r="I81" s="1538"/>
      <c r="J81" s="1538"/>
      <c r="K81" s="1543"/>
    </row>
    <row r="82" spans="1:11" ht="29.25" customHeight="1">
      <c r="A82" s="2394"/>
      <c r="B82" s="1544"/>
      <c r="C82" s="1539"/>
      <c r="D82" s="1539"/>
      <c r="E82" s="1539"/>
      <c r="F82" s="1539"/>
      <c r="G82" s="1539"/>
      <c r="H82" s="1539"/>
      <c r="I82" s="1539"/>
      <c r="J82" s="1539"/>
      <c r="K82" s="1545"/>
    </row>
    <row r="83" spans="1:11" ht="29.25" customHeight="1">
      <c r="A83" s="2393">
        <v>41</v>
      </c>
      <c r="B83" s="1542"/>
      <c r="C83" s="1538"/>
      <c r="D83" s="1538"/>
      <c r="E83" s="1538"/>
      <c r="F83" s="1538"/>
      <c r="G83" s="1538"/>
      <c r="H83" s="1538"/>
      <c r="I83" s="1538"/>
      <c r="J83" s="1538"/>
      <c r="K83" s="1543"/>
    </row>
    <row r="84" spans="1:11" ht="29.25" customHeight="1">
      <c r="A84" s="2394"/>
      <c r="B84" s="1544"/>
      <c r="C84" s="1539"/>
      <c r="D84" s="1539"/>
      <c r="E84" s="1539"/>
      <c r="F84" s="1539"/>
      <c r="G84" s="1539"/>
      <c r="H84" s="1539"/>
      <c r="I84" s="1539"/>
      <c r="J84" s="1539"/>
      <c r="K84" s="1545"/>
    </row>
    <row r="85" spans="1:11" ht="29.25" customHeight="1">
      <c r="A85" s="2393">
        <v>42</v>
      </c>
      <c r="B85" s="1546"/>
      <c r="C85" s="1538"/>
      <c r="D85" s="1538"/>
      <c r="E85" s="1538"/>
      <c r="F85" s="1538"/>
      <c r="G85" s="1538"/>
      <c r="H85" s="1538"/>
      <c r="I85" s="1538"/>
      <c r="J85" s="1538"/>
      <c r="K85" s="1543"/>
    </row>
    <row r="86" spans="1:11" ht="29.25" customHeight="1">
      <c r="A86" s="2394"/>
      <c r="B86" s="1547"/>
      <c r="C86" s="1539"/>
      <c r="D86" s="1539"/>
      <c r="E86" s="1539"/>
      <c r="F86" s="1539"/>
      <c r="G86" s="1539"/>
      <c r="H86" s="1539"/>
      <c r="I86" s="1539"/>
      <c r="J86" s="1539"/>
      <c r="K86" s="1545"/>
    </row>
    <row r="87" spans="1:11" ht="29.25" customHeight="1">
      <c r="A87" s="2393">
        <v>43</v>
      </c>
      <c r="B87" s="1546"/>
      <c r="C87" s="1538"/>
      <c r="D87" s="1538"/>
      <c r="E87" s="1538"/>
      <c r="F87" s="1538"/>
      <c r="G87" s="1538"/>
      <c r="H87" s="1538"/>
      <c r="I87" s="1538"/>
      <c r="J87" s="1538"/>
      <c r="K87" s="1543"/>
    </row>
    <row r="88" spans="1:11" ht="29.25" customHeight="1">
      <c r="A88" s="2394"/>
      <c r="B88" s="1547"/>
      <c r="C88" s="1539"/>
      <c r="D88" s="1539"/>
      <c r="E88" s="1539"/>
      <c r="F88" s="1539"/>
      <c r="G88" s="1539"/>
      <c r="H88" s="1539"/>
      <c r="I88" s="1539"/>
      <c r="J88" s="1539"/>
      <c r="K88" s="1545"/>
    </row>
    <row r="89" spans="1:11" ht="29.25" customHeight="1">
      <c r="A89" s="2393">
        <v>44</v>
      </c>
      <c r="B89" s="1546"/>
      <c r="C89" s="1538"/>
      <c r="D89" s="1538"/>
      <c r="E89" s="1538"/>
      <c r="F89" s="1538"/>
      <c r="G89" s="1538"/>
      <c r="H89" s="1543"/>
      <c r="I89" s="1538"/>
      <c r="J89" s="1538"/>
      <c r="K89" s="1543"/>
    </row>
    <row r="90" spans="1:11" ht="29.25" customHeight="1">
      <c r="A90" s="2394"/>
      <c r="B90" s="1547"/>
      <c r="C90" s="1539"/>
      <c r="D90" s="1539"/>
      <c r="E90" s="1539"/>
      <c r="F90" s="1539"/>
      <c r="G90" s="1539"/>
      <c r="H90" s="1545"/>
      <c r="I90" s="1539"/>
      <c r="J90" s="1539"/>
      <c r="K90" s="1545"/>
    </row>
    <row r="91" spans="1:11" ht="29.25" customHeight="1">
      <c r="A91" s="2393">
        <v>45</v>
      </c>
      <c r="B91" s="1546"/>
      <c r="C91" s="1538"/>
      <c r="D91" s="1538"/>
      <c r="E91" s="1538"/>
      <c r="F91" s="1538"/>
      <c r="G91" s="1538"/>
      <c r="H91" s="1543"/>
      <c r="I91" s="1538"/>
      <c r="J91" s="1538"/>
      <c r="K91" s="1543"/>
    </row>
    <row r="92" spans="1:11" ht="29.25" customHeight="1">
      <c r="A92" s="2394"/>
      <c r="B92" s="1547"/>
      <c r="C92" s="1539"/>
      <c r="D92" s="1539"/>
      <c r="E92" s="1539"/>
      <c r="F92" s="1539"/>
      <c r="G92" s="1539"/>
      <c r="H92" s="1545"/>
      <c r="I92" s="1539"/>
      <c r="J92" s="1539"/>
      <c r="K92" s="1545"/>
    </row>
    <row r="93" spans="1:11" ht="29.25" customHeight="1">
      <c r="A93" s="2393">
        <v>46</v>
      </c>
      <c r="B93" s="1548"/>
      <c r="C93" s="1543"/>
      <c r="D93" s="1538"/>
      <c r="E93" s="1543"/>
      <c r="F93" s="1543"/>
      <c r="G93" s="1538"/>
      <c r="H93" s="1543"/>
      <c r="I93" s="1538"/>
      <c r="J93" s="1538"/>
      <c r="K93" s="1543"/>
    </row>
    <row r="94" spans="1:11" ht="29.25" customHeight="1">
      <c r="A94" s="2394"/>
      <c r="B94" s="1549"/>
      <c r="C94" s="1545"/>
      <c r="D94" s="1539"/>
      <c r="E94" s="1545"/>
      <c r="F94" s="1545"/>
      <c r="G94" s="1539"/>
      <c r="H94" s="1545"/>
      <c r="I94" s="1539"/>
      <c r="J94" s="1539"/>
      <c r="K94" s="1545"/>
    </row>
    <row r="95" spans="1:11" ht="29.25" customHeight="1">
      <c r="A95" s="2393">
        <v>47</v>
      </c>
      <c r="B95" s="1548"/>
      <c r="C95" s="1543"/>
      <c r="D95" s="1543"/>
      <c r="E95" s="1543"/>
      <c r="F95" s="1543"/>
      <c r="G95" s="1538"/>
      <c r="H95" s="1543"/>
      <c r="I95" s="1538"/>
      <c r="J95" s="1543"/>
      <c r="K95" s="1543"/>
    </row>
    <row r="96" spans="1:11" ht="29.25" customHeight="1">
      <c r="A96" s="2394"/>
      <c r="B96" s="1549"/>
      <c r="C96" s="1545"/>
      <c r="D96" s="1545"/>
      <c r="E96" s="1545"/>
      <c r="F96" s="1545"/>
      <c r="G96" s="1539"/>
      <c r="H96" s="1545"/>
      <c r="I96" s="1539"/>
      <c r="J96" s="1545"/>
      <c r="K96" s="1545"/>
    </row>
    <row r="97" spans="1:11" ht="29.25" customHeight="1">
      <c r="A97" s="2393">
        <v>48</v>
      </c>
      <c r="B97" s="1548"/>
      <c r="C97" s="1543"/>
      <c r="D97" s="1543"/>
      <c r="E97" s="1543"/>
      <c r="F97" s="1543"/>
      <c r="G97" s="1543"/>
      <c r="H97" s="1543"/>
      <c r="I97" s="1538"/>
      <c r="J97" s="1543"/>
      <c r="K97" s="1543"/>
    </row>
    <row r="98" spans="1:11" ht="29.25" customHeight="1">
      <c r="A98" s="2394"/>
      <c r="B98" s="1549"/>
      <c r="C98" s="1545"/>
      <c r="D98" s="1545"/>
      <c r="E98" s="1545"/>
      <c r="F98" s="1545"/>
      <c r="G98" s="1545"/>
      <c r="H98" s="1545"/>
      <c r="I98" s="1539"/>
      <c r="J98" s="1545"/>
      <c r="K98" s="1545"/>
    </row>
    <row r="99" spans="1:11" ht="29.25" customHeight="1">
      <c r="A99" s="2393">
        <v>49</v>
      </c>
      <c r="B99" s="1548"/>
      <c r="C99" s="1543"/>
      <c r="D99" s="1543"/>
      <c r="E99" s="1543"/>
      <c r="F99" s="1543"/>
      <c r="G99" s="1543"/>
      <c r="H99" s="1543"/>
      <c r="I99" s="1543"/>
      <c r="J99" s="1543"/>
      <c r="K99" s="1543"/>
    </row>
    <row r="100" spans="1:11" ht="29.25" customHeight="1">
      <c r="A100" s="2394"/>
      <c r="B100" s="1549"/>
      <c r="C100" s="1545"/>
      <c r="D100" s="1545"/>
      <c r="E100" s="1545"/>
      <c r="F100" s="1545"/>
      <c r="G100" s="1545"/>
      <c r="H100" s="1545"/>
      <c r="I100" s="1545"/>
      <c r="J100" s="1545"/>
      <c r="K100" s="1545"/>
    </row>
    <row r="101" spans="1:11" ht="29.25" customHeight="1">
      <c r="A101" s="2393">
        <v>50</v>
      </c>
      <c r="B101" s="1548"/>
      <c r="C101" s="1543"/>
      <c r="D101" s="1543"/>
      <c r="E101" s="1543"/>
      <c r="F101" s="1543"/>
      <c r="G101" s="1543"/>
      <c r="H101" s="1543"/>
      <c r="I101" s="1543"/>
      <c r="J101" s="1543"/>
      <c r="K101" s="1543"/>
    </row>
    <row r="102" spans="1:11" ht="29.25" customHeight="1">
      <c r="A102" s="2394"/>
      <c r="B102" s="1549"/>
      <c r="C102" s="1545"/>
      <c r="D102" s="1545"/>
      <c r="E102" s="1545"/>
      <c r="F102" s="1545"/>
      <c r="G102" s="1545"/>
      <c r="H102" s="1545"/>
      <c r="I102" s="1545"/>
      <c r="J102" s="1545"/>
      <c r="K102" s="1545"/>
    </row>
    <row r="103" spans="1:11" ht="29.25" customHeight="1">
      <c r="A103" s="2393">
        <v>51</v>
      </c>
      <c r="B103" s="1548"/>
      <c r="C103" s="1543"/>
      <c r="D103" s="1543"/>
      <c r="E103" s="1543"/>
      <c r="F103" s="1543"/>
      <c r="G103" s="1543"/>
      <c r="H103" s="1543"/>
      <c r="I103" s="1543"/>
      <c r="J103" s="1543"/>
      <c r="K103" s="1543"/>
    </row>
    <row r="104" spans="1:11" ht="29.25" customHeight="1">
      <c r="A104" s="2394"/>
      <c r="B104" s="1549"/>
      <c r="C104" s="1545"/>
      <c r="D104" s="1545"/>
      <c r="E104" s="1545"/>
      <c r="F104" s="1545"/>
      <c r="G104" s="1545"/>
      <c r="H104" s="1545"/>
      <c r="I104" s="1545"/>
      <c r="J104" s="1545"/>
      <c r="K104" s="1545"/>
    </row>
    <row r="105" spans="1:11" ht="29.25" customHeight="1">
      <c r="A105" s="2393">
        <v>52</v>
      </c>
      <c r="B105" s="1548"/>
      <c r="C105" s="1543"/>
      <c r="D105" s="1543"/>
      <c r="E105" s="1543"/>
      <c r="F105" s="1543"/>
      <c r="G105" s="1543"/>
      <c r="H105" s="1543"/>
      <c r="I105" s="1543"/>
      <c r="J105" s="1543"/>
      <c r="K105" s="1543"/>
    </row>
    <row r="106" spans="1:11" ht="29.25" customHeight="1">
      <c r="A106" s="2394"/>
      <c r="B106" s="1549"/>
      <c r="C106" s="1545"/>
      <c r="D106" s="1545"/>
      <c r="E106" s="1545"/>
      <c r="F106" s="1545"/>
      <c r="G106" s="1545"/>
      <c r="H106" s="1545"/>
      <c r="I106" s="1545"/>
      <c r="J106" s="1545"/>
      <c r="K106" s="1545"/>
    </row>
    <row r="107" spans="1:11" ht="29.25" customHeight="1">
      <c r="A107" s="2393">
        <v>53</v>
      </c>
      <c r="B107" s="1548"/>
      <c r="C107" s="1543"/>
      <c r="D107" s="1543"/>
      <c r="E107" s="1543"/>
      <c r="F107" s="1543"/>
      <c r="G107" s="1543"/>
      <c r="H107" s="1543"/>
      <c r="I107" s="1543"/>
      <c r="J107" s="1543"/>
      <c r="K107" s="1543"/>
    </row>
    <row r="108" spans="1:11" ht="29.25" customHeight="1">
      <c r="A108" s="2394"/>
      <c r="B108" s="1549"/>
      <c r="C108" s="1545"/>
      <c r="D108" s="1545"/>
      <c r="E108" s="1545"/>
      <c r="F108" s="1545"/>
      <c r="G108" s="1545"/>
      <c r="H108" s="1543"/>
      <c r="I108" s="1545"/>
      <c r="J108" s="1545"/>
      <c r="K108" s="1545"/>
    </row>
    <row r="109" spans="1:11" ht="29.25" customHeight="1">
      <c r="A109" s="2393">
        <v>54</v>
      </c>
      <c r="B109" s="1548"/>
      <c r="C109" s="1543"/>
      <c r="D109" s="1543"/>
      <c r="E109" s="1543"/>
      <c r="F109" s="1543"/>
      <c r="G109" s="1543"/>
      <c r="H109" s="1543"/>
      <c r="I109" s="1543"/>
      <c r="J109" s="1543"/>
      <c r="K109" s="1543"/>
    </row>
    <row r="110" spans="1:11" ht="29.25" customHeight="1">
      <c r="A110" s="2394"/>
      <c r="B110" s="1549"/>
      <c r="C110" s="1545"/>
      <c r="D110" s="1545"/>
      <c r="E110" s="1545"/>
      <c r="F110" s="1545"/>
      <c r="G110" s="1545"/>
      <c r="H110" s="1543"/>
      <c r="I110" s="1545"/>
      <c r="J110" s="1545"/>
      <c r="K110" s="1545"/>
    </row>
    <row r="111" spans="1:11" ht="29.25" customHeight="1">
      <c r="A111" s="1514"/>
      <c r="B111" s="1548"/>
      <c r="C111" s="1548"/>
      <c r="D111" s="1543"/>
      <c r="E111" s="1548"/>
      <c r="F111" s="1548"/>
      <c r="G111" s="1543"/>
      <c r="H111" s="1548"/>
      <c r="I111" s="1543"/>
      <c r="J111" s="1543"/>
      <c r="K111" s="1548"/>
    </row>
    <row r="112" spans="1:11" ht="29.25" customHeight="1">
      <c r="A112" s="1514"/>
      <c r="B112" s="1548"/>
      <c r="C112" s="1548"/>
      <c r="D112" s="1545"/>
      <c r="E112" s="1548"/>
      <c r="F112" s="1548"/>
      <c r="G112" s="1545"/>
      <c r="H112" s="1548"/>
      <c r="I112" s="1545"/>
      <c r="J112" s="1545"/>
      <c r="K112" s="1548"/>
    </row>
    <row r="113" spans="1:11" ht="29.25" customHeight="1">
      <c r="A113" s="1514"/>
      <c r="B113" s="1548"/>
      <c r="C113" s="1548"/>
      <c r="D113" s="1548"/>
      <c r="E113" s="1548"/>
      <c r="F113" s="1548"/>
      <c r="G113" s="1543"/>
      <c r="H113" s="1548"/>
      <c r="I113" s="1543"/>
      <c r="J113" s="1548"/>
      <c r="K113" s="1548"/>
    </row>
    <row r="114" spans="1:11" ht="29.25" customHeight="1">
      <c r="A114" s="1514"/>
      <c r="B114" s="1548"/>
      <c r="C114" s="1548"/>
      <c r="D114" s="1548"/>
      <c r="E114" s="1548"/>
      <c r="F114" s="1548"/>
      <c r="G114" s="1545"/>
      <c r="H114" s="1548"/>
      <c r="I114" s="1545"/>
      <c r="J114" s="1548"/>
      <c r="K114" s="1548"/>
    </row>
    <row r="115" spans="1:11" ht="29.25" customHeight="1">
      <c r="A115" s="1514"/>
      <c r="B115" s="1548"/>
      <c r="C115" s="1548"/>
      <c r="D115" s="1548"/>
      <c r="E115" s="1548"/>
      <c r="F115" s="1548"/>
      <c r="G115" s="1548"/>
      <c r="H115" s="1548"/>
      <c r="I115" s="1543"/>
      <c r="J115" s="1548"/>
      <c r="K115" s="1548"/>
    </row>
    <row r="116" spans="1:11" ht="29.25" customHeight="1">
      <c r="A116" s="1514"/>
      <c r="B116" s="1548"/>
      <c r="C116" s="1548"/>
      <c r="D116" s="1548"/>
      <c r="E116" s="1548"/>
      <c r="F116" s="1548"/>
      <c r="G116" s="1548"/>
      <c r="H116" s="1548"/>
      <c r="I116" s="1545"/>
      <c r="J116" s="1548"/>
      <c r="K116" s="1548"/>
    </row>
    <row r="117" spans="1:11" ht="29.25" customHeight="1">
      <c r="A117" s="1514"/>
      <c r="B117" s="1548"/>
      <c r="C117" s="1548"/>
      <c r="D117" s="1548"/>
      <c r="E117" s="1548"/>
      <c r="F117" s="1548"/>
      <c r="G117" s="1548"/>
      <c r="H117" s="1548"/>
      <c r="I117" s="1548"/>
      <c r="J117" s="1548"/>
      <c r="K117" s="1548"/>
    </row>
    <row r="118" spans="1:11" ht="29.25" customHeight="1">
      <c r="A118" s="1514"/>
      <c r="B118" s="1548"/>
      <c r="C118" s="1548"/>
      <c r="D118" s="1548"/>
      <c r="E118" s="1548"/>
      <c r="F118" s="1548"/>
      <c r="G118" s="1548"/>
      <c r="H118" s="1548"/>
      <c r="I118" s="1548"/>
      <c r="J118" s="1548"/>
      <c r="K118" s="1548"/>
    </row>
    <row r="119" spans="1:11" ht="29.25" customHeight="1">
      <c r="A119" s="1514"/>
      <c r="B119" s="1548"/>
      <c r="C119" s="1548"/>
      <c r="D119" s="1548"/>
      <c r="E119" s="1548"/>
      <c r="F119" s="1548"/>
      <c r="G119" s="1548"/>
      <c r="H119" s="1548"/>
      <c r="I119" s="1548"/>
      <c r="J119" s="1548"/>
      <c r="K119" s="1548"/>
    </row>
    <row r="120" spans="1:11" ht="29.25" customHeight="1">
      <c r="A120" s="1514"/>
      <c r="B120" s="1548"/>
      <c r="C120" s="1548"/>
      <c r="D120" s="1548"/>
      <c r="E120" s="1548"/>
      <c r="F120" s="1548"/>
      <c r="G120" s="1548"/>
      <c r="H120" s="1548"/>
      <c r="I120" s="1548"/>
      <c r="J120" s="1548"/>
      <c r="K120" s="1548"/>
    </row>
    <row r="121" spans="1:11" ht="29.25" customHeight="1">
      <c r="A121" s="1514"/>
      <c r="B121" s="1548"/>
      <c r="C121" s="1548"/>
      <c r="D121" s="1548"/>
      <c r="E121" s="1548"/>
      <c r="F121" s="1548"/>
      <c r="G121" s="1548"/>
      <c r="H121" s="1548"/>
      <c r="I121" s="1548"/>
      <c r="J121" s="1548"/>
      <c r="K121" s="1548"/>
    </row>
    <row r="122" spans="1:11" ht="29.25" customHeight="1">
      <c r="A122" s="1514"/>
      <c r="B122" s="1548"/>
      <c r="C122" s="1548"/>
      <c r="D122" s="1548"/>
      <c r="E122" s="1548"/>
      <c r="F122" s="1548"/>
      <c r="G122" s="1548"/>
      <c r="H122" s="1548"/>
      <c r="I122" s="1548"/>
      <c r="J122" s="1548"/>
      <c r="K122" s="1548"/>
    </row>
    <row r="123" spans="1:11" ht="29.25" customHeight="1">
      <c r="A123" s="1514"/>
      <c r="B123" s="1548"/>
      <c r="C123" s="1548"/>
      <c r="D123" s="1548"/>
      <c r="E123" s="1548"/>
      <c r="F123" s="1548"/>
      <c r="G123" s="1548"/>
      <c r="H123" s="1548"/>
      <c r="I123" s="1548"/>
      <c r="J123" s="1548"/>
      <c r="K123" s="1548"/>
    </row>
    <row r="124" spans="1:11" ht="29.25" customHeight="1">
      <c r="A124" s="1514"/>
      <c r="B124" s="1548"/>
      <c r="C124" s="1548"/>
      <c r="D124" s="1548"/>
      <c r="E124" s="1548"/>
      <c r="F124" s="1548"/>
      <c r="G124" s="1548"/>
      <c r="H124" s="1548"/>
      <c r="I124" s="1548"/>
      <c r="J124" s="1548"/>
      <c r="K124" s="1548"/>
    </row>
  </sheetData>
  <mergeCells count="54">
    <mergeCell ref="A107:A108"/>
    <mergeCell ref="A109:A110"/>
    <mergeCell ref="A87:A88"/>
    <mergeCell ref="A89:A90"/>
    <mergeCell ref="A91:A92"/>
    <mergeCell ref="A93:A94"/>
    <mergeCell ref="A95:A96"/>
    <mergeCell ref="A97:A98"/>
    <mergeCell ref="A99:A100"/>
    <mergeCell ref="A83:A84"/>
    <mergeCell ref="A85:A86"/>
    <mergeCell ref="A101:A102"/>
    <mergeCell ref="A103:A104"/>
    <mergeCell ref="A105:A106"/>
    <mergeCell ref="A73:A74"/>
    <mergeCell ref="A75:A76"/>
    <mergeCell ref="A77:A78"/>
    <mergeCell ref="A79:A80"/>
    <mergeCell ref="A81:A82"/>
    <mergeCell ref="A63:A64"/>
    <mergeCell ref="A65:A66"/>
    <mergeCell ref="A67:A68"/>
    <mergeCell ref="A69:A70"/>
    <mergeCell ref="A71:A72"/>
    <mergeCell ref="A53:A54"/>
    <mergeCell ref="A55:A56"/>
    <mergeCell ref="A57:A58"/>
    <mergeCell ref="A59:A60"/>
    <mergeCell ref="A61:A62"/>
    <mergeCell ref="A43:A44"/>
    <mergeCell ref="A45:A46"/>
    <mergeCell ref="A47:A48"/>
    <mergeCell ref="A49:A50"/>
    <mergeCell ref="A51:A52"/>
    <mergeCell ref="A33:A34"/>
    <mergeCell ref="A35:A36"/>
    <mergeCell ref="A37:A38"/>
    <mergeCell ref="A39:A40"/>
    <mergeCell ref="A41:A42"/>
    <mergeCell ref="A23:A24"/>
    <mergeCell ref="A25:A26"/>
    <mergeCell ref="A27:A28"/>
    <mergeCell ref="A29:A30"/>
    <mergeCell ref="A31:A32"/>
    <mergeCell ref="A13:A14"/>
    <mergeCell ref="A15:A16"/>
    <mergeCell ref="A17:A18"/>
    <mergeCell ref="A19:A20"/>
    <mergeCell ref="A21:A22"/>
    <mergeCell ref="A3:A4"/>
    <mergeCell ref="A5:A6"/>
    <mergeCell ref="A7:A8"/>
    <mergeCell ref="A9:A10"/>
    <mergeCell ref="A11:A12"/>
  </mergeCells>
  <phoneticPr fontId="170"/>
  <printOptions horizontalCentered="1" gridLines="1"/>
  <pageMargins left="0.7" right="0.7" top="0.75" bottom="0.75" header="0" footer="0"/>
  <pageSetup paperSize="9" pageOrder="overThenDown" orientation="portrait" cellComments="atEnd" r:id="rId1"/>
  <rowBreaks count="2" manualBreakCount="2">
    <brk man="1"/>
    <brk id="66" man="1"/>
  </rowBreaks>
  <colBreaks count="2" manualBreakCount="2">
    <brk man="1"/>
    <brk id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Y24"/>
  <sheetViews>
    <sheetView topLeftCell="A2" workbookViewId="0"/>
  </sheetViews>
  <sheetFormatPr defaultColWidth="12.5703125" defaultRowHeight="15.75" customHeight="1"/>
  <cols>
    <col min="24" max="24" width="5.85546875" customWidth="1"/>
  </cols>
  <sheetData>
    <row r="1" spans="1:25" hidden="1">
      <c r="A1" s="1550"/>
      <c r="B1" s="1551"/>
      <c r="C1" s="1552" t="s">
        <v>1115</v>
      </c>
      <c r="D1" s="2396" t="s">
        <v>1116</v>
      </c>
      <c r="E1" s="2397"/>
      <c r="F1" s="2398"/>
      <c r="G1" s="1553"/>
      <c r="H1" s="1553"/>
      <c r="I1" s="1553"/>
      <c r="J1" s="1553"/>
      <c r="K1" s="1553"/>
      <c r="L1" s="1553"/>
      <c r="M1" s="1553"/>
      <c r="N1" s="1553"/>
      <c r="O1" s="1553"/>
      <c r="P1" s="1553"/>
      <c r="Q1" s="1553"/>
      <c r="R1" s="1553"/>
      <c r="S1" s="1553"/>
      <c r="T1" s="1553"/>
      <c r="U1" s="1553"/>
      <c r="V1" s="1553"/>
      <c r="W1" s="1553"/>
      <c r="X1" s="1553"/>
      <c r="Y1" s="1553"/>
    </row>
    <row r="2" spans="1:25" ht="39">
      <c r="A2" s="2399" t="s">
        <v>1117</v>
      </c>
      <c r="B2" s="2379"/>
      <c r="C2" s="2400" t="s">
        <v>1118</v>
      </c>
      <c r="D2" s="2379"/>
      <c r="E2" s="2379"/>
      <c r="F2" s="2379"/>
      <c r="G2" s="2379"/>
      <c r="H2" s="2379"/>
      <c r="I2" s="2379"/>
      <c r="J2" s="2379"/>
      <c r="K2" s="2379"/>
      <c r="L2" s="2379"/>
      <c r="M2" s="1554"/>
      <c r="N2" s="1554"/>
      <c r="O2" s="2400" t="s">
        <v>1119</v>
      </c>
      <c r="P2" s="2379"/>
      <c r="Q2" s="2379"/>
      <c r="R2" s="2379"/>
      <c r="S2" s="2379"/>
      <c r="T2" s="2379"/>
      <c r="U2" s="2379"/>
      <c r="V2" s="2379"/>
      <c r="W2" s="2379"/>
      <c r="X2" s="2379"/>
      <c r="Y2" s="1553"/>
    </row>
    <row r="3" spans="1:25" hidden="1">
      <c r="A3" s="1550"/>
      <c r="B3" s="1551"/>
      <c r="C3" s="2379"/>
      <c r="D3" s="2379"/>
      <c r="E3" s="2379"/>
      <c r="F3" s="2379"/>
      <c r="G3" s="2379"/>
      <c r="H3" s="2379"/>
      <c r="I3" s="2379"/>
      <c r="J3" s="1551"/>
      <c r="K3" s="1551"/>
      <c r="L3" s="1551"/>
      <c r="M3" s="1551"/>
      <c r="N3" s="1551"/>
      <c r="O3" s="1551"/>
      <c r="P3" s="1551"/>
      <c r="Q3" s="1551"/>
      <c r="R3" s="1551"/>
      <c r="S3" s="1551"/>
      <c r="T3" s="1551"/>
      <c r="U3" s="1553"/>
      <c r="V3" s="1553"/>
      <c r="W3" s="1553"/>
      <c r="X3" s="1553"/>
      <c r="Y3" s="1553"/>
    </row>
    <row r="4" spans="1:25" ht="50.25" customHeight="1">
      <c r="A4" s="2401" t="s">
        <v>1120</v>
      </c>
      <c r="B4" s="1555">
        <v>8</v>
      </c>
      <c r="C4" s="1556" t="s">
        <v>103</v>
      </c>
      <c r="D4" s="1557" t="s">
        <v>1121</v>
      </c>
      <c r="E4" s="1558" t="s">
        <v>1122</v>
      </c>
      <c r="F4" s="1558" t="s">
        <v>1122</v>
      </c>
      <c r="G4" s="1558" t="s">
        <v>1123</v>
      </c>
      <c r="H4" s="1558" t="s">
        <v>1124</v>
      </c>
      <c r="I4" s="1558" t="s">
        <v>1124</v>
      </c>
      <c r="J4" s="1558" t="s">
        <v>1125</v>
      </c>
      <c r="K4" s="1559" t="s">
        <v>1126</v>
      </c>
      <c r="L4" s="1560"/>
      <c r="M4" s="1560"/>
      <c r="N4" s="1561" t="s">
        <v>1127</v>
      </c>
      <c r="O4" s="1562" t="s">
        <v>1127</v>
      </c>
      <c r="P4" s="1562" t="s">
        <v>1128</v>
      </c>
      <c r="Q4" s="1562" t="s">
        <v>1128</v>
      </c>
      <c r="R4" s="1562" t="s">
        <v>1129</v>
      </c>
      <c r="S4" s="1562" t="s">
        <v>1129</v>
      </c>
      <c r="T4" s="1562" t="s">
        <v>1130</v>
      </c>
      <c r="U4" s="1562" t="s">
        <v>1130</v>
      </c>
      <c r="V4" s="1562" t="s">
        <v>1131</v>
      </c>
      <c r="W4" s="1563" t="s">
        <v>1131</v>
      </c>
      <c r="X4" s="1564">
        <v>10</v>
      </c>
    </row>
    <row r="5" spans="1:25" ht="50.25" customHeight="1">
      <c r="A5" s="2402"/>
      <c r="B5" s="1565">
        <v>7</v>
      </c>
      <c r="C5" s="1566" t="s">
        <v>1132</v>
      </c>
      <c r="D5" s="1567" t="s">
        <v>1133</v>
      </c>
      <c r="E5" s="1567" t="s">
        <v>1133</v>
      </c>
      <c r="F5" s="1567" t="s">
        <v>1134</v>
      </c>
      <c r="G5" s="1568" t="s">
        <v>1135</v>
      </c>
      <c r="H5" s="1568" t="s">
        <v>1136</v>
      </c>
      <c r="I5" s="1568" t="s">
        <v>1136</v>
      </c>
      <c r="J5" s="1568" t="s">
        <v>1137</v>
      </c>
      <c r="K5" s="129"/>
      <c r="L5" s="1569"/>
      <c r="M5" s="1569"/>
      <c r="N5" s="1569"/>
      <c r="O5" s="1569"/>
      <c r="P5" s="1569"/>
      <c r="Q5" s="1569"/>
      <c r="R5" s="1570"/>
      <c r="S5" s="1570"/>
      <c r="T5" s="1571"/>
      <c r="U5" s="1572"/>
      <c r="V5" s="1572"/>
      <c r="W5" s="1572"/>
      <c r="X5" s="1573">
        <v>0</v>
      </c>
    </row>
    <row r="6" spans="1:25" ht="50.25" customHeight="1">
      <c r="A6" s="2402"/>
      <c r="B6" s="1574">
        <v>14</v>
      </c>
      <c r="C6" s="1575" t="s">
        <v>75</v>
      </c>
      <c r="D6" s="1576" t="s">
        <v>1138</v>
      </c>
      <c r="E6" s="1576" t="s">
        <v>1139</v>
      </c>
      <c r="F6" s="1576" t="s">
        <v>1139</v>
      </c>
      <c r="G6" s="1576" t="s">
        <v>1140</v>
      </c>
      <c r="H6" s="1576" t="s">
        <v>1141</v>
      </c>
      <c r="I6" s="1576" t="s">
        <v>1142</v>
      </c>
      <c r="J6" s="1576" t="s">
        <v>1356</v>
      </c>
      <c r="K6" s="1576" t="s">
        <v>1144</v>
      </c>
      <c r="L6" s="1576" t="s">
        <v>1145</v>
      </c>
      <c r="M6" s="1576" t="s">
        <v>1146</v>
      </c>
      <c r="N6" s="1577" t="s">
        <v>1147</v>
      </c>
      <c r="O6" s="1577" t="s">
        <v>1147</v>
      </c>
      <c r="P6" s="1577" t="s">
        <v>1148</v>
      </c>
      <c r="Q6" s="1577" t="s">
        <v>1148</v>
      </c>
      <c r="R6" s="1578"/>
      <c r="S6" s="1570"/>
      <c r="T6" s="1560"/>
      <c r="U6" s="1560"/>
      <c r="V6" s="1579"/>
      <c r="W6" s="1580" t="s">
        <v>1357</v>
      </c>
      <c r="X6" s="1581">
        <v>1</v>
      </c>
    </row>
    <row r="7" spans="1:25" ht="50.25" customHeight="1">
      <c r="A7" s="2402"/>
      <c r="B7" s="1565">
        <v>10</v>
      </c>
      <c r="C7" s="1582" t="s">
        <v>74</v>
      </c>
      <c r="D7" s="1583" t="s">
        <v>1150</v>
      </c>
      <c r="E7" s="1583" t="s">
        <v>1151</v>
      </c>
      <c r="F7" s="1583" t="s">
        <v>1152</v>
      </c>
      <c r="G7" s="1583" t="s">
        <v>1153</v>
      </c>
      <c r="H7" s="1583" t="s">
        <v>1154</v>
      </c>
      <c r="I7" s="1583" t="s">
        <v>1155</v>
      </c>
      <c r="J7" s="1583" t="s">
        <v>1156</v>
      </c>
      <c r="K7" s="1583" t="s">
        <v>1157</v>
      </c>
      <c r="L7" s="1584" t="s">
        <v>1158</v>
      </c>
      <c r="M7" s="1583" t="s">
        <v>1358</v>
      </c>
      <c r="N7" s="1585"/>
      <c r="O7" s="1560"/>
      <c r="P7" s="1560"/>
      <c r="Q7" s="1560"/>
      <c r="R7" s="1560"/>
      <c r="S7" s="1560"/>
      <c r="T7" s="1586" t="s">
        <v>1161</v>
      </c>
      <c r="U7" s="1587" t="s">
        <v>1161</v>
      </c>
      <c r="V7" s="1587" t="s">
        <v>1162</v>
      </c>
      <c r="W7" s="1588" t="s">
        <v>1162</v>
      </c>
      <c r="X7" s="1581">
        <v>4</v>
      </c>
    </row>
    <row r="8" spans="1:25" ht="50.25" customHeight="1">
      <c r="A8" s="2403"/>
      <c r="B8" s="1589">
        <v>11</v>
      </c>
      <c r="C8" s="1590" t="s">
        <v>119</v>
      </c>
      <c r="D8" s="1591" t="s">
        <v>1163</v>
      </c>
      <c r="E8" s="1591" t="s">
        <v>1164</v>
      </c>
      <c r="F8" s="1591" t="s">
        <v>1164</v>
      </c>
      <c r="G8" s="1591" t="s">
        <v>1165</v>
      </c>
      <c r="H8" s="1591" t="s">
        <v>1166</v>
      </c>
      <c r="I8" s="1591" t="s">
        <v>1167</v>
      </c>
      <c r="J8" s="1591" t="s">
        <v>1167</v>
      </c>
      <c r="K8" s="1591" t="s">
        <v>1168</v>
      </c>
      <c r="L8" s="1592" t="s">
        <v>1169</v>
      </c>
      <c r="M8" s="1593" t="s">
        <v>1170</v>
      </c>
      <c r="N8" s="1593" t="s">
        <v>1170</v>
      </c>
      <c r="O8" s="1594"/>
      <c r="P8" s="1560"/>
      <c r="Q8" s="1560"/>
      <c r="R8" s="1570"/>
      <c r="S8" s="1570"/>
      <c r="T8" s="1595" t="s">
        <v>1171</v>
      </c>
      <c r="U8" s="1596" t="s">
        <v>1171</v>
      </c>
      <c r="V8" s="1596" t="s">
        <v>1172</v>
      </c>
      <c r="W8" s="1597" t="s">
        <v>1172</v>
      </c>
      <c r="X8" s="1581">
        <v>4</v>
      </c>
    </row>
    <row r="9" spans="1:25" ht="50.25" customHeight="1">
      <c r="A9" s="1598" t="s">
        <v>1359</v>
      </c>
      <c r="B9" s="1599">
        <v>8</v>
      </c>
      <c r="C9" s="1600" t="s">
        <v>88</v>
      </c>
      <c r="D9" s="1601" t="s">
        <v>1174</v>
      </c>
      <c r="E9" s="1601" t="s">
        <v>1175</v>
      </c>
      <c r="F9" s="1601" t="s">
        <v>1176</v>
      </c>
      <c r="G9" s="1601" t="s">
        <v>1177</v>
      </c>
      <c r="H9" s="1601" t="s">
        <v>1178</v>
      </c>
      <c r="I9" s="1601" t="s">
        <v>1179</v>
      </c>
      <c r="J9" s="1601" t="s">
        <v>1180</v>
      </c>
      <c r="K9" s="1602" t="s">
        <v>1181</v>
      </c>
      <c r="L9" s="1560"/>
      <c r="M9" s="1560"/>
      <c r="N9" s="1560"/>
      <c r="O9" s="1560"/>
      <c r="Q9" s="1603" t="s">
        <v>1182</v>
      </c>
      <c r="R9" s="1604" t="s">
        <v>1182</v>
      </c>
      <c r="S9" s="1604" t="s">
        <v>1183</v>
      </c>
      <c r="T9" s="1605" t="s">
        <v>1183</v>
      </c>
      <c r="U9" s="1605" t="s">
        <v>1184</v>
      </c>
      <c r="V9" s="1605" t="s">
        <v>1184</v>
      </c>
      <c r="W9" s="1606" t="s">
        <v>1185</v>
      </c>
      <c r="X9" s="131">
        <v>7</v>
      </c>
    </row>
    <row r="10" spans="1:25" ht="50.25" hidden="1" customHeight="1">
      <c r="A10" s="1550"/>
      <c r="B10" s="1607">
        <f>SUM(B4:B9)</f>
        <v>58</v>
      </c>
      <c r="C10" s="1608"/>
      <c r="D10" s="1608"/>
      <c r="E10" s="1608"/>
      <c r="F10" s="1608"/>
      <c r="G10" s="1608"/>
      <c r="H10" s="1608"/>
      <c r="I10" s="1608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2"/>
      <c r="V10" s="1572"/>
      <c r="W10" s="1572"/>
      <c r="X10" s="1572"/>
      <c r="Y10" s="1609"/>
    </row>
    <row r="11" spans="1:25" ht="50.25" customHeight="1">
      <c r="A11" s="2401" t="s">
        <v>1186</v>
      </c>
      <c r="B11" s="1555">
        <v>16</v>
      </c>
      <c r="C11" s="1610" t="s">
        <v>102</v>
      </c>
      <c r="D11" s="1611" t="s">
        <v>1187</v>
      </c>
      <c r="E11" s="1611" t="s">
        <v>1188</v>
      </c>
      <c r="F11" s="1611" t="s">
        <v>1188</v>
      </c>
      <c r="G11" s="1611" t="s">
        <v>1189</v>
      </c>
      <c r="H11" s="1611" t="s">
        <v>1189</v>
      </c>
      <c r="I11" s="1611" t="s">
        <v>1190</v>
      </c>
      <c r="J11" s="1611" t="s">
        <v>1190</v>
      </c>
      <c r="K11" s="1611" t="s">
        <v>1191</v>
      </c>
      <c r="L11" s="1611" t="s">
        <v>1191</v>
      </c>
      <c r="M11" s="1611" t="s">
        <v>1192</v>
      </c>
      <c r="N11" s="1611" t="s">
        <v>1192</v>
      </c>
      <c r="O11" s="1611" t="s">
        <v>1193</v>
      </c>
      <c r="P11" s="1611" t="s">
        <v>1194</v>
      </c>
      <c r="Q11" s="1611" t="s">
        <v>1195</v>
      </c>
      <c r="R11" s="1611" t="s">
        <v>1196</v>
      </c>
      <c r="S11" s="1612" t="s">
        <v>1197</v>
      </c>
      <c r="U11" s="1560"/>
      <c r="V11" s="1560"/>
      <c r="W11" s="1560"/>
      <c r="X11" s="1613">
        <v>0</v>
      </c>
    </row>
    <row r="12" spans="1:25" ht="50.25" customHeight="1">
      <c r="A12" s="2402"/>
      <c r="B12" s="1565">
        <v>16</v>
      </c>
      <c r="C12" s="1614" t="s">
        <v>90</v>
      </c>
      <c r="D12" s="1615" t="s">
        <v>1198</v>
      </c>
      <c r="E12" s="1615" t="s">
        <v>1199</v>
      </c>
      <c r="F12" s="1615" t="s">
        <v>1199</v>
      </c>
      <c r="G12" s="1615" t="s">
        <v>1200</v>
      </c>
      <c r="H12" s="1615" t="s">
        <v>1200</v>
      </c>
      <c r="I12" s="1615" t="s">
        <v>1201</v>
      </c>
      <c r="J12" s="1615" t="s">
        <v>1202</v>
      </c>
      <c r="K12" s="1615" t="s">
        <v>1360</v>
      </c>
      <c r="L12" s="1615" t="s">
        <v>1361</v>
      </c>
      <c r="M12" s="1615" t="s">
        <v>1203</v>
      </c>
      <c r="N12" s="1615" t="s">
        <v>1203</v>
      </c>
      <c r="O12" s="1616" t="s">
        <v>1204</v>
      </c>
      <c r="P12" s="1615" t="s">
        <v>1205</v>
      </c>
      <c r="Q12" s="1616" t="s">
        <v>1205</v>
      </c>
      <c r="R12" s="1616" t="s">
        <v>1206</v>
      </c>
      <c r="S12" s="1617" t="s">
        <v>1207</v>
      </c>
      <c r="T12" s="1560"/>
      <c r="U12" s="1560"/>
      <c r="V12" s="1560"/>
      <c r="W12" s="1560"/>
      <c r="X12" s="1573">
        <v>0</v>
      </c>
    </row>
    <row r="13" spans="1:25" ht="50.25" customHeight="1">
      <c r="A13" s="2402"/>
      <c r="B13" s="1565">
        <v>8</v>
      </c>
      <c r="C13" s="1618" t="s">
        <v>129</v>
      </c>
      <c r="D13" s="1619" t="s">
        <v>1208</v>
      </c>
      <c r="E13" s="1619" t="s">
        <v>1209</v>
      </c>
      <c r="F13" s="1619" t="s">
        <v>1209</v>
      </c>
      <c r="G13" s="1619" t="s">
        <v>1210</v>
      </c>
      <c r="H13" s="1619" t="s">
        <v>1210</v>
      </c>
      <c r="I13" s="1619" t="s">
        <v>1211</v>
      </c>
      <c r="J13" s="1619" t="s">
        <v>1211</v>
      </c>
      <c r="K13" s="1619" t="s">
        <v>1212</v>
      </c>
      <c r="L13" s="1620"/>
      <c r="M13" s="1621"/>
      <c r="N13" s="1621"/>
      <c r="O13" s="1622"/>
      <c r="P13" s="1622"/>
      <c r="Q13" s="1560"/>
      <c r="R13" s="1560"/>
      <c r="S13" s="1560"/>
      <c r="T13" s="1560"/>
      <c r="U13" s="1560"/>
      <c r="V13" s="1560"/>
      <c r="W13" s="1560"/>
      <c r="X13" s="1573">
        <v>0</v>
      </c>
    </row>
    <row r="14" spans="1:25" ht="50.25" customHeight="1">
      <c r="A14" s="2403"/>
      <c r="B14" s="1589">
        <v>13</v>
      </c>
      <c r="C14" s="1623" t="s">
        <v>128</v>
      </c>
      <c r="D14" s="1624" t="s">
        <v>1213</v>
      </c>
      <c r="E14" s="1624" t="s">
        <v>1214</v>
      </c>
      <c r="F14" s="1624" t="s">
        <v>1214</v>
      </c>
      <c r="G14" s="1624" t="s">
        <v>1215</v>
      </c>
      <c r="H14" s="1624" t="s">
        <v>1215</v>
      </c>
      <c r="I14" s="1625" t="s">
        <v>1216</v>
      </c>
      <c r="J14" s="1625" t="s">
        <v>1216</v>
      </c>
      <c r="K14" s="1625" t="s">
        <v>1217</v>
      </c>
      <c r="L14" s="1625" t="s">
        <v>1217</v>
      </c>
      <c r="M14" s="1624" t="s">
        <v>1218</v>
      </c>
      <c r="N14" s="1624" t="s">
        <v>1218</v>
      </c>
      <c r="O14" s="1626" t="s">
        <v>1219</v>
      </c>
      <c r="P14" s="1627" t="s">
        <v>1219</v>
      </c>
      <c r="Q14" s="1560"/>
      <c r="R14" s="1560"/>
      <c r="S14" s="1560"/>
      <c r="T14" s="1628"/>
      <c r="U14" s="1560"/>
      <c r="V14" s="1560"/>
      <c r="W14" s="1560"/>
      <c r="X14" s="1629">
        <v>0</v>
      </c>
    </row>
    <row r="15" spans="1:25" ht="50.25" hidden="1" customHeight="1">
      <c r="A15" s="1550"/>
      <c r="B15" s="1607">
        <f>SUM(B11:B14)</f>
        <v>53</v>
      </c>
      <c r="C15" s="1630"/>
      <c r="D15" s="1630"/>
      <c r="E15" s="1630"/>
      <c r="F15" s="1630"/>
      <c r="G15" s="1630"/>
      <c r="H15" s="1630"/>
      <c r="I15" s="1630"/>
      <c r="J15" s="1570"/>
      <c r="K15" s="1570"/>
      <c r="L15" s="1570"/>
      <c r="M15" s="1570"/>
      <c r="N15" s="1570"/>
      <c r="O15" s="1570"/>
      <c r="P15" s="1570"/>
      <c r="Q15" s="1570"/>
      <c r="R15" s="1570"/>
      <c r="S15" s="1570"/>
      <c r="T15" s="1570"/>
      <c r="U15" s="1560"/>
      <c r="V15" s="1560"/>
      <c r="W15" s="1560"/>
      <c r="X15" s="1560"/>
      <c r="Y15" s="1609"/>
    </row>
    <row r="16" spans="1:25" ht="50.25" customHeight="1">
      <c r="A16" s="2404" t="s">
        <v>1220</v>
      </c>
      <c r="B16" s="1555">
        <v>4</v>
      </c>
      <c r="C16" s="1631" t="s">
        <v>246</v>
      </c>
      <c r="D16" s="1632" t="s">
        <v>1221</v>
      </c>
      <c r="E16" s="1632" t="s">
        <v>1222</v>
      </c>
      <c r="F16" s="1633" t="s">
        <v>1223</v>
      </c>
      <c r="G16" s="1634" t="s">
        <v>1223</v>
      </c>
      <c r="H16" s="1560"/>
      <c r="I16" s="1560"/>
      <c r="J16" s="1570"/>
      <c r="K16" s="1570"/>
      <c r="L16" s="1570"/>
      <c r="M16" s="1570"/>
      <c r="N16" s="1570"/>
      <c r="O16" s="1560"/>
      <c r="P16" s="1560"/>
      <c r="Q16" s="1560"/>
      <c r="R16" s="1560"/>
      <c r="S16" s="1560"/>
      <c r="T16" s="1560"/>
      <c r="U16" s="1635" t="s">
        <v>1224</v>
      </c>
      <c r="V16" s="1636" t="s">
        <v>1225</v>
      </c>
      <c r="W16" s="1637" t="s">
        <v>1225</v>
      </c>
      <c r="X16" s="1564">
        <v>3</v>
      </c>
    </row>
    <row r="17" spans="1:25" ht="50.25" customHeight="1">
      <c r="A17" s="2402"/>
      <c r="B17" s="1565">
        <v>2</v>
      </c>
      <c r="C17" s="1638" t="s">
        <v>76</v>
      </c>
      <c r="D17" s="1639" t="s">
        <v>1226</v>
      </c>
      <c r="E17" s="1639" t="s">
        <v>1226</v>
      </c>
      <c r="F17" s="1640"/>
      <c r="G17" s="1641"/>
      <c r="H17" s="1641"/>
      <c r="I17" s="1560"/>
      <c r="J17" s="1570"/>
      <c r="K17" s="1570"/>
      <c r="L17" s="1570"/>
      <c r="M17" s="1570"/>
      <c r="N17" s="1570"/>
      <c r="O17" s="1560"/>
      <c r="P17" s="1560"/>
      <c r="Q17" s="1560"/>
      <c r="R17" s="1560"/>
      <c r="S17" s="1560"/>
      <c r="T17" s="1642" t="s">
        <v>1362</v>
      </c>
      <c r="U17" s="1643" t="s">
        <v>1362</v>
      </c>
      <c r="V17" s="1643" t="s">
        <v>1363</v>
      </c>
      <c r="W17" s="1644" t="s">
        <v>1363</v>
      </c>
      <c r="X17" s="1581">
        <v>4</v>
      </c>
    </row>
    <row r="18" spans="1:25" ht="50.25" customHeight="1">
      <c r="A18" s="2402"/>
      <c r="B18" s="1565">
        <v>5</v>
      </c>
      <c r="C18" s="1645" t="s">
        <v>89</v>
      </c>
      <c r="D18" s="1646" t="s">
        <v>1228</v>
      </c>
      <c r="E18" s="1646" t="s">
        <v>1229</v>
      </c>
      <c r="F18" s="1646" t="s">
        <v>1230</v>
      </c>
      <c r="G18" s="1646" t="s">
        <v>1231</v>
      </c>
      <c r="H18" s="1646" t="s">
        <v>1232</v>
      </c>
      <c r="I18" s="1647"/>
      <c r="J18" s="1569"/>
      <c r="K18" s="1569"/>
      <c r="L18" s="1569"/>
      <c r="M18" s="1569"/>
      <c r="N18" s="1570"/>
      <c r="O18" s="1570"/>
      <c r="P18" s="1570"/>
      <c r="Q18" s="1570"/>
      <c r="R18" s="1570"/>
      <c r="S18" s="1570"/>
      <c r="T18" s="1572"/>
      <c r="U18" s="1572"/>
      <c r="V18" s="1572"/>
      <c r="W18" s="1560"/>
      <c r="X18" s="1573">
        <v>0</v>
      </c>
    </row>
    <row r="19" spans="1:25" ht="50.25" customHeight="1">
      <c r="A19" s="2402"/>
      <c r="B19" s="1565">
        <v>10</v>
      </c>
      <c r="C19" s="1648" t="s">
        <v>68</v>
      </c>
      <c r="D19" s="1649" t="s">
        <v>1233</v>
      </c>
      <c r="E19" s="1649" t="s">
        <v>1234</v>
      </c>
      <c r="F19" s="1649" t="s">
        <v>1234</v>
      </c>
      <c r="G19" s="1650" t="s">
        <v>1235</v>
      </c>
      <c r="H19" s="1650" t="s">
        <v>1236</v>
      </c>
      <c r="I19" s="1650" t="s">
        <v>1237</v>
      </c>
      <c r="J19" s="1650" t="s">
        <v>1237</v>
      </c>
      <c r="K19" s="1650" t="s">
        <v>1238</v>
      </c>
      <c r="L19" s="1650" t="s">
        <v>1239</v>
      </c>
      <c r="M19" s="1651" t="s">
        <v>1240</v>
      </c>
      <c r="N19" s="1570"/>
      <c r="O19" s="1570"/>
      <c r="P19" s="1570"/>
      <c r="Q19" s="1570"/>
      <c r="R19" s="1570"/>
      <c r="S19" s="1570"/>
      <c r="T19" s="1628"/>
      <c r="U19" s="1560"/>
      <c r="V19" s="1560"/>
      <c r="W19" s="1560"/>
      <c r="X19" s="1573">
        <v>0</v>
      </c>
    </row>
    <row r="20" spans="1:25" ht="50.25" customHeight="1">
      <c r="A20" s="2402"/>
      <c r="B20" s="1565">
        <v>2</v>
      </c>
      <c r="C20" s="1652" t="s">
        <v>1241</v>
      </c>
      <c r="D20" s="1653" t="s">
        <v>1242</v>
      </c>
      <c r="E20" s="1653" t="s">
        <v>1243</v>
      </c>
      <c r="F20" s="1620"/>
      <c r="G20" s="1621"/>
      <c r="H20" s="1621"/>
      <c r="I20" s="1560"/>
      <c r="J20" s="1560"/>
      <c r="K20" s="1560"/>
      <c r="L20" s="1560"/>
      <c r="M20" s="1560"/>
      <c r="N20" s="1560"/>
      <c r="O20" s="1570"/>
      <c r="P20" s="1570"/>
      <c r="Q20" s="1570"/>
      <c r="R20" s="1570"/>
      <c r="S20" s="1570"/>
      <c r="T20" s="1560"/>
      <c r="U20" s="1560"/>
      <c r="V20" s="1560"/>
      <c r="W20" s="1560"/>
      <c r="X20" s="1573">
        <v>0</v>
      </c>
    </row>
    <row r="21" spans="1:25" ht="50.25" customHeight="1">
      <c r="A21" s="2403"/>
      <c r="B21" s="1589">
        <v>5</v>
      </c>
      <c r="C21" s="1654" t="s">
        <v>1244</v>
      </c>
      <c r="D21" s="1655" t="s">
        <v>1245</v>
      </c>
      <c r="E21" s="1655" t="s">
        <v>1245</v>
      </c>
      <c r="F21" s="1655" t="s">
        <v>1245</v>
      </c>
      <c r="G21" s="1655" t="s">
        <v>227</v>
      </c>
      <c r="H21" s="1656" t="s">
        <v>1247</v>
      </c>
      <c r="I21" s="1560"/>
      <c r="J21" s="1560"/>
      <c r="K21" s="1560"/>
      <c r="L21" s="1560"/>
      <c r="M21" s="1560"/>
      <c r="N21" s="1560"/>
      <c r="O21" s="1570"/>
      <c r="P21" s="1570"/>
      <c r="Q21" s="1570"/>
      <c r="R21" s="1570"/>
      <c r="S21" s="1570"/>
      <c r="T21" s="1560"/>
      <c r="U21" s="1560"/>
      <c r="V21" s="1560"/>
      <c r="W21" s="1560"/>
      <c r="X21" s="1629">
        <v>0</v>
      </c>
    </row>
    <row r="22" spans="1:25" ht="50.25" hidden="1" customHeight="1">
      <c r="A22" s="1550"/>
      <c r="B22" s="1565">
        <f>SUM(B16:B21)</f>
        <v>28</v>
      </c>
      <c r="C22" s="1657"/>
      <c r="D22" s="1657"/>
      <c r="E22" s="1657"/>
      <c r="F22" s="1658"/>
      <c r="G22" s="1658"/>
      <c r="H22" s="1658"/>
      <c r="I22" s="1658"/>
      <c r="J22" s="1658"/>
      <c r="K22" s="1658"/>
      <c r="L22" s="1658"/>
      <c r="M22" s="1658"/>
      <c r="N22" s="1658"/>
      <c r="O22" s="1658"/>
      <c r="P22" s="1658"/>
      <c r="Q22" s="1658"/>
      <c r="R22" s="1658"/>
      <c r="S22" s="1658"/>
      <c r="T22" s="1658"/>
      <c r="U22" s="1658"/>
      <c r="V22" s="1658"/>
      <c r="W22" s="1658"/>
      <c r="X22" s="1658"/>
      <c r="Y22" s="1553"/>
    </row>
    <row r="23" spans="1:25" ht="50.25" customHeight="1">
      <c r="A23" s="1550"/>
      <c r="B23" s="1565">
        <v>11</v>
      </c>
      <c r="C23" s="1659" t="s">
        <v>1248</v>
      </c>
      <c r="D23" s="1660" t="s">
        <v>66</v>
      </c>
      <c r="E23" s="1660" t="s">
        <v>1249</v>
      </c>
      <c r="F23" s="1661" t="s">
        <v>1250</v>
      </c>
      <c r="G23" s="1661" t="s">
        <v>1251</v>
      </c>
      <c r="H23" s="1661" t="s">
        <v>439</v>
      </c>
      <c r="I23" s="1661" t="s">
        <v>439</v>
      </c>
      <c r="J23" s="1661" t="s">
        <v>446</v>
      </c>
      <c r="K23" s="1661" t="s">
        <v>446</v>
      </c>
      <c r="L23" s="1661" t="s">
        <v>1252</v>
      </c>
      <c r="M23" s="1661" t="s">
        <v>1253</v>
      </c>
      <c r="N23" s="1662" t="s">
        <v>444</v>
      </c>
      <c r="O23" s="1658"/>
      <c r="P23" s="1658"/>
      <c r="Q23" s="1658"/>
      <c r="R23" s="1658"/>
      <c r="S23" s="1658"/>
      <c r="T23" s="1658"/>
      <c r="U23" s="1658"/>
      <c r="V23" s="1658"/>
      <c r="W23" s="1658"/>
      <c r="X23" s="1658"/>
      <c r="Y23" s="1553"/>
    </row>
    <row r="24" spans="1:25" ht="50.25" customHeight="1">
      <c r="A24" s="1550"/>
      <c r="B24" s="1565">
        <v>6</v>
      </c>
      <c r="C24" s="1663" t="s">
        <v>1254</v>
      </c>
      <c r="D24" s="1664" t="s">
        <v>1255</v>
      </c>
      <c r="E24" s="1665" t="s">
        <v>1256</v>
      </c>
      <c r="F24" s="1666" t="s">
        <v>1257</v>
      </c>
      <c r="G24" s="1664" t="s">
        <v>1258</v>
      </c>
      <c r="H24" s="1664" t="s">
        <v>1259</v>
      </c>
      <c r="I24" s="1667" t="s">
        <v>1260</v>
      </c>
      <c r="J24" s="1658"/>
      <c r="K24" s="1658"/>
      <c r="L24" s="1658"/>
      <c r="M24" s="1658"/>
      <c r="N24" s="1658"/>
      <c r="O24" s="1658"/>
      <c r="P24" s="1658"/>
      <c r="Q24" s="1658"/>
      <c r="R24" s="1658"/>
      <c r="S24" s="1658"/>
      <c r="T24" s="1658"/>
      <c r="U24" s="1658"/>
      <c r="V24" s="1658"/>
      <c r="W24" s="1658"/>
      <c r="X24" s="1658"/>
      <c r="Y24" s="1553"/>
    </row>
  </sheetData>
  <mergeCells count="8">
    <mergeCell ref="A4:A8"/>
    <mergeCell ref="A11:A14"/>
    <mergeCell ref="A16:A21"/>
    <mergeCell ref="D1:F1"/>
    <mergeCell ref="A2:B2"/>
    <mergeCell ref="C2:L2"/>
    <mergeCell ref="O2:X2"/>
    <mergeCell ref="C3:I3"/>
  </mergeCells>
  <phoneticPr fontId="170"/>
  <printOptions horizontalCentered="1" verticalCentered="1" gridLines="1"/>
  <pageMargins left="0.25" right="0.25" top="0.75" bottom="0.75" header="0" footer="0"/>
  <pageSetup paperSize="8" scale="70" pageOrder="overThenDown" orientation="landscape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Y24"/>
  <sheetViews>
    <sheetView topLeftCell="A2" workbookViewId="0"/>
  </sheetViews>
  <sheetFormatPr defaultColWidth="12.5703125" defaultRowHeight="15.75" customHeight="1"/>
  <cols>
    <col min="2" max="2" width="14.42578125" customWidth="1"/>
    <col min="24" max="24" width="10.140625" customWidth="1"/>
  </cols>
  <sheetData>
    <row r="1" spans="1:25" hidden="1">
      <c r="A1" s="1550"/>
      <c r="B1" s="1551"/>
      <c r="C1" s="1552" t="s">
        <v>1115</v>
      </c>
      <c r="D1" s="2396" t="s">
        <v>1116</v>
      </c>
      <c r="E1" s="2397"/>
      <c r="F1" s="2398"/>
      <c r="G1" s="1553"/>
      <c r="H1" s="1553"/>
      <c r="I1" s="1553"/>
      <c r="J1" s="1553"/>
      <c r="K1" s="1553"/>
      <c r="L1" s="1553"/>
      <c r="M1" s="1553"/>
      <c r="N1" s="1553"/>
      <c r="O1" s="1553"/>
      <c r="P1" s="1553"/>
      <c r="Q1" s="1553"/>
      <c r="R1" s="1553"/>
      <c r="S1" s="1553"/>
      <c r="T1" s="1553"/>
      <c r="U1" s="1553"/>
      <c r="V1" s="1553"/>
      <c r="W1" s="1553"/>
      <c r="X1" s="1553"/>
      <c r="Y1" s="1553"/>
    </row>
    <row r="2" spans="1:25" ht="39">
      <c r="A2" s="2399" t="s">
        <v>1117</v>
      </c>
      <c r="B2" s="2379"/>
      <c r="C2" s="2400" t="s">
        <v>1118</v>
      </c>
      <c r="D2" s="2379"/>
      <c r="E2" s="2379"/>
      <c r="F2" s="2379"/>
      <c r="G2" s="2379"/>
      <c r="H2" s="2379"/>
      <c r="I2" s="2379"/>
      <c r="J2" s="2379"/>
      <c r="K2" s="2379"/>
      <c r="L2" s="2379"/>
      <c r="M2" s="1554"/>
      <c r="N2" s="1554"/>
      <c r="O2" s="2400" t="s">
        <v>1119</v>
      </c>
      <c r="P2" s="2379"/>
      <c r="Q2" s="2379"/>
      <c r="R2" s="2379"/>
      <c r="S2" s="2379"/>
      <c r="T2" s="2379"/>
      <c r="U2" s="2379"/>
      <c r="V2" s="2379"/>
      <c r="W2" s="2379"/>
      <c r="X2" s="2379"/>
      <c r="Y2" s="1553"/>
    </row>
    <row r="3" spans="1:25">
      <c r="A3" s="1550"/>
      <c r="B3" s="1668" t="s">
        <v>1364</v>
      </c>
      <c r="J3" s="1551"/>
      <c r="K3" s="1551"/>
      <c r="L3" s="1551"/>
      <c r="M3" s="1551"/>
      <c r="N3" s="1551"/>
      <c r="O3" s="1551"/>
      <c r="P3" s="1551"/>
      <c r="Q3" s="1551"/>
      <c r="R3" s="1551"/>
      <c r="S3" s="1551"/>
      <c r="T3" s="1551"/>
      <c r="U3" s="1553"/>
      <c r="V3" s="1553"/>
      <c r="W3" s="1553"/>
      <c r="X3" s="1669" t="s">
        <v>1365</v>
      </c>
      <c r="Y3" s="1553"/>
    </row>
    <row r="4" spans="1:25" ht="50.25" customHeight="1">
      <c r="A4" s="2401" t="s">
        <v>1120</v>
      </c>
      <c r="B4" s="1555">
        <f t="shared" ref="B4:B22" si="0">COUNTA(D4:W4)</f>
        <v>18</v>
      </c>
      <c r="C4" s="1670" t="s">
        <v>103</v>
      </c>
      <c r="D4" s="1671" t="s">
        <v>1121</v>
      </c>
      <c r="E4" s="1672" t="s">
        <v>1122</v>
      </c>
      <c r="F4" s="1673" t="s">
        <v>1122</v>
      </c>
      <c r="G4" s="1672" t="s">
        <v>1123</v>
      </c>
      <c r="H4" s="1673" t="s">
        <v>1366</v>
      </c>
      <c r="I4" s="1673" t="s">
        <v>1366</v>
      </c>
      <c r="J4" s="1673" t="s">
        <v>1125</v>
      </c>
      <c r="K4" s="1673" t="s">
        <v>1126</v>
      </c>
      <c r="L4" s="1560"/>
      <c r="M4" s="1560"/>
      <c r="N4" s="1674" t="s">
        <v>1127</v>
      </c>
      <c r="O4" s="1674" t="s">
        <v>1127</v>
      </c>
      <c r="P4" s="1674" t="s">
        <v>1128</v>
      </c>
      <c r="Q4" s="1674" t="s">
        <v>1128</v>
      </c>
      <c r="R4" s="1674" t="s">
        <v>1129</v>
      </c>
      <c r="S4" s="1674" t="s">
        <v>1129</v>
      </c>
      <c r="T4" s="1674" t="s">
        <v>1130</v>
      </c>
      <c r="U4" s="1674" t="s">
        <v>1130</v>
      </c>
      <c r="V4" s="1674" t="s">
        <v>1131</v>
      </c>
      <c r="W4" s="1674" t="s">
        <v>1131</v>
      </c>
      <c r="X4" s="1613">
        <f>COUNTA(N4:W4)</f>
        <v>10</v>
      </c>
    </row>
    <row r="5" spans="1:25" ht="50.25" customHeight="1">
      <c r="A5" s="2402"/>
      <c r="B5" s="1565">
        <f t="shared" si="0"/>
        <v>7</v>
      </c>
      <c r="C5" s="1675" t="s">
        <v>1132</v>
      </c>
      <c r="D5" s="1676" t="s">
        <v>1133</v>
      </c>
      <c r="E5" s="1567" t="s">
        <v>1133</v>
      </c>
      <c r="F5" s="1567" t="s">
        <v>1134</v>
      </c>
      <c r="G5" s="1568" t="s">
        <v>1135</v>
      </c>
      <c r="H5" s="1568" t="s">
        <v>1136</v>
      </c>
      <c r="I5" s="1568" t="s">
        <v>1136</v>
      </c>
      <c r="J5" s="1568" t="s">
        <v>1137</v>
      </c>
      <c r="L5" s="1570"/>
      <c r="M5" s="1570"/>
      <c r="N5" s="1570"/>
      <c r="O5" s="1570"/>
      <c r="P5" s="1570"/>
      <c r="Q5" s="1570"/>
      <c r="R5" s="1570"/>
      <c r="S5" s="1570"/>
      <c r="T5" s="1571"/>
      <c r="U5" s="1572"/>
      <c r="V5" s="1572"/>
      <c r="W5" s="1572"/>
      <c r="X5" s="1573">
        <v>0</v>
      </c>
    </row>
    <row r="6" spans="1:25" ht="50.25" customHeight="1">
      <c r="A6" s="2402"/>
      <c r="B6" s="1574">
        <f t="shared" si="0"/>
        <v>16</v>
      </c>
      <c r="C6" s="1677" t="s">
        <v>75</v>
      </c>
      <c r="D6" s="1678" t="s">
        <v>1138</v>
      </c>
      <c r="E6" s="1672" t="s">
        <v>1139</v>
      </c>
      <c r="F6" s="1679" t="s">
        <v>1139</v>
      </c>
      <c r="G6" s="1679" t="s">
        <v>1140</v>
      </c>
      <c r="H6" s="1679" t="s">
        <v>1141</v>
      </c>
      <c r="I6" s="1679" t="s">
        <v>1142</v>
      </c>
      <c r="J6" s="1679" t="s">
        <v>1143</v>
      </c>
      <c r="K6" s="1672" t="s">
        <v>1145</v>
      </c>
      <c r="L6" s="1679" t="s">
        <v>1146</v>
      </c>
      <c r="M6" s="1679" t="s">
        <v>1147</v>
      </c>
      <c r="N6" s="1679" t="s">
        <v>1147</v>
      </c>
      <c r="O6" s="1679" t="s">
        <v>1148</v>
      </c>
      <c r="P6" s="1679" t="s">
        <v>1148</v>
      </c>
      <c r="Q6" s="1570"/>
      <c r="R6" s="1560"/>
      <c r="S6" s="1560"/>
      <c r="T6" s="1560"/>
      <c r="U6" s="1680" t="s">
        <v>1367</v>
      </c>
      <c r="V6" s="1680" t="s">
        <v>1367</v>
      </c>
      <c r="W6" s="1680" t="s">
        <v>1149</v>
      </c>
      <c r="X6" s="1681">
        <f>COUNTA(U6:W6)</f>
        <v>3</v>
      </c>
    </row>
    <row r="7" spans="1:25" ht="50.25" customHeight="1">
      <c r="A7" s="2402"/>
      <c r="B7" s="1565">
        <f t="shared" si="0"/>
        <v>17</v>
      </c>
      <c r="C7" s="1682" t="s">
        <v>74</v>
      </c>
      <c r="D7" s="1678" t="s">
        <v>1150</v>
      </c>
      <c r="E7" s="1583" t="s">
        <v>1151</v>
      </c>
      <c r="F7" s="1583" t="s">
        <v>1152</v>
      </c>
      <c r="G7" s="1583" t="s">
        <v>1153</v>
      </c>
      <c r="H7" s="1583" t="s">
        <v>1154</v>
      </c>
      <c r="I7" s="1583" t="s">
        <v>1155</v>
      </c>
      <c r="J7" s="1583" t="s">
        <v>1156</v>
      </c>
      <c r="K7" s="1583" t="s">
        <v>1157</v>
      </c>
      <c r="L7" s="1584" t="s">
        <v>1158</v>
      </c>
      <c r="M7" s="1583" t="s">
        <v>1368</v>
      </c>
      <c r="N7" s="1583" t="s">
        <v>1368</v>
      </c>
      <c r="O7" s="1583" t="s">
        <v>1358</v>
      </c>
      <c r="P7" s="1583" t="s">
        <v>1358</v>
      </c>
      <c r="Q7" s="1560"/>
      <c r="R7" s="1560"/>
      <c r="S7" s="1560"/>
      <c r="T7" s="1683" t="s">
        <v>1161</v>
      </c>
      <c r="U7" s="1683" t="s">
        <v>1161</v>
      </c>
      <c r="V7" s="1683" t="s">
        <v>1162</v>
      </c>
      <c r="W7" s="1683" t="s">
        <v>1162</v>
      </c>
      <c r="X7" s="1573">
        <f t="shared" ref="X7:X8" si="1">COUNTA(T7:W7)</f>
        <v>4</v>
      </c>
    </row>
    <row r="8" spans="1:25" ht="50.25" customHeight="1">
      <c r="A8" s="2403"/>
      <c r="B8" s="1589">
        <f t="shared" si="0"/>
        <v>15</v>
      </c>
      <c r="C8" s="1684" t="s">
        <v>119</v>
      </c>
      <c r="D8" s="1678" t="s">
        <v>1163</v>
      </c>
      <c r="E8" s="1672" t="s">
        <v>1164</v>
      </c>
      <c r="F8" s="1685" t="s">
        <v>1164</v>
      </c>
      <c r="G8" s="1685" t="s">
        <v>1165</v>
      </c>
      <c r="H8" s="1685" t="s">
        <v>1166</v>
      </c>
      <c r="I8" s="1685" t="s">
        <v>1167</v>
      </c>
      <c r="J8" s="1685" t="s">
        <v>1167</v>
      </c>
      <c r="K8" s="1685" t="s">
        <v>1168</v>
      </c>
      <c r="L8" s="1685" t="s">
        <v>1169</v>
      </c>
      <c r="M8" s="1686" t="s">
        <v>1170</v>
      </c>
      <c r="N8" s="1686" t="s">
        <v>1170</v>
      </c>
      <c r="O8" s="1560"/>
      <c r="P8" s="1560"/>
      <c r="Q8" s="1560"/>
      <c r="R8" s="1570"/>
      <c r="S8" s="1570"/>
      <c r="T8" s="1687" t="s">
        <v>1171</v>
      </c>
      <c r="U8" s="1687" t="s">
        <v>1171</v>
      </c>
      <c r="V8" s="1687" t="s">
        <v>1172</v>
      </c>
      <c r="W8" s="1687" t="s">
        <v>1172</v>
      </c>
      <c r="X8" s="1573">
        <f t="shared" si="1"/>
        <v>4</v>
      </c>
    </row>
    <row r="9" spans="1:25" ht="50.25" customHeight="1">
      <c r="A9" s="1598" t="s">
        <v>1359</v>
      </c>
      <c r="B9" s="1599">
        <f t="shared" si="0"/>
        <v>16</v>
      </c>
      <c r="C9" s="1688" t="s">
        <v>88</v>
      </c>
      <c r="D9" s="1689" t="s">
        <v>1174</v>
      </c>
      <c r="E9" s="1690" t="s">
        <v>1175</v>
      </c>
      <c r="F9" s="1691" t="s">
        <v>1176</v>
      </c>
      <c r="G9" s="1691" t="s">
        <v>1177</v>
      </c>
      <c r="H9" s="1691" t="s">
        <v>1178</v>
      </c>
      <c r="I9" s="1691" t="s">
        <v>1179</v>
      </c>
      <c r="J9" s="1691" t="s">
        <v>1180</v>
      </c>
      <c r="K9" s="1691" t="s">
        <v>1181</v>
      </c>
      <c r="L9" s="1691" t="s">
        <v>1144</v>
      </c>
      <c r="M9" s="1560"/>
      <c r="N9" s="1560"/>
      <c r="O9" s="1560"/>
      <c r="Q9" s="1692" t="s">
        <v>1182</v>
      </c>
      <c r="R9" s="1692" t="s">
        <v>1182</v>
      </c>
      <c r="S9" s="1692" t="s">
        <v>1183</v>
      </c>
      <c r="T9" s="1692" t="s">
        <v>1183</v>
      </c>
      <c r="U9" s="1692" t="s">
        <v>1184</v>
      </c>
      <c r="V9" s="1692" t="s">
        <v>1184</v>
      </c>
      <c r="W9" s="1692" t="s">
        <v>1185</v>
      </c>
      <c r="X9" s="1259">
        <f>COUNTA(Q9:W9)</f>
        <v>7</v>
      </c>
    </row>
    <row r="10" spans="1:25" ht="50.25" hidden="1" customHeight="1">
      <c r="A10" s="1550"/>
      <c r="B10" s="1607">
        <f t="shared" si="0"/>
        <v>0</v>
      </c>
      <c r="C10" s="1608"/>
      <c r="D10" s="1693"/>
      <c r="E10" s="1608"/>
      <c r="F10" s="1608"/>
      <c r="G10" s="1608"/>
      <c r="H10" s="1608"/>
      <c r="I10" s="1608"/>
      <c r="J10" s="1571"/>
      <c r="K10" s="1571"/>
      <c r="L10" s="1571"/>
      <c r="M10" s="1571"/>
      <c r="N10" s="1571"/>
      <c r="O10" s="1571"/>
      <c r="P10" s="1571"/>
      <c r="Q10" s="1571"/>
      <c r="R10" s="1571"/>
      <c r="S10" s="1571"/>
      <c r="T10" s="1571"/>
      <c r="U10" s="1572"/>
      <c r="V10" s="1572"/>
      <c r="W10" s="1572"/>
      <c r="X10" s="1694"/>
      <c r="Y10" s="1609"/>
    </row>
    <row r="11" spans="1:25" ht="50.25" customHeight="1">
      <c r="A11" s="2401" t="s">
        <v>1186</v>
      </c>
      <c r="B11" s="1555">
        <f t="shared" si="0"/>
        <v>16</v>
      </c>
      <c r="C11" s="1695" t="s">
        <v>102</v>
      </c>
      <c r="D11" s="1696" t="s">
        <v>1187</v>
      </c>
      <c r="E11" s="1697" t="s">
        <v>1188</v>
      </c>
      <c r="F11" s="1697" t="s">
        <v>1188</v>
      </c>
      <c r="G11" s="1697" t="s">
        <v>1189</v>
      </c>
      <c r="H11" s="1697" t="s">
        <v>1189</v>
      </c>
      <c r="I11" s="1697" t="s">
        <v>1190</v>
      </c>
      <c r="J11" s="1697" t="s">
        <v>1190</v>
      </c>
      <c r="K11" s="1697" t="s">
        <v>1191</v>
      </c>
      <c r="L11" s="1697" t="s">
        <v>1191</v>
      </c>
      <c r="M11" s="1697" t="s">
        <v>1192</v>
      </c>
      <c r="N11" s="1697" t="s">
        <v>1192</v>
      </c>
      <c r="O11" s="1697" t="s">
        <v>1193</v>
      </c>
      <c r="P11" s="1697" t="s">
        <v>1194</v>
      </c>
      <c r="Q11" s="1672" t="s">
        <v>1195</v>
      </c>
      <c r="R11" s="1697" t="s">
        <v>1196</v>
      </c>
      <c r="S11" s="1672" t="s">
        <v>1197</v>
      </c>
      <c r="U11" s="1560"/>
      <c r="V11" s="1560"/>
      <c r="W11" s="1560"/>
      <c r="X11" s="1613">
        <v>0</v>
      </c>
    </row>
    <row r="12" spans="1:25" ht="50.25" customHeight="1">
      <c r="A12" s="2402"/>
      <c r="B12" s="1565">
        <f t="shared" si="0"/>
        <v>14</v>
      </c>
      <c r="C12" s="1698" t="s">
        <v>90</v>
      </c>
      <c r="D12" s="1696" t="s">
        <v>1198</v>
      </c>
      <c r="E12" s="1672" t="s">
        <v>1199</v>
      </c>
      <c r="F12" s="1615" t="s">
        <v>1199</v>
      </c>
      <c r="G12" s="1615" t="s">
        <v>1200</v>
      </c>
      <c r="H12" s="1615" t="s">
        <v>1200</v>
      </c>
      <c r="I12" s="1615" t="s">
        <v>1201</v>
      </c>
      <c r="J12" s="1615" t="s">
        <v>1202</v>
      </c>
      <c r="K12" s="1615" t="s">
        <v>1203</v>
      </c>
      <c r="L12" s="1615" t="s">
        <v>1203</v>
      </c>
      <c r="M12" s="1615" t="s">
        <v>1204</v>
      </c>
      <c r="N12" s="1672" t="s">
        <v>1205</v>
      </c>
      <c r="O12" s="1615" t="s">
        <v>1205</v>
      </c>
      <c r="P12" s="1615" t="s">
        <v>1206</v>
      </c>
      <c r="Q12" s="1699" t="s">
        <v>1207</v>
      </c>
      <c r="R12" s="1560"/>
      <c r="S12" s="1560"/>
      <c r="T12" s="1560"/>
      <c r="U12" s="1560"/>
      <c r="V12" s="1560"/>
      <c r="W12" s="1560"/>
      <c r="X12" s="1573">
        <v>0</v>
      </c>
      <c r="Y12" s="1700"/>
    </row>
    <row r="13" spans="1:25" ht="50.25" customHeight="1">
      <c r="A13" s="2402"/>
      <c r="B13" s="1565">
        <f t="shared" si="0"/>
        <v>8</v>
      </c>
      <c r="C13" s="1701" t="s">
        <v>129</v>
      </c>
      <c r="D13" s="1701" t="s">
        <v>1208</v>
      </c>
      <c r="E13" s="1619" t="s">
        <v>1209</v>
      </c>
      <c r="F13" s="1619" t="s">
        <v>1209</v>
      </c>
      <c r="G13" s="1672" t="s">
        <v>1210</v>
      </c>
      <c r="H13" s="1619" t="s">
        <v>1210</v>
      </c>
      <c r="I13" s="1619" t="s">
        <v>1211</v>
      </c>
      <c r="J13" s="1619" t="s">
        <v>1211</v>
      </c>
      <c r="K13" s="1619" t="s">
        <v>1212</v>
      </c>
      <c r="L13" s="1560"/>
      <c r="M13" s="1560"/>
      <c r="N13" s="1560"/>
      <c r="O13" s="1560"/>
      <c r="P13" s="1560"/>
      <c r="Q13" s="1560"/>
      <c r="R13" s="1560"/>
      <c r="S13" s="1560"/>
      <c r="T13" s="1560"/>
      <c r="U13" s="1560"/>
      <c r="V13" s="1560"/>
      <c r="W13" s="1560"/>
      <c r="X13" s="1573">
        <v>0</v>
      </c>
    </row>
    <row r="14" spans="1:25" ht="50.25" customHeight="1">
      <c r="A14" s="2403"/>
      <c r="B14" s="1589">
        <f t="shared" si="0"/>
        <v>14</v>
      </c>
      <c r="C14" s="1702" t="s">
        <v>128</v>
      </c>
      <c r="D14" s="1696" t="s">
        <v>1213</v>
      </c>
      <c r="E14" s="1703" t="s">
        <v>1214</v>
      </c>
      <c r="F14" s="1703" t="s">
        <v>1214</v>
      </c>
      <c r="G14" s="1703" t="s">
        <v>1215</v>
      </c>
      <c r="H14" s="1703" t="s">
        <v>1215</v>
      </c>
      <c r="I14" s="1704" t="s">
        <v>1216</v>
      </c>
      <c r="J14" s="1704" t="s">
        <v>1216</v>
      </c>
      <c r="K14" s="1704" t="s">
        <v>1217</v>
      </c>
      <c r="L14" s="1704" t="s">
        <v>1217</v>
      </c>
      <c r="M14" s="1703" t="s">
        <v>1218</v>
      </c>
      <c r="N14" s="1703" t="s">
        <v>1218</v>
      </c>
      <c r="O14" s="1705" t="s">
        <v>1219</v>
      </c>
      <c r="P14" s="1705" t="s">
        <v>1219</v>
      </c>
      <c r="Q14" s="1703" t="s">
        <v>1369</v>
      </c>
      <c r="R14" s="1560"/>
      <c r="S14" s="1560"/>
      <c r="T14" s="1628"/>
      <c r="U14" s="1560"/>
      <c r="V14" s="1560"/>
      <c r="W14" s="1560"/>
      <c r="X14" s="1629">
        <v>0</v>
      </c>
    </row>
    <row r="15" spans="1:25" ht="50.25" hidden="1" customHeight="1">
      <c r="A15" s="1550"/>
      <c r="B15" s="1607">
        <f t="shared" si="0"/>
        <v>0</v>
      </c>
      <c r="C15" s="1630"/>
      <c r="D15" s="1706"/>
      <c r="E15" s="1630"/>
      <c r="F15" s="1630"/>
      <c r="G15" s="1630"/>
      <c r="H15" s="1630"/>
      <c r="I15" s="1630"/>
      <c r="J15" s="1570"/>
      <c r="K15" s="1570"/>
      <c r="L15" s="1570"/>
      <c r="M15" s="1570"/>
      <c r="N15" s="1570"/>
      <c r="O15" s="1570"/>
      <c r="P15" s="1570"/>
      <c r="Q15" s="1570"/>
      <c r="R15" s="1570"/>
      <c r="S15" s="1570"/>
      <c r="T15" s="1570"/>
      <c r="U15" s="1560"/>
      <c r="V15" s="1560"/>
      <c r="W15" s="1560"/>
      <c r="X15" s="1594"/>
      <c r="Y15" s="1609"/>
    </row>
    <row r="16" spans="1:25" ht="50.25" customHeight="1">
      <c r="A16" s="2404" t="s">
        <v>1220</v>
      </c>
      <c r="B16" s="1555">
        <f t="shared" si="0"/>
        <v>8</v>
      </c>
      <c r="C16" s="1707" t="s">
        <v>246</v>
      </c>
      <c r="D16" s="1708" t="s">
        <v>1221</v>
      </c>
      <c r="E16" s="1709" t="s">
        <v>1222</v>
      </c>
      <c r="F16" s="1709" t="s">
        <v>1223</v>
      </c>
      <c r="G16" s="1709" t="s">
        <v>1223</v>
      </c>
      <c r="H16" s="1560"/>
      <c r="I16" s="1560"/>
      <c r="J16" s="1570"/>
      <c r="K16" s="1570"/>
      <c r="L16" s="1570"/>
      <c r="M16" s="1570"/>
      <c r="N16" s="1570"/>
      <c r="O16" s="1560"/>
      <c r="P16" s="1560"/>
      <c r="Q16" s="1560"/>
      <c r="R16" s="1560"/>
      <c r="S16" s="1560"/>
      <c r="T16" s="1710" t="s">
        <v>1224</v>
      </c>
      <c r="U16" s="1710" t="s">
        <v>1224</v>
      </c>
      <c r="V16" s="1710" t="s">
        <v>1225</v>
      </c>
      <c r="W16" s="1710" t="s">
        <v>1225</v>
      </c>
      <c r="X16" s="1613">
        <f>COUNTA(T16:W16)</f>
        <v>4</v>
      </c>
    </row>
    <row r="17" spans="1:25" ht="50.25" customHeight="1">
      <c r="A17" s="2402"/>
      <c r="B17" s="1565">
        <f t="shared" si="0"/>
        <v>2</v>
      </c>
      <c r="C17" s="1711" t="s">
        <v>76</v>
      </c>
      <c r="D17" s="1712" t="s">
        <v>1226</v>
      </c>
      <c r="E17" s="1713" t="s">
        <v>1226</v>
      </c>
      <c r="F17" s="1714"/>
      <c r="G17" s="1560"/>
      <c r="H17" s="1560"/>
      <c r="I17" s="1560"/>
      <c r="J17" s="1570"/>
      <c r="K17" s="1570"/>
      <c r="L17" s="1570"/>
      <c r="M17" s="1570"/>
      <c r="N17" s="1570"/>
      <c r="O17" s="1560"/>
      <c r="P17" s="1560"/>
      <c r="Q17" s="1560"/>
      <c r="R17" s="1560"/>
      <c r="S17" s="1570"/>
      <c r="T17" s="1572"/>
      <c r="U17" s="1572"/>
      <c r="V17" s="1572"/>
      <c r="W17" s="1560"/>
      <c r="X17" s="1573">
        <v>0</v>
      </c>
    </row>
    <row r="18" spans="1:25" ht="50.25" customHeight="1">
      <c r="A18" s="2402"/>
      <c r="B18" s="1565">
        <f t="shared" si="0"/>
        <v>5</v>
      </c>
      <c r="C18" s="1715" t="s">
        <v>89</v>
      </c>
      <c r="D18" s="1716" t="s">
        <v>1228</v>
      </c>
      <c r="E18" s="1717" t="s">
        <v>1229</v>
      </c>
      <c r="F18" s="1717" t="s">
        <v>1230</v>
      </c>
      <c r="G18" s="1717" t="s">
        <v>1231</v>
      </c>
      <c r="H18" s="1717" t="s">
        <v>1232</v>
      </c>
      <c r="I18" s="1570"/>
      <c r="J18" s="1570"/>
      <c r="K18" s="1570"/>
      <c r="L18" s="1570"/>
      <c r="M18" s="1570"/>
      <c r="N18" s="1570"/>
      <c r="O18" s="1570"/>
      <c r="P18" s="1570"/>
      <c r="Q18" s="1570"/>
      <c r="R18" s="1570"/>
      <c r="S18" s="1570"/>
      <c r="T18" s="1572"/>
      <c r="U18" s="1572"/>
      <c r="V18" s="1572"/>
      <c r="W18" s="1560"/>
      <c r="X18" s="1573">
        <v>0</v>
      </c>
    </row>
    <row r="19" spans="1:25" ht="50.25" customHeight="1">
      <c r="A19" s="2402"/>
      <c r="B19" s="1565">
        <f t="shared" si="0"/>
        <v>11</v>
      </c>
      <c r="C19" s="1718" t="s">
        <v>68</v>
      </c>
      <c r="D19" s="1719" t="s">
        <v>1233</v>
      </c>
      <c r="E19" s="1486" t="s">
        <v>1234</v>
      </c>
      <c r="F19" s="1486" t="s">
        <v>1234</v>
      </c>
      <c r="G19" s="1486" t="s">
        <v>1235</v>
      </c>
      <c r="H19" s="1486" t="s">
        <v>1236</v>
      </c>
      <c r="I19" s="1486" t="s">
        <v>1237</v>
      </c>
      <c r="J19" s="1486" t="s">
        <v>1237</v>
      </c>
      <c r="K19" s="1486" t="s">
        <v>1238</v>
      </c>
      <c r="L19" s="1486" t="s">
        <v>1239</v>
      </c>
      <c r="M19" s="1486" t="s">
        <v>1240</v>
      </c>
      <c r="N19" s="1486" t="s">
        <v>1370</v>
      </c>
      <c r="O19" s="1570"/>
      <c r="P19" s="1570"/>
      <c r="Q19" s="1570"/>
      <c r="R19" s="1570"/>
      <c r="S19" s="1570"/>
      <c r="T19" s="1628"/>
      <c r="U19" s="1560"/>
      <c r="V19" s="1560"/>
      <c r="W19" s="1560"/>
      <c r="X19" s="1573">
        <v>0</v>
      </c>
    </row>
    <row r="20" spans="1:25" ht="50.25" customHeight="1">
      <c r="A20" s="2402"/>
      <c r="B20" s="1565">
        <f t="shared" si="0"/>
        <v>2</v>
      </c>
      <c r="C20" s="1652" t="s">
        <v>1241</v>
      </c>
      <c r="D20" s="1653" t="s">
        <v>1242</v>
      </c>
      <c r="E20" s="1653" t="s">
        <v>1243</v>
      </c>
      <c r="F20" s="1560"/>
      <c r="G20" s="1560"/>
      <c r="H20" s="1560"/>
      <c r="I20" s="1560"/>
      <c r="J20" s="1560"/>
      <c r="K20" s="1560"/>
      <c r="L20" s="1560"/>
      <c r="M20" s="1560"/>
      <c r="N20" s="1560"/>
      <c r="O20" s="1570"/>
      <c r="P20" s="1570"/>
      <c r="Q20" s="1570"/>
      <c r="R20" s="1570"/>
      <c r="S20" s="1570"/>
      <c r="T20" s="1560"/>
      <c r="U20" s="1560"/>
      <c r="V20" s="1560"/>
      <c r="W20" s="1560"/>
      <c r="X20" s="1573">
        <v>0</v>
      </c>
    </row>
    <row r="21" spans="1:25" ht="50.25" customHeight="1">
      <c r="A21" s="2402"/>
      <c r="B21" s="1720">
        <f t="shared" si="0"/>
        <v>5</v>
      </c>
      <c r="C21" s="1721" t="s">
        <v>192</v>
      </c>
      <c r="D21" s="1722" t="s">
        <v>1245</v>
      </c>
      <c r="E21" s="1722" t="s">
        <v>1245</v>
      </c>
      <c r="F21" s="1722" t="s">
        <v>1245</v>
      </c>
      <c r="G21" s="1722" t="s">
        <v>227</v>
      </c>
      <c r="H21" s="1723" t="s">
        <v>1247</v>
      </c>
      <c r="I21" s="1560"/>
      <c r="J21" s="1560"/>
      <c r="K21" s="1560"/>
      <c r="L21" s="1560"/>
      <c r="M21" s="1560"/>
      <c r="N21" s="1560"/>
      <c r="O21" s="1570"/>
      <c r="P21" s="1570"/>
      <c r="Q21" s="1570"/>
      <c r="R21" s="1570"/>
      <c r="S21" s="1570"/>
      <c r="T21" s="1560"/>
      <c r="U21" s="1560"/>
      <c r="V21" s="1560"/>
      <c r="W21" s="1560"/>
      <c r="X21" s="1629">
        <v>0</v>
      </c>
    </row>
    <row r="22" spans="1:25" ht="50.25" customHeight="1">
      <c r="A22" s="2403"/>
      <c r="B22" s="1724">
        <f t="shared" si="0"/>
        <v>11</v>
      </c>
      <c r="C22" s="1725" t="s">
        <v>1248</v>
      </c>
      <c r="D22" s="1726" t="s">
        <v>66</v>
      </c>
      <c r="E22" s="1726" t="s">
        <v>1249</v>
      </c>
      <c r="F22" s="1726" t="s">
        <v>1250</v>
      </c>
      <c r="G22" s="1726" t="s">
        <v>1251</v>
      </c>
      <c r="H22" s="1726" t="s">
        <v>439</v>
      </c>
      <c r="I22" s="1726" t="s">
        <v>439</v>
      </c>
      <c r="J22" s="1726" t="s">
        <v>446</v>
      </c>
      <c r="K22" s="1726" t="s">
        <v>446</v>
      </c>
      <c r="L22" s="1726" t="s">
        <v>1252</v>
      </c>
      <c r="M22" s="1726" t="s">
        <v>1253</v>
      </c>
      <c r="N22" s="1726" t="s">
        <v>444</v>
      </c>
      <c r="O22" s="1658"/>
      <c r="P22" s="1658"/>
      <c r="Q22" s="1658"/>
      <c r="R22" s="1658"/>
      <c r="S22" s="1658"/>
      <c r="T22" s="1658"/>
      <c r="U22" s="1658"/>
      <c r="V22" s="1658"/>
      <c r="W22" s="1658"/>
      <c r="X22" s="1658"/>
      <c r="Y22" s="1553"/>
    </row>
    <row r="24" spans="1:25" ht="12.75">
      <c r="A24" s="5" t="s">
        <v>1371</v>
      </c>
      <c r="B24" s="27">
        <f>SUM(B2:B22)</f>
        <v>185</v>
      </c>
    </row>
  </sheetData>
  <mergeCells count="7">
    <mergeCell ref="O2:X2"/>
    <mergeCell ref="A4:A8"/>
    <mergeCell ref="A11:A14"/>
    <mergeCell ref="A16:A22"/>
    <mergeCell ref="D1:F1"/>
    <mergeCell ref="A2:B2"/>
    <mergeCell ref="C2:L2"/>
  </mergeCells>
  <phoneticPr fontId="170"/>
  <printOptions horizontalCentered="1" verticalCentered="1" gridLines="1"/>
  <pageMargins left="0.25" right="0.25" top="0.75" bottom="0.75" header="0" footer="0"/>
  <pageSetup paperSize="8" scale="66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timetable</vt:lpstr>
      <vt:lpstr>教授NG日程メモ</vt:lpstr>
      <vt:lpstr>list形式</vt:lpstr>
      <vt:lpstr>Copy of timetable</vt:lpstr>
      <vt:lpstr>MY　編集前</vt:lpstr>
      <vt:lpstr>DTM&amp;H module list</vt:lpstr>
      <vt:lpstr>TTM module list</vt:lpstr>
      <vt:lpstr>Copy of TTM module list</vt:lpstr>
      <vt:lpstr>timetable!Print_Area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araki</cp:lastModifiedBy>
  <cp:lastPrinted>2022-04-01T04:19:34Z</cp:lastPrinted>
  <dcterms:modified xsi:type="dcterms:W3CDTF">2022-04-01T04:20:27Z</dcterms:modified>
</cp:coreProperties>
</file>